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tabRatio="601" activeTab="0"/>
  </bookViews>
  <sheets>
    <sheet name="中学校総括表" sheetId="1" r:id="rId1"/>
  </sheets>
  <definedNames>
    <definedName name="_xlnm.Print_Titles" localSheetId="0">'中学校総括表'!$5:$7</definedName>
  </definedNames>
  <calcPr fullCalcOnLoad="1"/>
</workbook>
</file>

<file path=xl/sharedStrings.xml><?xml version="1.0" encoding="utf-8"?>
<sst xmlns="http://schemas.openxmlformats.org/spreadsheetml/2006/main" count="193" uniqueCount="103">
  <si>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</si>
  <si>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</si>
  <si>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</si>
  <si>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</si>
  <si>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</si>
  <si>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</si>
  <si>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</si>
  <si>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</si>
  <si>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</si>
  <si>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</si>
  <si>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</si>
  <si>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</si>
  <si>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</si>
  <si>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</si>
  <si>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</si>
  <si>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</si>
  <si>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</si>
  <si>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</si>
  <si>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</si>
  <si>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</si>
  <si>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</si>
  <si>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</si>
  <si>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</si>
  <si>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</si>
  <si>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</si>
  <si>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</si>
  <si>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</si>
  <si>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</si>
  <si>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</si>
  <si>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</si>
  <si>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</si>
  <si>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</si>
  <si>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</si>
  <si>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</si>
  <si>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</si>
  <si>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</si>
  <si>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</si>
  <si>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</si>
  <si>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</si>
  <si>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</si>
  <si>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</si>
  <si>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</si>
  <si>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</si>
  <si>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</si>
  <si>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</si>
  <si>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</si>
  <si>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</si>
  <si>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</si>
  <si>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</si>
  <si>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</si>
  <si>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</si>
  <si>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</si>
  <si>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</si>
  <si>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</si>
  <si>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</si>
  <si>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</si>
  <si>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</si>
  <si>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</si>
  <si>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</si>
  <si>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</si>
  <si>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</si>
  <si>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</si>
  <si>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</si>
  <si>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本校</t>
  </si>
  <si>
    <t>分校</t>
  </si>
  <si>
    <t>学校数</t>
  </si>
  <si>
    <t>職員数</t>
  </si>
  <si>
    <t>区分</t>
  </si>
  <si>
    <t>昭和52年度</t>
  </si>
  <si>
    <t>勢　多　郡</t>
  </si>
  <si>
    <t>群　馬　郡</t>
  </si>
  <si>
    <t>北　群　馬　郡</t>
  </si>
  <si>
    <t>多　野　郡</t>
  </si>
  <si>
    <t>計</t>
  </si>
  <si>
    <t>学級数</t>
  </si>
  <si>
    <t>計</t>
  </si>
  <si>
    <t>男</t>
  </si>
  <si>
    <t>女</t>
  </si>
  <si>
    <t>教員数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</si>
  <si>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</si>
  <si>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</si>
  <si>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</si>
  <si>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</si>
  <si>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</si>
  <si>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</si>
  <si>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</si>
  <si>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</si>
  <si>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生徒数</t>
  </si>
  <si>
    <t>公立</t>
  </si>
  <si>
    <t>私立</t>
  </si>
  <si>
    <t>吉 岡 村</t>
  </si>
  <si>
    <t>赤 堀 村</t>
  </si>
  <si>
    <t>笠 懸 村</t>
  </si>
  <si>
    <t>明 和 村</t>
  </si>
  <si>
    <t>千代田村</t>
  </si>
  <si>
    <t>-</t>
  </si>
  <si>
    <t>-</t>
  </si>
  <si>
    <t>公立市部計</t>
  </si>
  <si>
    <t>公立郡部計</t>
  </si>
  <si>
    <t>-</t>
  </si>
  <si>
    <t>第16表　中学校総括表</t>
  </si>
  <si>
    <t>中学校</t>
  </si>
  <si>
    <t>昭和53年度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</si>
</sst>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3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b/>
      <sz val="10"/>
      <name val="ＭＳ ゴシック"/>
      <family val="3"/>
    </font>
    <font>
      <b/>
      <sz val="11"/>
      <name val="ＭＳ Ｐゴシック"/>
      <family val="0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3" fontId="4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4" fontId="4" fillId="0" borderId="0" xfId="21" applyNumberFormat="1" applyFont="1" applyAlignment="1">
      <alignment horizontal="right" vertical="center"/>
      <protection/>
    </xf>
    <xf numFmtId="0" fontId="4" fillId="0" borderId="0" xfId="21" applyFont="1" applyBorder="1">
      <alignment/>
      <protection/>
    </xf>
    <xf numFmtId="0" fontId="4" fillId="0" borderId="0" xfId="21" applyFont="1" applyFill="1" applyAlignment="1">
      <alignment horizontal="distributed" vertical="center" shrinkToFit="1"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178" fontId="6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 applyProtection="1">
      <alignment horizontal="right" vertical="center"/>
      <protection locked="0"/>
    </xf>
    <xf numFmtId="178" fontId="8" fillId="0" borderId="2" xfId="21" applyNumberFormat="1" applyFont="1" applyBorder="1" applyAlignment="1">
      <alignment horizontal="right" vertical="center"/>
      <protection/>
    </xf>
    <xf numFmtId="178" fontId="10" fillId="0" borderId="2" xfId="21" applyNumberFormat="1" applyFont="1" applyBorder="1" applyAlignment="1">
      <alignment horizontal="right" vertical="center"/>
      <protection/>
    </xf>
    <xf numFmtId="178" fontId="10" fillId="0" borderId="2" xfId="21" applyNumberFormat="1" applyFont="1" applyBorder="1" applyAlignment="1" applyProtection="1">
      <alignment horizontal="right" vertical="center"/>
      <protection locked="0"/>
    </xf>
    <xf numFmtId="0" fontId="10" fillId="2" borderId="2" xfId="21" applyFont="1" applyFill="1" applyBorder="1">
      <alignment/>
      <protection/>
    </xf>
    <xf numFmtId="0" fontId="8" fillId="2" borderId="2" xfId="21" applyFont="1" applyFill="1" applyBorder="1" applyAlignment="1">
      <alignment horizontal="distributed" vertical="center" shrinkToFit="1"/>
      <protection/>
    </xf>
    <xf numFmtId="0" fontId="10" fillId="2" borderId="2" xfId="21" applyFont="1" applyFill="1" applyBorder="1" applyAlignment="1">
      <alignment horizontal="center" vertical="center" shrinkToFit="1"/>
      <protection/>
    </xf>
    <xf numFmtId="0" fontId="10" fillId="2" borderId="2" xfId="21" applyFont="1" applyFill="1" applyBorder="1" applyAlignment="1">
      <alignment horizontal="distributed" vertical="center" shrinkToFit="1"/>
      <protection/>
    </xf>
    <xf numFmtId="0" fontId="4" fillId="2" borderId="3" xfId="21" applyFont="1" applyFill="1" applyBorder="1" applyAlignment="1">
      <alignment horizontal="distributed" vertical="center" shrinkToFit="1"/>
      <protection/>
    </xf>
    <xf numFmtId="0" fontId="1" fillId="2" borderId="4" xfId="21" applyFill="1" applyBorder="1">
      <alignment/>
      <protection/>
    </xf>
    <xf numFmtId="0" fontId="4" fillId="2" borderId="4" xfId="21" applyFont="1" applyFill="1" applyBorder="1">
      <alignment/>
      <protection/>
    </xf>
    <xf numFmtId="0" fontId="8" fillId="2" borderId="2" xfId="21" applyFont="1" applyFill="1" applyBorder="1" applyAlignment="1">
      <alignment horizontal="distributed" vertical="center" shrinkToFit="1"/>
      <protection/>
    </xf>
    <xf numFmtId="0" fontId="9" fillId="0" borderId="2" xfId="0" applyFont="1" applyBorder="1" applyAlignment="1">
      <alignment horizontal="distributed"/>
    </xf>
    <xf numFmtId="0" fontId="4" fillId="3" borderId="5" xfId="21" applyFont="1" applyFill="1" applyBorder="1" applyAlignment="1">
      <alignment horizontal="distributed" vertical="center" wrapText="1"/>
      <protection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3" borderId="8" xfId="21" applyFont="1" applyFill="1" applyBorder="1" applyAlignment="1">
      <alignment horizontal="distributed" vertical="center"/>
      <protection/>
    </xf>
    <xf numFmtId="0" fontId="0" fillId="0" borderId="5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4" fillId="3" borderId="4" xfId="21" applyFont="1" applyFill="1" applyBorder="1" applyAlignment="1">
      <alignment horizontal="distributed" vertical="center"/>
      <protection/>
    </xf>
    <xf numFmtId="0" fontId="0" fillId="3" borderId="11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3" borderId="12" xfId="21" applyFont="1" applyFill="1" applyBorder="1" applyAlignment="1">
      <alignment horizontal="distributed" vertical="center" wrapText="1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3" borderId="12" xfId="21" applyFont="1" applyFill="1" applyBorder="1" applyAlignment="1">
      <alignment horizontal="distributed" vertical="center"/>
      <protection/>
    </xf>
    <xf numFmtId="0" fontId="0" fillId="3" borderId="14" xfId="0" applyFill="1" applyBorder="1" applyAlignment="1">
      <alignment horizontal="distributed" vertical="center"/>
    </xf>
    <xf numFmtId="0" fontId="4" fillId="3" borderId="12" xfId="21" applyFont="1" applyFill="1" applyBorder="1" applyAlignment="1">
      <alignment horizontal="center" vertical="center"/>
      <protection/>
    </xf>
    <xf numFmtId="0" fontId="5" fillId="3" borderId="14" xfId="0" applyFont="1" applyFill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4" fillId="3" borderId="8" xfId="21" applyFont="1" applyFill="1" applyBorder="1" applyAlignment="1">
      <alignment horizontal="center" vertical="center"/>
      <protection/>
    </xf>
    <xf numFmtId="0" fontId="5" fillId="3" borderId="10" xfId="0" applyFont="1" applyFill="1" applyBorder="1" applyAlignment="1">
      <alignment vertical="center"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0" fillId="0" borderId="2" xfId="0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" width="9.875" style="1" customWidth="1"/>
    <col min="8" max="10" width="10.625" style="1" customWidth="1"/>
    <col min="11" max="12" width="9.875" style="1" customWidth="1"/>
    <col min="13" max="13" width="1.625" style="1" customWidth="1"/>
    <col min="14" max="14" width="2.125" style="1" customWidth="1"/>
    <col min="15" max="15" width="13.125" style="1" customWidth="1"/>
    <col min="16" max="19" width="9.875" style="1" customWidth="1"/>
    <col min="20" max="22" width="10.625" style="1" customWidth="1"/>
    <col min="23" max="24" width="9.875" style="1" customWidth="1"/>
    <col min="25" max="16384" width="9.00390625" style="1" customWidth="1"/>
  </cols>
  <sheetData>
    <row r="1" ht="14.25">
      <c r="B1" s="11" t="s">
        <v>101</v>
      </c>
    </row>
    <row r="2" ht="12" customHeight="1"/>
    <row r="3" spans="2:24" ht="14.25" customHeight="1">
      <c r="B3" s="12" t="s">
        <v>100</v>
      </c>
      <c r="D3" s="2"/>
      <c r="E3" s="2"/>
      <c r="F3" s="2"/>
      <c r="G3" s="2"/>
      <c r="H3" s="2"/>
      <c r="I3" s="2"/>
      <c r="J3" s="2"/>
      <c r="K3" s="2"/>
      <c r="L3" s="2"/>
      <c r="N3" s="3"/>
      <c r="P3" s="2"/>
      <c r="Q3" s="2"/>
      <c r="R3" s="2"/>
      <c r="S3" s="2"/>
      <c r="T3" s="2"/>
      <c r="U3" s="2"/>
      <c r="V3" s="2"/>
      <c r="W3" s="2"/>
      <c r="X3" s="2"/>
    </row>
    <row r="4" spans="4:24" ht="12" customHeight="1">
      <c r="D4" s="13"/>
      <c r="E4" s="13"/>
      <c r="F4" s="13"/>
      <c r="G4" s="13"/>
      <c r="H4" s="13"/>
      <c r="I4" s="13"/>
      <c r="J4" s="13"/>
      <c r="K4" s="13"/>
      <c r="L4" s="13"/>
      <c r="P4" s="2"/>
      <c r="Q4" s="2"/>
      <c r="R4" s="2"/>
      <c r="S4" s="2"/>
      <c r="T4" s="2"/>
      <c r="U4" s="2"/>
      <c r="V4" s="2"/>
      <c r="W4" s="2"/>
      <c r="X4" s="2"/>
    </row>
    <row r="5" spans="2:24" ht="12" customHeight="1">
      <c r="B5" s="32" t="s">
        <v>67</v>
      </c>
      <c r="C5" s="33"/>
      <c r="D5" s="38" t="s">
        <v>65</v>
      </c>
      <c r="E5" s="39"/>
      <c r="F5" s="40"/>
      <c r="G5" s="41" t="s">
        <v>74</v>
      </c>
      <c r="H5" s="38" t="s">
        <v>87</v>
      </c>
      <c r="I5" s="48"/>
      <c r="J5" s="48"/>
      <c r="K5" s="41" t="s">
        <v>78</v>
      </c>
      <c r="L5" s="29" t="s">
        <v>66</v>
      </c>
      <c r="N5" s="32" t="s">
        <v>67</v>
      </c>
      <c r="O5" s="33"/>
      <c r="P5" s="38" t="s">
        <v>65</v>
      </c>
      <c r="Q5" s="39"/>
      <c r="R5" s="40"/>
      <c r="S5" s="41" t="s">
        <v>74</v>
      </c>
      <c r="T5" s="38" t="s">
        <v>87</v>
      </c>
      <c r="U5" s="48"/>
      <c r="V5" s="48"/>
      <c r="W5" s="41" t="s">
        <v>78</v>
      </c>
      <c r="X5" s="41" t="s">
        <v>66</v>
      </c>
    </row>
    <row r="6" spans="2:24" ht="12" customHeight="1">
      <c r="B6" s="34"/>
      <c r="C6" s="35"/>
      <c r="D6" s="44" t="s">
        <v>73</v>
      </c>
      <c r="E6" s="44" t="s">
        <v>63</v>
      </c>
      <c r="F6" s="44" t="s">
        <v>64</v>
      </c>
      <c r="G6" s="42"/>
      <c r="H6" s="46" t="s">
        <v>75</v>
      </c>
      <c r="I6" s="46" t="s">
        <v>76</v>
      </c>
      <c r="J6" s="49" t="s">
        <v>77</v>
      </c>
      <c r="K6" s="42"/>
      <c r="L6" s="30"/>
      <c r="N6" s="34"/>
      <c r="O6" s="35"/>
      <c r="P6" s="44" t="s">
        <v>73</v>
      </c>
      <c r="Q6" s="44" t="s">
        <v>63</v>
      </c>
      <c r="R6" s="44" t="s">
        <v>64</v>
      </c>
      <c r="S6" s="42"/>
      <c r="T6" s="46" t="s">
        <v>75</v>
      </c>
      <c r="U6" s="46" t="s">
        <v>76</v>
      </c>
      <c r="V6" s="46" t="s">
        <v>77</v>
      </c>
      <c r="W6" s="42"/>
      <c r="X6" s="42"/>
    </row>
    <row r="7" spans="2:24" ht="12" customHeight="1">
      <c r="B7" s="36"/>
      <c r="C7" s="37"/>
      <c r="D7" s="45"/>
      <c r="E7" s="45"/>
      <c r="F7" s="45"/>
      <c r="G7" s="43"/>
      <c r="H7" s="47"/>
      <c r="I7" s="47"/>
      <c r="J7" s="50"/>
      <c r="K7" s="43"/>
      <c r="L7" s="31"/>
      <c r="N7" s="36"/>
      <c r="O7" s="37"/>
      <c r="P7" s="45"/>
      <c r="Q7" s="45"/>
      <c r="R7" s="45"/>
      <c r="S7" s="43"/>
      <c r="T7" s="47"/>
      <c r="U7" s="47"/>
      <c r="V7" s="47"/>
      <c r="W7" s="43"/>
      <c r="X7" s="43"/>
    </row>
    <row r="8" spans="2:24" ht="12" customHeight="1">
      <c r="B8" s="51" t="s">
        <v>68</v>
      </c>
      <c r="C8" s="52"/>
      <c r="D8" s="14">
        <v>177</v>
      </c>
      <c r="E8" s="14">
        <v>175</v>
      </c>
      <c r="F8" s="14">
        <v>2</v>
      </c>
      <c r="G8" s="15">
        <v>2076</v>
      </c>
      <c r="H8" s="15">
        <f>I8+J8</f>
        <v>77500</v>
      </c>
      <c r="I8" s="15">
        <v>39698</v>
      </c>
      <c r="J8" s="16">
        <v>37802</v>
      </c>
      <c r="K8" s="15">
        <v>3713</v>
      </c>
      <c r="L8" s="15">
        <v>616</v>
      </c>
      <c r="N8" s="20" t="s">
        <v>79</v>
      </c>
      <c r="O8" s="23"/>
      <c r="P8" s="17">
        <v>9</v>
      </c>
      <c r="Q8" s="17">
        <v>9</v>
      </c>
      <c r="R8" s="17" t="s">
        <v>95</v>
      </c>
      <c r="S8" s="18">
        <v>58</v>
      </c>
      <c r="T8" s="17">
        <f aca="true" t="shared" si="0" ref="T8:T50">U8+V8</f>
        <v>2010</v>
      </c>
      <c r="U8" s="18">
        <v>1015</v>
      </c>
      <c r="V8" s="19">
        <v>995</v>
      </c>
      <c r="W8" s="18">
        <v>119</v>
      </c>
      <c r="X8" s="18">
        <v>13</v>
      </c>
    </row>
    <row r="9" spans="2:24" ht="12" customHeight="1">
      <c r="B9" s="27" t="s">
        <v>102</v>
      </c>
      <c r="C9" s="28"/>
      <c r="D9" s="17">
        <v>178</v>
      </c>
      <c r="E9" s="17">
        <v>175</v>
      </c>
      <c r="F9" s="17">
        <v>3</v>
      </c>
      <c r="G9" s="17">
        <v>2091</v>
      </c>
      <c r="H9" s="17">
        <f aca="true" t="shared" si="1" ref="H9:H52">I9+J9</f>
        <v>78459</v>
      </c>
      <c r="I9" s="17">
        <v>40061</v>
      </c>
      <c r="J9" s="17">
        <v>38398</v>
      </c>
      <c r="K9" s="17">
        <v>3776</v>
      </c>
      <c r="L9" s="17">
        <v>608</v>
      </c>
      <c r="N9" s="26"/>
      <c r="O9" s="24" t="s">
        <v>3</v>
      </c>
      <c r="P9" s="14">
        <v>1</v>
      </c>
      <c r="Q9" s="14">
        <v>1</v>
      </c>
      <c r="R9" s="14" t="s">
        <v>95</v>
      </c>
      <c r="S9" s="14">
        <v>6</v>
      </c>
      <c r="T9" s="14">
        <f t="shared" si="0"/>
        <v>212</v>
      </c>
      <c r="U9" s="14">
        <v>104</v>
      </c>
      <c r="V9" s="14">
        <v>108</v>
      </c>
      <c r="W9" s="14">
        <v>13</v>
      </c>
      <c r="X9" s="14">
        <v>2</v>
      </c>
    </row>
    <row r="10" spans="2:24" ht="12" customHeight="1">
      <c r="B10" s="27" t="s">
        <v>88</v>
      </c>
      <c r="C10" s="28"/>
      <c r="D10" s="17">
        <v>175</v>
      </c>
      <c r="E10" s="17">
        <v>172</v>
      </c>
      <c r="F10" s="17">
        <v>3</v>
      </c>
      <c r="G10" s="17">
        <v>2082</v>
      </c>
      <c r="H10" s="17">
        <f t="shared" si="1"/>
        <v>78059</v>
      </c>
      <c r="I10" s="17">
        <v>39862</v>
      </c>
      <c r="J10" s="17">
        <v>38197</v>
      </c>
      <c r="K10" s="17">
        <v>3763</v>
      </c>
      <c r="L10" s="17">
        <v>608</v>
      </c>
      <c r="N10" s="26"/>
      <c r="O10" s="24" t="s">
        <v>4</v>
      </c>
      <c r="P10" s="15">
        <v>2</v>
      </c>
      <c r="Q10" s="15">
        <v>2</v>
      </c>
      <c r="R10" s="14" t="s">
        <v>99</v>
      </c>
      <c r="S10" s="15">
        <v>23</v>
      </c>
      <c r="T10" s="15">
        <f t="shared" si="0"/>
        <v>818</v>
      </c>
      <c r="U10" s="15">
        <v>417</v>
      </c>
      <c r="V10" s="16">
        <v>401</v>
      </c>
      <c r="W10" s="15">
        <v>42</v>
      </c>
      <c r="X10" s="15">
        <v>4</v>
      </c>
    </row>
    <row r="11" spans="2:24" ht="12" customHeight="1">
      <c r="B11" s="27" t="s">
        <v>89</v>
      </c>
      <c r="C11" s="28"/>
      <c r="D11" s="17">
        <v>3</v>
      </c>
      <c r="E11" s="17">
        <v>3</v>
      </c>
      <c r="F11" s="17" t="s">
        <v>96</v>
      </c>
      <c r="G11" s="17">
        <v>9</v>
      </c>
      <c r="H11" s="17">
        <f t="shared" si="1"/>
        <v>400</v>
      </c>
      <c r="I11" s="17">
        <v>199</v>
      </c>
      <c r="J11" s="17">
        <v>201</v>
      </c>
      <c r="K11" s="17">
        <v>13</v>
      </c>
      <c r="L11" s="17" t="s">
        <v>96</v>
      </c>
      <c r="N11" s="26"/>
      <c r="O11" s="24" t="s">
        <v>5</v>
      </c>
      <c r="P11" s="15">
        <v>3</v>
      </c>
      <c r="Q11" s="15">
        <v>3</v>
      </c>
      <c r="R11" s="14" t="s">
        <v>99</v>
      </c>
      <c r="S11" s="15">
        <v>13</v>
      </c>
      <c r="T11" s="15">
        <f t="shared" si="0"/>
        <v>390</v>
      </c>
      <c r="U11" s="15">
        <v>193</v>
      </c>
      <c r="V11" s="16">
        <v>197</v>
      </c>
      <c r="W11" s="15">
        <v>31</v>
      </c>
      <c r="X11" s="15">
        <v>3</v>
      </c>
    </row>
    <row r="12" spans="2:24" ht="12" customHeight="1">
      <c r="B12" s="27" t="s">
        <v>97</v>
      </c>
      <c r="C12" s="28"/>
      <c r="D12" s="17">
        <v>78</v>
      </c>
      <c r="E12" s="17">
        <v>77</v>
      </c>
      <c r="F12" s="17">
        <v>1</v>
      </c>
      <c r="G12" s="17">
        <v>1221</v>
      </c>
      <c r="H12" s="17">
        <f t="shared" si="1"/>
        <v>48365</v>
      </c>
      <c r="I12" s="17">
        <v>24587</v>
      </c>
      <c r="J12" s="17">
        <v>23778</v>
      </c>
      <c r="K12" s="17">
        <v>2124</v>
      </c>
      <c r="L12" s="17">
        <v>321</v>
      </c>
      <c r="N12" s="26"/>
      <c r="O12" s="24" t="s">
        <v>7</v>
      </c>
      <c r="P12" s="15">
        <v>3</v>
      </c>
      <c r="Q12" s="15">
        <v>3</v>
      </c>
      <c r="R12" s="14" t="s">
        <v>99</v>
      </c>
      <c r="S12" s="15">
        <v>16</v>
      </c>
      <c r="T12" s="15">
        <f t="shared" si="0"/>
        <v>590</v>
      </c>
      <c r="U12" s="15">
        <v>301</v>
      </c>
      <c r="V12" s="16">
        <v>289</v>
      </c>
      <c r="W12" s="15">
        <v>33</v>
      </c>
      <c r="X12" s="15">
        <v>4</v>
      </c>
    </row>
    <row r="13" spans="2:24" ht="12" customHeight="1">
      <c r="B13" s="25"/>
      <c r="C13" s="24" t="s">
        <v>6</v>
      </c>
      <c r="D13" s="15">
        <v>15</v>
      </c>
      <c r="E13" s="15">
        <v>15</v>
      </c>
      <c r="F13" s="15" t="s">
        <v>95</v>
      </c>
      <c r="G13" s="15">
        <v>270</v>
      </c>
      <c r="H13" s="15">
        <f t="shared" si="1"/>
        <v>10691</v>
      </c>
      <c r="I13" s="15">
        <v>5401</v>
      </c>
      <c r="J13" s="16">
        <v>5290</v>
      </c>
      <c r="K13" s="15">
        <v>463</v>
      </c>
      <c r="L13" s="15">
        <v>57</v>
      </c>
      <c r="N13" s="20" t="s">
        <v>80</v>
      </c>
      <c r="O13" s="23"/>
      <c r="P13" s="18">
        <v>4</v>
      </c>
      <c r="Q13" s="18">
        <v>4</v>
      </c>
      <c r="R13" s="17" t="s">
        <v>95</v>
      </c>
      <c r="S13" s="18">
        <v>26</v>
      </c>
      <c r="T13" s="18">
        <f t="shared" si="0"/>
        <v>836</v>
      </c>
      <c r="U13" s="18">
        <v>455</v>
      </c>
      <c r="V13" s="19">
        <v>381</v>
      </c>
      <c r="W13" s="18">
        <v>53</v>
      </c>
      <c r="X13" s="18">
        <v>4</v>
      </c>
    </row>
    <row r="14" spans="2:24" ht="12" customHeight="1">
      <c r="B14" s="25"/>
      <c r="C14" s="24" t="s">
        <v>8</v>
      </c>
      <c r="D14" s="15">
        <v>13</v>
      </c>
      <c r="E14" s="15">
        <v>13</v>
      </c>
      <c r="F14" s="15" t="s">
        <v>99</v>
      </c>
      <c r="G14" s="15">
        <v>220</v>
      </c>
      <c r="H14" s="15">
        <f t="shared" si="1"/>
        <v>8941</v>
      </c>
      <c r="I14" s="15">
        <v>4586</v>
      </c>
      <c r="J14" s="16">
        <v>4355</v>
      </c>
      <c r="K14" s="15">
        <v>377</v>
      </c>
      <c r="L14" s="15">
        <v>51</v>
      </c>
      <c r="N14" s="26"/>
      <c r="O14" s="24" t="s">
        <v>9</v>
      </c>
      <c r="P14" s="15">
        <v>4</v>
      </c>
      <c r="Q14" s="15">
        <v>4</v>
      </c>
      <c r="R14" s="14" t="s">
        <v>99</v>
      </c>
      <c r="S14" s="15">
        <v>26</v>
      </c>
      <c r="T14" s="15">
        <f t="shared" si="0"/>
        <v>836</v>
      </c>
      <c r="U14" s="15">
        <v>455</v>
      </c>
      <c r="V14" s="16">
        <v>381</v>
      </c>
      <c r="W14" s="15">
        <v>53</v>
      </c>
      <c r="X14" s="15">
        <v>4</v>
      </c>
    </row>
    <row r="15" spans="2:24" ht="12" customHeight="1">
      <c r="B15" s="25"/>
      <c r="C15" s="24" t="s">
        <v>10</v>
      </c>
      <c r="D15" s="15">
        <v>12</v>
      </c>
      <c r="E15" s="15">
        <v>12</v>
      </c>
      <c r="F15" s="15" t="s">
        <v>99</v>
      </c>
      <c r="G15" s="15">
        <v>155</v>
      </c>
      <c r="H15" s="15">
        <f t="shared" si="1"/>
        <v>6075</v>
      </c>
      <c r="I15" s="15">
        <v>3040</v>
      </c>
      <c r="J15" s="16">
        <v>3035</v>
      </c>
      <c r="K15" s="15">
        <v>269</v>
      </c>
      <c r="L15" s="15">
        <v>48</v>
      </c>
      <c r="N15" s="20" t="s">
        <v>81</v>
      </c>
      <c r="O15" s="23"/>
      <c r="P15" s="18">
        <v>18</v>
      </c>
      <c r="Q15" s="18">
        <v>17</v>
      </c>
      <c r="R15" s="17">
        <v>1</v>
      </c>
      <c r="S15" s="18">
        <v>112</v>
      </c>
      <c r="T15" s="18">
        <f t="shared" si="0"/>
        <v>3566</v>
      </c>
      <c r="U15" s="18">
        <v>1805</v>
      </c>
      <c r="V15" s="19">
        <v>1761</v>
      </c>
      <c r="W15" s="18">
        <v>237</v>
      </c>
      <c r="X15" s="18">
        <v>53</v>
      </c>
    </row>
    <row r="16" spans="2:24" ht="12" customHeight="1">
      <c r="B16" s="25"/>
      <c r="C16" s="24" t="s">
        <v>12</v>
      </c>
      <c r="D16" s="15">
        <v>5</v>
      </c>
      <c r="E16" s="15">
        <v>5</v>
      </c>
      <c r="F16" s="15" t="s">
        <v>99</v>
      </c>
      <c r="G16" s="15">
        <v>109</v>
      </c>
      <c r="H16" s="15">
        <f t="shared" si="1"/>
        <v>4549</v>
      </c>
      <c r="I16" s="15">
        <v>2293</v>
      </c>
      <c r="J16" s="16">
        <v>2256</v>
      </c>
      <c r="K16" s="15">
        <v>182</v>
      </c>
      <c r="L16" s="15">
        <v>24</v>
      </c>
      <c r="N16" s="26"/>
      <c r="O16" s="24" t="s">
        <v>11</v>
      </c>
      <c r="P16" s="15">
        <v>4</v>
      </c>
      <c r="Q16" s="15">
        <v>4</v>
      </c>
      <c r="R16" s="14" t="s">
        <v>99</v>
      </c>
      <c r="S16" s="15">
        <v>31</v>
      </c>
      <c r="T16" s="15">
        <f t="shared" si="0"/>
        <v>1043</v>
      </c>
      <c r="U16" s="15">
        <v>521</v>
      </c>
      <c r="V16" s="16">
        <v>522</v>
      </c>
      <c r="W16" s="15">
        <v>65</v>
      </c>
      <c r="X16" s="15">
        <v>16</v>
      </c>
    </row>
    <row r="17" spans="2:24" ht="12" customHeight="1">
      <c r="B17" s="25"/>
      <c r="C17" s="24" t="s">
        <v>14</v>
      </c>
      <c r="D17" s="15">
        <v>8</v>
      </c>
      <c r="E17" s="15">
        <v>8</v>
      </c>
      <c r="F17" s="15" t="s">
        <v>99</v>
      </c>
      <c r="G17" s="15">
        <v>118</v>
      </c>
      <c r="H17" s="15">
        <f t="shared" si="1"/>
        <v>4735</v>
      </c>
      <c r="I17" s="15">
        <v>2431</v>
      </c>
      <c r="J17" s="16">
        <v>2304</v>
      </c>
      <c r="K17" s="15">
        <v>211</v>
      </c>
      <c r="L17" s="15">
        <v>47</v>
      </c>
      <c r="N17" s="26"/>
      <c r="O17" s="24" t="s">
        <v>13</v>
      </c>
      <c r="P17" s="15">
        <v>1</v>
      </c>
      <c r="Q17" s="15">
        <v>1</v>
      </c>
      <c r="R17" s="14" t="s">
        <v>99</v>
      </c>
      <c r="S17" s="15">
        <v>4</v>
      </c>
      <c r="T17" s="15">
        <f t="shared" si="0"/>
        <v>122</v>
      </c>
      <c r="U17" s="15">
        <v>59</v>
      </c>
      <c r="V17" s="16">
        <v>63</v>
      </c>
      <c r="W17" s="15">
        <v>10</v>
      </c>
      <c r="X17" s="15">
        <v>2</v>
      </c>
    </row>
    <row r="18" spans="2:24" ht="12" customHeight="1">
      <c r="B18" s="25"/>
      <c r="C18" s="24" t="s">
        <v>16</v>
      </c>
      <c r="D18" s="15">
        <v>5</v>
      </c>
      <c r="E18" s="15">
        <v>5</v>
      </c>
      <c r="F18" s="15" t="s">
        <v>99</v>
      </c>
      <c r="G18" s="15">
        <v>61</v>
      </c>
      <c r="H18" s="15">
        <f t="shared" si="1"/>
        <v>2293</v>
      </c>
      <c r="I18" s="15">
        <v>1171</v>
      </c>
      <c r="J18" s="16">
        <v>1122</v>
      </c>
      <c r="K18" s="15">
        <v>116</v>
      </c>
      <c r="L18" s="15">
        <v>23</v>
      </c>
      <c r="N18" s="26"/>
      <c r="O18" s="24" t="s">
        <v>15</v>
      </c>
      <c r="P18" s="15">
        <v>4</v>
      </c>
      <c r="Q18" s="15">
        <v>4</v>
      </c>
      <c r="R18" s="14" t="s">
        <v>99</v>
      </c>
      <c r="S18" s="15">
        <v>25</v>
      </c>
      <c r="T18" s="15">
        <f t="shared" si="0"/>
        <v>745</v>
      </c>
      <c r="U18" s="15">
        <v>384</v>
      </c>
      <c r="V18" s="16">
        <v>361</v>
      </c>
      <c r="W18" s="15">
        <v>53</v>
      </c>
      <c r="X18" s="15">
        <v>13</v>
      </c>
    </row>
    <row r="19" spans="2:24" ht="12" customHeight="1">
      <c r="B19" s="25"/>
      <c r="C19" s="24" t="s">
        <v>18</v>
      </c>
      <c r="D19" s="15">
        <v>5</v>
      </c>
      <c r="E19" s="15">
        <v>5</v>
      </c>
      <c r="F19" s="15" t="s">
        <v>99</v>
      </c>
      <c r="G19" s="15">
        <v>73</v>
      </c>
      <c r="H19" s="15">
        <f t="shared" si="1"/>
        <v>2851</v>
      </c>
      <c r="I19" s="15">
        <v>1442</v>
      </c>
      <c r="J19" s="16">
        <v>1409</v>
      </c>
      <c r="K19" s="15">
        <v>131</v>
      </c>
      <c r="L19" s="15">
        <v>20</v>
      </c>
      <c r="N19" s="26"/>
      <c r="O19" s="24" t="s">
        <v>17</v>
      </c>
      <c r="P19" s="15">
        <v>2</v>
      </c>
      <c r="Q19" s="15">
        <v>2</v>
      </c>
      <c r="R19" s="14" t="s">
        <v>99</v>
      </c>
      <c r="S19" s="15">
        <v>11</v>
      </c>
      <c r="T19" s="15">
        <f t="shared" si="0"/>
        <v>361</v>
      </c>
      <c r="U19" s="15">
        <v>197</v>
      </c>
      <c r="V19" s="16">
        <v>164</v>
      </c>
      <c r="W19" s="15">
        <v>23</v>
      </c>
      <c r="X19" s="15">
        <v>7</v>
      </c>
    </row>
    <row r="20" spans="2:24" ht="12" customHeight="1">
      <c r="B20" s="25"/>
      <c r="C20" s="24" t="s">
        <v>20</v>
      </c>
      <c r="D20" s="15">
        <v>4</v>
      </c>
      <c r="E20" s="15">
        <v>4</v>
      </c>
      <c r="F20" s="15" t="s">
        <v>99</v>
      </c>
      <c r="G20" s="15">
        <v>57</v>
      </c>
      <c r="H20" s="15">
        <f t="shared" si="1"/>
        <v>2067</v>
      </c>
      <c r="I20" s="15">
        <v>1051</v>
      </c>
      <c r="J20" s="16">
        <v>1016</v>
      </c>
      <c r="K20" s="15">
        <v>100</v>
      </c>
      <c r="L20" s="15">
        <v>15</v>
      </c>
      <c r="N20" s="26"/>
      <c r="O20" s="24" t="s">
        <v>19</v>
      </c>
      <c r="P20" s="15">
        <v>2</v>
      </c>
      <c r="Q20" s="15">
        <v>2</v>
      </c>
      <c r="R20" s="14" t="s">
        <v>99</v>
      </c>
      <c r="S20" s="15">
        <v>17</v>
      </c>
      <c r="T20" s="15">
        <f t="shared" si="0"/>
        <v>566</v>
      </c>
      <c r="U20" s="15">
        <v>285</v>
      </c>
      <c r="V20" s="16">
        <v>281</v>
      </c>
      <c r="W20" s="15">
        <v>35</v>
      </c>
      <c r="X20" s="15">
        <v>4</v>
      </c>
    </row>
    <row r="21" spans="2:24" ht="12" customHeight="1">
      <c r="B21" s="25"/>
      <c r="C21" s="24" t="s">
        <v>22</v>
      </c>
      <c r="D21" s="15">
        <v>5</v>
      </c>
      <c r="E21" s="15">
        <v>4</v>
      </c>
      <c r="F21" s="15">
        <v>1</v>
      </c>
      <c r="G21" s="15">
        <v>58</v>
      </c>
      <c r="H21" s="15">
        <f t="shared" si="1"/>
        <v>2245</v>
      </c>
      <c r="I21" s="15">
        <v>1175</v>
      </c>
      <c r="J21" s="16">
        <v>1070</v>
      </c>
      <c r="K21" s="15">
        <v>103</v>
      </c>
      <c r="L21" s="15">
        <v>13</v>
      </c>
      <c r="N21" s="26"/>
      <c r="O21" s="24" t="s">
        <v>21</v>
      </c>
      <c r="P21" s="14">
        <v>2</v>
      </c>
      <c r="Q21" s="14">
        <v>1</v>
      </c>
      <c r="R21" s="14">
        <v>1</v>
      </c>
      <c r="S21" s="14">
        <v>12</v>
      </c>
      <c r="T21" s="14">
        <f t="shared" si="0"/>
        <v>401</v>
      </c>
      <c r="U21" s="14">
        <v>198</v>
      </c>
      <c r="V21" s="14">
        <v>203</v>
      </c>
      <c r="W21" s="14">
        <v>21</v>
      </c>
      <c r="X21" s="14">
        <v>2</v>
      </c>
    </row>
    <row r="22" spans="2:24" ht="12" customHeight="1">
      <c r="B22" s="25"/>
      <c r="C22" s="24" t="s">
        <v>24</v>
      </c>
      <c r="D22" s="15">
        <v>4</v>
      </c>
      <c r="E22" s="15">
        <v>4</v>
      </c>
      <c r="F22" s="15" t="s">
        <v>99</v>
      </c>
      <c r="G22" s="15">
        <v>54</v>
      </c>
      <c r="H22" s="15">
        <f t="shared" si="1"/>
        <v>2051</v>
      </c>
      <c r="I22" s="15">
        <v>1054</v>
      </c>
      <c r="J22" s="16">
        <v>997</v>
      </c>
      <c r="K22" s="15">
        <v>96</v>
      </c>
      <c r="L22" s="15">
        <v>12</v>
      </c>
      <c r="N22" s="26"/>
      <c r="O22" s="24" t="s">
        <v>23</v>
      </c>
      <c r="P22" s="15">
        <v>2</v>
      </c>
      <c r="Q22" s="15">
        <v>2</v>
      </c>
      <c r="R22" s="14" t="s">
        <v>99</v>
      </c>
      <c r="S22" s="15">
        <v>6</v>
      </c>
      <c r="T22" s="15">
        <f t="shared" si="0"/>
        <v>128</v>
      </c>
      <c r="U22" s="15">
        <v>60</v>
      </c>
      <c r="V22" s="16">
        <v>68</v>
      </c>
      <c r="W22" s="15">
        <v>17</v>
      </c>
      <c r="X22" s="15">
        <v>7</v>
      </c>
    </row>
    <row r="23" spans="2:24" ht="12" customHeight="1">
      <c r="B23" s="25"/>
      <c r="C23" s="24" t="s">
        <v>26</v>
      </c>
      <c r="D23" s="15">
        <v>2</v>
      </c>
      <c r="E23" s="15">
        <v>2</v>
      </c>
      <c r="F23" s="15" t="s">
        <v>99</v>
      </c>
      <c r="G23" s="15">
        <v>46</v>
      </c>
      <c r="H23" s="15">
        <f t="shared" si="1"/>
        <v>1867</v>
      </c>
      <c r="I23" s="15">
        <v>943</v>
      </c>
      <c r="J23" s="16">
        <v>924</v>
      </c>
      <c r="K23" s="15">
        <v>76</v>
      </c>
      <c r="L23" s="15">
        <v>11</v>
      </c>
      <c r="N23" s="26"/>
      <c r="O23" s="24" t="s">
        <v>25</v>
      </c>
      <c r="P23" s="15">
        <v>1</v>
      </c>
      <c r="Q23" s="15">
        <v>1</v>
      </c>
      <c r="R23" s="14" t="s">
        <v>99</v>
      </c>
      <c r="S23" s="15">
        <v>6</v>
      </c>
      <c r="T23" s="15">
        <f t="shared" si="0"/>
        <v>200</v>
      </c>
      <c r="U23" s="15">
        <v>101</v>
      </c>
      <c r="V23" s="16">
        <v>99</v>
      </c>
      <c r="W23" s="15">
        <v>13</v>
      </c>
      <c r="X23" s="15">
        <v>2</v>
      </c>
    </row>
    <row r="24" spans="2:24" ht="12" customHeight="1">
      <c r="B24" s="27" t="s">
        <v>98</v>
      </c>
      <c r="C24" s="28"/>
      <c r="D24" s="18">
        <v>97</v>
      </c>
      <c r="E24" s="18">
        <v>95</v>
      </c>
      <c r="F24" s="18">
        <v>2</v>
      </c>
      <c r="G24" s="18">
        <v>861</v>
      </c>
      <c r="H24" s="18">
        <f t="shared" si="1"/>
        <v>29694</v>
      </c>
      <c r="I24" s="18">
        <v>15275</v>
      </c>
      <c r="J24" s="19">
        <v>14419</v>
      </c>
      <c r="K24" s="18">
        <v>1639</v>
      </c>
      <c r="L24" s="18">
        <v>287</v>
      </c>
      <c r="N24" s="20" t="s">
        <v>82</v>
      </c>
      <c r="O24" s="23"/>
      <c r="P24" s="18">
        <v>14</v>
      </c>
      <c r="Q24" s="18">
        <v>14</v>
      </c>
      <c r="R24" s="17" t="s">
        <v>99</v>
      </c>
      <c r="S24" s="18">
        <v>89</v>
      </c>
      <c r="T24" s="18">
        <f t="shared" si="0"/>
        <v>2757</v>
      </c>
      <c r="U24" s="18">
        <v>1401</v>
      </c>
      <c r="V24" s="19">
        <v>1356</v>
      </c>
      <c r="W24" s="18">
        <v>185</v>
      </c>
      <c r="X24" s="18">
        <v>23</v>
      </c>
    </row>
    <row r="25" spans="2:24" ht="12" customHeight="1">
      <c r="B25" s="20" t="s">
        <v>69</v>
      </c>
      <c r="C25" s="21"/>
      <c r="D25" s="17">
        <v>11</v>
      </c>
      <c r="E25" s="17">
        <v>10</v>
      </c>
      <c r="F25" s="17">
        <v>1</v>
      </c>
      <c r="G25" s="17">
        <v>111</v>
      </c>
      <c r="H25" s="17">
        <f t="shared" si="1"/>
        <v>3718</v>
      </c>
      <c r="I25" s="17">
        <v>1940</v>
      </c>
      <c r="J25" s="17">
        <v>1778</v>
      </c>
      <c r="K25" s="17">
        <v>206</v>
      </c>
      <c r="L25" s="17">
        <v>40</v>
      </c>
      <c r="N25" s="26"/>
      <c r="O25" s="24" t="s">
        <v>27</v>
      </c>
      <c r="P25" s="15">
        <v>1</v>
      </c>
      <c r="Q25" s="15">
        <v>1</v>
      </c>
      <c r="R25" s="14" t="s">
        <v>99</v>
      </c>
      <c r="S25" s="15">
        <v>5</v>
      </c>
      <c r="T25" s="15">
        <f t="shared" si="0"/>
        <v>141</v>
      </c>
      <c r="U25" s="15">
        <v>81</v>
      </c>
      <c r="V25" s="16">
        <v>60</v>
      </c>
      <c r="W25" s="15">
        <v>12</v>
      </c>
      <c r="X25" s="15">
        <v>3</v>
      </c>
    </row>
    <row r="26" spans="2:24" ht="12" customHeight="1">
      <c r="B26" s="26"/>
      <c r="C26" s="24" t="s">
        <v>29</v>
      </c>
      <c r="D26" s="15">
        <v>1</v>
      </c>
      <c r="E26" s="15">
        <v>1</v>
      </c>
      <c r="F26" s="15" t="s">
        <v>99</v>
      </c>
      <c r="G26" s="15">
        <v>11</v>
      </c>
      <c r="H26" s="15">
        <f t="shared" si="1"/>
        <v>368</v>
      </c>
      <c r="I26" s="15">
        <v>205</v>
      </c>
      <c r="J26" s="16">
        <v>163</v>
      </c>
      <c r="K26" s="15">
        <v>22</v>
      </c>
      <c r="L26" s="15">
        <v>6</v>
      </c>
      <c r="N26" s="26"/>
      <c r="O26" s="24" t="s">
        <v>28</v>
      </c>
      <c r="P26" s="15">
        <v>4</v>
      </c>
      <c r="Q26" s="15">
        <v>4</v>
      </c>
      <c r="R26" s="14" t="s">
        <v>99</v>
      </c>
      <c r="S26" s="15">
        <v>16</v>
      </c>
      <c r="T26" s="15">
        <f t="shared" si="0"/>
        <v>345</v>
      </c>
      <c r="U26" s="15">
        <v>161</v>
      </c>
      <c r="V26" s="16">
        <v>184</v>
      </c>
      <c r="W26" s="15">
        <v>39</v>
      </c>
      <c r="X26" s="15">
        <v>3</v>
      </c>
    </row>
    <row r="27" spans="2:24" ht="12" customHeight="1">
      <c r="B27" s="26"/>
      <c r="C27" s="24" t="s">
        <v>31</v>
      </c>
      <c r="D27" s="15">
        <v>2</v>
      </c>
      <c r="E27" s="15">
        <v>2</v>
      </c>
      <c r="F27" s="15" t="s">
        <v>99</v>
      </c>
      <c r="G27" s="15">
        <v>19</v>
      </c>
      <c r="H27" s="15">
        <f t="shared" si="1"/>
        <v>653</v>
      </c>
      <c r="I27" s="15">
        <v>330</v>
      </c>
      <c r="J27" s="16">
        <v>323</v>
      </c>
      <c r="K27" s="15">
        <v>35</v>
      </c>
      <c r="L27" s="15">
        <v>5</v>
      </c>
      <c r="N27" s="25"/>
      <c r="O27" s="24" t="s">
        <v>30</v>
      </c>
      <c r="P27" s="15">
        <v>1</v>
      </c>
      <c r="Q27" s="15">
        <v>1</v>
      </c>
      <c r="R27" s="14" t="s">
        <v>99</v>
      </c>
      <c r="S27" s="15">
        <v>9</v>
      </c>
      <c r="T27" s="15">
        <f t="shared" si="0"/>
        <v>356</v>
      </c>
      <c r="U27" s="15">
        <v>185</v>
      </c>
      <c r="V27" s="16">
        <v>171</v>
      </c>
      <c r="W27" s="15">
        <v>17</v>
      </c>
      <c r="X27" s="15">
        <v>2</v>
      </c>
    </row>
    <row r="28" spans="2:24" ht="12" customHeight="1">
      <c r="B28" s="26"/>
      <c r="C28" s="24" t="s">
        <v>33</v>
      </c>
      <c r="D28" s="15">
        <v>2</v>
      </c>
      <c r="E28" s="15">
        <v>1</v>
      </c>
      <c r="F28" s="15">
        <v>1</v>
      </c>
      <c r="G28" s="15">
        <v>21</v>
      </c>
      <c r="H28" s="15">
        <f t="shared" si="1"/>
        <v>664</v>
      </c>
      <c r="I28" s="15">
        <v>326</v>
      </c>
      <c r="J28" s="16">
        <v>338</v>
      </c>
      <c r="K28" s="15">
        <v>35</v>
      </c>
      <c r="L28" s="15">
        <v>4</v>
      </c>
      <c r="N28" s="25"/>
      <c r="O28" s="24" t="s">
        <v>32</v>
      </c>
      <c r="P28" s="15">
        <v>1</v>
      </c>
      <c r="Q28" s="15">
        <v>1</v>
      </c>
      <c r="R28" s="14" t="s">
        <v>99</v>
      </c>
      <c r="S28" s="15">
        <v>7</v>
      </c>
      <c r="T28" s="15">
        <f t="shared" si="0"/>
        <v>175</v>
      </c>
      <c r="U28" s="15">
        <v>91</v>
      </c>
      <c r="V28" s="16">
        <v>84</v>
      </c>
      <c r="W28" s="15">
        <v>15</v>
      </c>
      <c r="X28" s="15">
        <v>3</v>
      </c>
    </row>
    <row r="29" spans="2:24" ht="12" customHeight="1">
      <c r="B29" s="26"/>
      <c r="C29" s="24" t="s">
        <v>35</v>
      </c>
      <c r="D29" s="15">
        <v>1</v>
      </c>
      <c r="E29" s="15">
        <v>1</v>
      </c>
      <c r="F29" s="15" t="s">
        <v>99</v>
      </c>
      <c r="G29" s="15">
        <v>13</v>
      </c>
      <c r="H29" s="15">
        <f t="shared" si="1"/>
        <v>479</v>
      </c>
      <c r="I29" s="15">
        <v>265</v>
      </c>
      <c r="J29" s="16">
        <v>214</v>
      </c>
      <c r="K29" s="15">
        <v>23</v>
      </c>
      <c r="L29" s="15">
        <v>7</v>
      </c>
      <c r="N29" s="25"/>
      <c r="O29" s="24" t="s">
        <v>34</v>
      </c>
      <c r="P29" s="15">
        <v>2</v>
      </c>
      <c r="Q29" s="15">
        <v>2</v>
      </c>
      <c r="R29" s="14" t="s">
        <v>99</v>
      </c>
      <c r="S29" s="15">
        <v>15</v>
      </c>
      <c r="T29" s="15">
        <f t="shared" si="0"/>
        <v>517</v>
      </c>
      <c r="U29" s="15">
        <v>269</v>
      </c>
      <c r="V29" s="16">
        <v>248</v>
      </c>
      <c r="W29" s="15">
        <v>29</v>
      </c>
      <c r="X29" s="15">
        <v>3</v>
      </c>
    </row>
    <row r="30" spans="2:24" ht="12" customHeight="1">
      <c r="B30" s="26"/>
      <c r="C30" s="24" t="s">
        <v>37</v>
      </c>
      <c r="D30" s="15">
        <v>1</v>
      </c>
      <c r="E30" s="15">
        <v>1</v>
      </c>
      <c r="F30" s="15" t="s">
        <v>99</v>
      </c>
      <c r="G30" s="15">
        <v>9</v>
      </c>
      <c r="H30" s="15">
        <f t="shared" si="1"/>
        <v>289</v>
      </c>
      <c r="I30" s="15">
        <v>147</v>
      </c>
      <c r="J30" s="16">
        <v>142</v>
      </c>
      <c r="K30" s="15">
        <v>17</v>
      </c>
      <c r="L30" s="15">
        <v>4</v>
      </c>
      <c r="N30" s="25"/>
      <c r="O30" s="24" t="s">
        <v>36</v>
      </c>
      <c r="P30" s="15">
        <v>2</v>
      </c>
      <c r="Q30" s="15">
        <v>2</v>
      </c>
      <c r="R30" s="14" t="s">
        <v>99</v>
      </c>
      <c r="S30" s="15">
        <v>13</v>
      </c>
      <c r="T30" s="15">
        <f t="shared" si="0"/>
        <v>356</v>
      </c>
      <c r="U30" s="15">
        <v>185</v>
      </c>
      <c r="V30" s="16">
        <v>171</v>
      </c>
      <c r="W30" s="15">
        <v>28</v>
      </c>
      <c r="X30" s="15">
        <v>3</v>
      </c>
    </row>
    <row r="31" spans="2:24" ht="12" customHeight="1">
      <c r="B31" s="26"/>
      <c r="C31" s="24" t="s">
        <v>39</v>
      </c>
      <c r="D31" s="15">
        <v>1</v>
      </c>
      <c r="E31" s="15">
        <v>1</v>
      </c>
      <c r="F31" s="15" t="s">
        <v>99</v>
      </c>
      <c r="G31" s="15">
        <v>12</v>
      </c>
      <c r="H31" s="15">
        <f t="shared" si="1"/>
        <v>438</v>
      </c>
      <c r="I31" s="15">
        <v>238</v>
      </c>
      <c r="J31" s="16">
        <v>200</v>
      </c>
      <c r="K31" s="15">
        <v>21</v>
      </c>
      <c r="L31" s="15">
        <v>3</v>
      </c>
      <c r="N31" s="25"/>
      <c r="O31" s="24" t="s">
        <v>38</v>
      </c>
      <c r="P31" s="15">
        <v>1</v>
      </c>
      <c r="Q31" s="15">
        <v>1</v>
      </c>
      <c r="R31" s="14" t="s">
        <v>99</v>
      </c>
      <c r="S31" s="15">
        <v>13</v>
      </c>
      <c r="T31" s="15">
        <f t="shared" si="0"/>
        <v>476</v>
      </c>
      <c r="U31" s="15">
        <v>224</v>
      </c>
      <c r="V31" s="16">
        <v>252</v>
      </c>
      <c r="W31" s="15">
        <v>23</v>
      </c>
      <c r="X31" s="15">
        <v>3</v>
      </c>
    </row>
    <row r="32" spans="2:24" ht="12" customHeight="1">
      <c r="B32" s="26"/>
      <c r="C32" s="24" t="s">
        <v>41</v>
      </c>
      <c r="D32" s="15">
        <v>1</v>
      </c>
      <c r="E32" s="15">
        <v>1</v>
      </c>
      <c r="F32" s="15" t="s">
        <v>99</v>
      </c>
      <c r="G32" s="15">
        <v>13</v>
      </c>
      <c r="H32" s="15">
        <f t="shared" si="1"/>
        <v>436</v>
      </c>
      <c r="I32" s="15">
        <v>220</v>
      </c>
      <c r="J32" s="16">
        <v>216</v>
      </c>
      <c r="K32" s="15">
        <v>23</v>
      </c>
      <c r="L32" s="15">
        <v>3</v>
      </c>
      <c r="N32" s="25"/>
      <c r="O32" s="24" t="s">
        <v>40</v>
      </c>
      <c r="P32" s="15">
        <v>2</v>
      </c>
      <c r="Q32" s="15">
        <v>2</v>
      </c>
      <c r="R32" s="14" t="s">
        <v>99</v>
      </c>
      <c r="S32" s="15">
        <v>11</v>
      </c>
      <c r="T32" s="15">
        <f t="shared" si="0"/>
        <v>391</v>
      </c>
      <c r="U32" s="15">
        <v>205</v>
      </c>
      <c r="V32" s="16">
        <v>186</v>
      </c>
      <c r="W32" s="15">
        <v>22</v>
      </c>
      <c r="X32" s="15">
        <v>3</v>
      </c>
    </row>
    <row r="33" spans="2:24" ht="12" customHeight="1">
      <c r="B33" s="26"/>
      <c r="C33" s="24" t="s">
        <v>42</v>
      </c>
      <c r="D33" s="15">
        <v>1</v>
      </c>
      <c r="E33" s="15">
        <v>1</v>
      </c>
      <c r="F33" s="15" t="s">
        <v>99</v>
      </c>
      <c r="G33" s="15">
        <v>6</v>
      </c>
      <c r="H33" s="15">
        <f t="shared" si="1"/>
        <v>155</v>
      </c>
      <c r="I33" s="15">
        <v>79</v>
      </c>
      <c r="J33" s="16">
        <v>76</v>
      </c>
      <c r="K33" s="15">
        <v>14</v>
      </c>
      <c r="L33" s="15">
        <v>4</v>
      </c>
      <c r="N33" s="20" t="s">
        <v>83</v>
      </c>
      <c r="O33" s="23"/>
      <c r="P33" s="18">
        <v>6</v>
      </c>
      <c r="Q33" s="18">
        <v>6</v>
      </c>
      <c r="R33" s="17" t="s">
        <v>99</v>
      </c>
      <c r="S33" s="18">
        <v>74</v>
      </c>
      <c r="T33" s="18">
        <f t="shared" si="0"/>
        <v>2789</v>
      </c>
      <c r="U33" s="18">
        <v>1396</v>
      </c>
      <c r="V33" s="19">
        <v>1393</v>
      </c>
      <c r="W33" s="18">
        <v>132</v>
      </c>
      <c r="X33" s="18">
        <v>29</v>
      </c>
    </row>
    <row r="34" spans="2:24" ht="12" customHeight="1">
      <c r="B34" s="26"/>
      <c r="C34" s="24" t="s">
        <v>13</v>
      </c>
      <c r="D34" s="15">
        <v>1</v>
      </c>
      <c r="E34" s="15">
        <v>1</v>
      </c>
      <c r="F34" s="15" t="s">
        <v>99</v>
      </c>
      <c r="G34" s="15">
        <v>7</v>
      </c>
      <c r="H34" s="15">
        <f t="shared" si="1"/>
        <v>236</v>
      </c>
      <c r="I34" s="15">
        <v>130</v>
      </c>
      <c r="J34" s="16">
        <v>106</v>
      </c>
      <c r="K34" s="15">
        <v>16</v>
      </c>
      <c r="L34" s="15">
        <v>4</v>
      </c>
      <c r="N34" s="25"/>
      <c r="O34" s="24" t="s">
        <v>91</v>
      </c>
      <c r="P34" s="15">
        <v>1</v>
      </c>
      <c r="Q34" s="15">
        <v>1</v>
      </c>
      <c r="R34" s="14" t="s">
        <v>99</v>
      </c>
      <c r="S34" s="15">
        <v>11</v>
      </c>
      <c r="T34" s="15">
        <f t="shared" si="0"/>
        <v>406</v>
      </c>
      <c r="U34" s="15">
        <v>229</v>
      </c>
      <c r="V34" s="16">
        <v>177</v>
      </c>
      <c r="W34" s="15">
        <v>22</v>
      </c>
      <c r="X34" s="15">
        <v>4</v>
      </c>
    </row>
    <row r="35" spans="2:24" ht="12" customHeight="1">
      <c r="B35" s="20" t="s">
        <v>70</v>
      </c>
      <c r="C35" s="22"/>
      <c r="D35" s="18">
        <v>4</v>
      </c>
      <c r="E35" s="18">
        <v>4</v>
      </c>
      <c r="F35" s="18" t="s">
        <v>99</v>
      </c>
      <c r="G35" s="18">
        <v>74</v>
      </c>
      <c r="H35" s="18">
        <f t="shared" si="1"/>
        <v>2757</v>
      </c>
      <c r="I35" s="18">
        <v>1433</v>
      </c>
      <c r="J35" s="19">
        <v>1324</v>
      </c>
      <c r="K35" s="18">
        <v>124</v>
      </c>
      <c r="L35" s="18">
        <v>14</v>
      </c>
      <c r="N35" s="25"/>
      <c r="O35" s="24" t="s">
        <v>13</v>
      </c>
      <c r="P35" s="15">
        <v>1</v>
      </c>
      <c r="Q35" s="15">
        <v>1</v>
      </c>
      <c r="R35" s="14" t="s">
        <v>99</v>
      </c>
      <c r="S35" s="15">
        <v>13</v>
      </c>
      <c r="T35" s="15">
        <f t="shared" si="0"/>
        <v>492</v>
      </c>
      <c r="U35" s="15">
        <v>236</v>
      </c>
      <c r="V35" s="16">
        <v>256</v>
      </c>
      <c r="W35" s="15">
        <v>23</v>
      </c>
      <c r="X35" s="15">
        <v>6</v>
      </c>
    </row>
    <row r="36" spans="2:24" ht="12" customHeight="1">
      <c r="B36" s="26"/>
      <c r="C36" s="24" t="s">
        <v>44</v>
      </c>
      <c r="D36" s="15">
        <v>1</v>
      </c>
      <c r="E36" s="15">
        <v>1</v>
      </c>
      <c r="F36" s="15" t="s">
        <v>99</v>
      </c>
      <c r="G36" s="15">
        <v>23</v>
      </c>
      <c r="H36" s="15">
        <f t="shared" si="1"/>
        <v>864</v>
      </c>
      <c r="I36" s="15">
        <v>437</v>
      </c>
      <c r="J36" s="16">
        <v>427</v>
      </c>
      <c r="K36" s="15">
        <v>39</v>
      </c>
      <c r="L36" s="15">
        <v>4</v>
      </c>
      <c r="N36" s="25"/>
      <c r="O36" s="24" t="s">
        <v>43</v>
      </c>
      <c r="P36" s="15">
        <v>3</v>
      </c>
      <c r="Q36" s="15">
        <v>3</v>
      </c>
      <c r="R36" s="14" t="s">
        <v>99</v>
      </c>
      <c r="S36" s="15">
        <v>34</v>
      </c>
      <c r="T36" s="15">
        <f t="shared" si="0"/>
        <v>1278</v>
      </c>
      <c r="U36" s="15">
        <v>632</v>
      </c>
      <c r="V36" s="16">
        <v>646</v>
      </c>
      <c r="W36" s="15">
        <v>61</v>
      </c>
      <c r="X36" s="15">
        <v>15</v>
      </c>
    </row>
    <row r="37" spans="2:24" ht="12" customHeight="1">
      <c r="B37" s="26"/>
      <c r="C37" s="24" t="s">
        <v>46</v>
      </c>
      <c r="D37" s="15">
        <v>1</v>
      </c>
      <c r="E37" s="15">
        <v>1</v>
      </c>
      <c r="F37" s="15" t="s">
        <v>99</v>
      </c>
      <c r="G37" s="15">
        <v>10</v>
      </c>
      <c r="H37" s="15">
        <f t="shared" si="1"/>
        <v>315</v>
      </c>
      <c r="I37" s="15">
        <v>163</v>
      </c>
      <c r="J37" s="16">
        <v>152</v>
      </c>
      <c r="K37" s="15">
        <v>18</v>
      </c>
      <c r="L37" s="15">
        <v>3</v>
      </c>
      <c r="N37" s="25"/>
      <c r="O37" s="24" t="s">
        <v>45</v>
      </c>
      <c r="P37" s="15">
        <v>1</v>
      </c>
      <c r="Q37" s="15">
        <v>1</v>
      </c>
      <c r="R37" s="14" t="s">
        <v>99</v>
      </c>
      <c r="S37" s="15">
        <v>16</v>
      </c>
      <c r="T37" s="15">
        <f t="shared" si="0"/>
        <v>613</v>
      </c>
      <c r="U37" s="15">
        <v>299</v>
      </c>
      <c r="V37" s="16">
        <v>314</v>
      </c>
      <c r="W37" s="15">
        <v>26</v>
      </c>
      <c r="X37" s="15">
        <v>4</v>
      </c>
    </row>
    <row r="38" spans="2:24" ht="12" customHeight="1">
      <c r="B38" s="26"/>
      <c r="C38" s="24" t="s">
        <v>48</v>
      </c>
      <c r="D38" s="15">
        <v>1</v>
      </c>
      <c r="E38" s="15">
        <v>1</v>
      </c>
      <c r="F38" s="15" t="s">
        <v>99</v>
      </c>
      <c r="G38" s="15">
        <v>16</v>
      </c>
      <c r="H38" s="15">
        <f t="shared" si="1"/>
        <v>579</v>
      </c>
      <c r="I38" s="15">
        <v>297</v>
      </c>
      <c r="J38" s="16">
        <v>282</v>
      </c>
      <c r="K38" s="15">
        <v>26</v>
      </c>
      <c r="L38" s="15">
        <v>3</v>
      </c>
      <c r="N38" s="20" t="s">
        <v>84</v>
      </c>
      <c r="O38" s="23"/>
      <c r="P38" s="18">
        <v>7</v>
      </c>
      <c r="Q38" s="18">
        <v>7</v>
      </c>
      <c r="R38" s="17" t="s">
        <v>99</v>
      </c>
      <c r="S38" s="18">
        <v>76</v>
      </c>
      <c r="T38" s="18">
        <f t="shared" si="0"/>
        <v>2582</v>
      </c>
      <c r="U38" s="18">
        <v>1335</v>
      </c>
      <c r="V38" s="19">
        <v>1247</v>
      </c>
      <c r="W38" s="18">
        <v>139</v>
      </c>
      <c r="X38" s="18">
        <v>36</v>
      </c>
    </row>
    <row r="39" spans="2:24" ht="12" customHeight="1">
      <c r="B39" s="26"/>
      <c r="C39" s="24" t="s">
        <v>50</v>
      </c>
      <c r="D39" s="15">
        <v>1</v>
      </c>
      <c r="E39" s="15">
        <v>1</v>
      </c>
      <c r="F39" s="15" t="s">
        <v>99</v>
      </c>
      <c r="G39" s="15">
        <v>25</v>
      </c>
      <c r="H39" s="15">
        <f t="shared" si="1"/>
        <v>999</v>
      </c>
      <c r="I39" s="15">
        <v>536</v>
      </c>
      <c r="J39" s="16">
        <v>463</v>
      </c>
      <c r="K39" s="15">
        <v>41</v>
      </c>
      <c r="L39" s="15">
        <v>4</v>
      </c>
      <c r="N39" s="25"/>
      <c r="O39" s="24" t="s">
        <v>47</v>
      </c>
      <c r="P39" s="15">
        <v>2</v>
      </c>
      <c r="Q39" s="15">
        <v>2</v>
      </c>
      <c r="R39" s="14" t="s">
        <v>99</v>
      </c>
      <c r="S39" s="15">
        <v>19</v>
      </c>
      <c r="T39" s="15">
        <f t="shared" si="0"/>
        <v>605</v>
      </c>
      <c r="U39" s="15">
        <v>310</v>
      </c>
      <c r="V39" s="16">
        <v>295</v>
      </c>
      <c r="W39" s="15">
        <v>34</v>
      </c>
      <c r="X39" s="15">
        <v>8</v>
      </c>
    </row>
    <row r="40" spans="2:24" ht="12" customHeight="1">
      <c r="B40" s="20" t="s">
        <v>71</v>
      </c>
      <c r="C40" s="22"/>
      <c r="D40" s="18">
        <v>5</v>
      </c>
      <c r="E40" s="18">
        <v>5</v>
      </c>
      <c r="F40" s="18" t="s">
        <v>99</v>
      </c>
      <c r="G40" s="18">
        <v>50</v>
      </c>
      <c r="H40" s="18">
        <f t="shared" si="1"/>
        <v>1728</v>
      </c>
      <c r="I40" s="18">
        <v>900</v>
      </c>
      <c r="J40" s="19">
        <v>828</v>
      </c>
      <c r="K40" s="18">
        <v>93</v>
      </c>
      <c r="L40" s="18">
        <v>19</v>
      </c>
      <c r="N40" s="25"/>
      <c r="O40" s="24" t="s">
        <v>49</v>
      </c>
      <c r="P40" s="15">
        <v>3</v>
      </c>
      <c r="Q40" s="15">
        <v>3</v>
      </c>
      <c r="R40" s="14" t="s">
        <v>99</v>
      </c>
      <c r="S40" s="15">
        <v>28</v>
      </c>
      <c r="T40" s="15">
        <f t="shared" si="0"/>
        <v>897</v>
      </c>
      <c r="U40" s="15">
        <v>447</v>
      </c>
      <c r="V40" s="16">
        <v>450</v>
      </c>
      <c r="W40" s="15">
        <v>56</v>
      </c>
      <c r="X40" s="15">
        <v>15</v>
      </c>
    </row>
    <row r="41" spans="2:24" ht="12" customHeight="1">
      <c r="B41" s="26"/>
      <c r="C41" s="24" t="s">
        <v>52</v>
      </c>
      <c r="D41" s="15">
        <v>1</v>
      </c>
      <c r="E41" s="15">
        <v>1</v>
      </c>
      <c r="F41" s="15" t="s">
        <v>99</v>
      </c>
      <c r="G41" s="15">
        <v>16</v>
      </c>
      <c r="H41" s="15">
        <f t="shared" si="1"/>
        <v>531</v>
      </c>
      <c r="I41" s="15">
        <v>285</v>
      </c>
      <c r="J41" s="16">
        <v>246</v>
      </c>
      <c r="K41" s="15">
        <v>27</v>
      </c>
      <c r="L41" s="15">
        <v>4</v>
      </c>
      <c r="N41" s="25"/>
      <c r="O41" s="24" t="s">
        <v>51</v>
      </c>
      <c r="P41" s="15">
        <v>1</v>
      </c>
      <c r="Q41" s="15">
        <v>1</v>
      </c>
      <c r="R41" s="14" t="s">
        <v>99</v>
      </c>
      <c r="S41" s="15">
        <v>13</v>
      </c>
      <c r="T41" s="15">
        <f t="shared" si="0"/>
        <v>491</v>
      </c>
      <c r="U41" s="15">
        <v>260</v>
      </c>
      <c r="V41" s="16">
        <v>231</v>
      </c>
      <c r="W41" s="15">
        <v>23</v>
      </c>
      <c r="X41" s="15">
        <v>7</v>
      </c>
    </row>
    <row r="42" spans="2:24" ht="12" customHeight="1">
      <c r="B42" s="26"/>
      <c r="C42" s="24" t="s">
        <v>53</v>
      </c>
      <c r="D42" s="15">
        <v>1</v>
      </c>
      <c r="E42" s="15">
        <v>1</v>
      </c>
      <c r="F42" s="15" t="s">
        <v>99</v>
      </c>
      <c r="G42" s="15">
        <v>3</v>
      </c>
      <c r="H42" s="15">
        <f t="shared" si="1"/>
        <v>113</v>
      </c>
      <c r="I42" s="15">
        <v>54</v>
      </c>
      <c r="J42" s="16">
        <v>59</v>
      </c>
      <c r="K42" s="15">
        <v>9</v>
      </c>
      <c r="L42" s="15">
        <v>5</v>
      </c>
      <c r="N42" s="25"/>
      <c r="O42" s="24" t="s">
        <v>92</v>
      </c>
      <c r="P42" s="15">
        <v>1</v>
      </c>
      <c r="Q42" s="15">
        <v>1</v>
      </c>
      <c r="R42" s="14" t="s">
        <v>99</v>
      </c>
      <c r="S42" s="15">
        <v>16</v>
      </c>
      <c r="T42" s="15">
        <f t="shared" si="0"/>
        <v>589</v>
      </c>
      <c r="U42" s="15">
        <v>318</v>
      </c>
      <c r="V42" s="16">
        <v>271</v>
      </c>
      <c r="W42" s="15">
        <v>26</v>
      </c>
      <c r="X42" s="15">
        <v>6</v>
      </c>
    </row>
    <row r="43" spans="2:24" ht="12" customHeight="1">
      <c r="B43" s="26"/>
      <c r="C43" s="24" t="s">
        <v>55</v>
      </c>
      <c r="D43" s="15">
        <v>1</v>
      </c>
      <c r="E43" s="15">
        <v>1</v>
      </c>
      <c r="F43" s="15" t="s">
        <v>99</v>
      </c>
      <c r="G43" s="15">
        <v>6</v>
      </c>
      <c r="H43" s="15">
        <f t="shared" si="1"/>
        <v>234</v>
      </c>
      <c r="I43" s="15">
        <v>118</v>
      </c>
      <c r="J43" s="16">
        <v>116</v>
      </c>
      <c r="K43" s="15">
        <v>12</v>
      </c>
      <c r="L43" s="15">
        <v>4</v>
      </c>
      <c r="N43" s="20" t="s">
        <v>85</v>
      </c>
      <c r="O43" s="23"/>
      <c r="P43" s="18">
        <v>1</v>
      </c>
      <c r="Q43" s="18">
        <v>1</v>
      </c>
      <c r="R43" s="17" t="s">
        <v>99</v>
      </c>
      <c r="S43" s="18">
        <v>24</v>
      </c>
      <c r="T43" s="18">
        <f t="shared" si="0"/>
        <v>997</v>
      </c>
      <c r="U43" s="18">
        <v>526</v>
      </c>
      <c r="V43" s="19">
        <v>471</v>
      </c>
      <c r="W43" s="18">
        <v>40</v>
      </c>
      <c r="X43" s="18">
        <v>5</v>
      </c>
    </row>
    <row r="44" spans="2:24" ht="12" customHeight="1">
      <c r="B44" s="26"/>
      <c r="C44" s="24" t="s">
        <v>57</v>
      </c>
      <c r="D44" s="15">
        <v>1</v>
      </c>
      <c r="E44" s="15">
        <v>1</v>
      </c>
      <c r="F44" s="15" t="s">
        <v>99</v>
      </c>
      <c r="G44" s="15">
        <v>12</v>
      </c>
      <c r="H44" s="15">
        <f t="shared" si="1"/>
        <v>391</v>
      </c>
      <c r="I44" s="15">
        <v>209</v>
      </c>
      <c r="J44" s="16">
        <v>182</v>
      </c>
      <c r="K44" s="15">
        <v>22</v>
      </c>
      <c r="L44" s="15">
        <v>3</v>
      </c>
      <c r="N44" s="25"/>
      <c r="O44" s="24" t="s">
        <v>54</v>
      </c>
      <c r="P44" s="15">
        <v>1</v>
      </c>
      <c r="Q44" s="15">
        <v>1</v>
      </c>
      <c r="R44" s="14" t="s">
        <v>99</v>
      </c>
      <c r="S44" s="15">
        <v>24</v>
      </c>
      <c r="T44" s="15">
        <f t="shared" si="0"/>
        <v>997</v>
      </c>
      <c r="U44" s="15">
        <v>526</v>
      </c>
      <c r="V44" s="16">
        <v>471</v>
      </c>
      <c r="W44" s="15">
        <v>40</v>
      </c>
      <c r="X44" s="15">
        <v>5</v>
      </c>
    </row>
    <row r="45" spans="2:24" ht="12" customHeight="1">
      <c r="B45" s="26"/>
      <c r="C45" s="24" t="s">
        <v>90</v>
      </c>
      <c r="D45" s="15">
        <v>1</v>
      </c>
      <c r="E45" s="15">
        <v>1</v>
      </c>
      <c r="F45" s="15" t="s">
        <v>99</v>
      </c>
      <c r="G45" s="15">
        <v>13</v>
      </c>
      <c r="H45" s="15">
        <f t="shared" si="1"/>
        <v>459</v>
      </c>
      <c r="I45" s="15">
        <v>234</v>
      </c>
      <c r="J45" s="16">
        <v>225</v>
      </c>
      <c r="K45" s="15">
        <v>23</v>
      </c>
      <c r="L45" s="15">
        <v>3</v>
      </c>
      <c r="N45" s="20" t="s">
        <v>86</v>
      </c>
      <c r="O45" s="23"/>
      <c r="P45" s="18">
        <v>6</v>
      </c>
      <c r="Q45" s="18">
        <v>6</v>
      </c>
      <c r="R45" s="17" t="s">
        <v>99</v>
      </c>
      <c r="S45" s="18">
        <v>88</v>
      </c>
      <c r="T45" s="18">
        <f t="shared" si="0"/>
        <v>3272</v>
      </c>
      <c r="U45" s="18">
        <v>1694</v>
      </c>
      <c r="V45" s="19">
        <v>1578</v>
      </c>
      <c r="W45" s="18">
        <v>150</v>
      </c>
      <c r="X45" s="18">
        <v>30</v>
      </c>
    </row>
    <row r="46" spans="2:24" ht="12" customHeight="1">
      <c r="B46" s="20" t="s">
        <v>72</v>
      </c>
      <c r="C46" s="23"/>
      <c r="D46" s="18">
        <v>12</v>
      </c>
      <c r="E46" s="18">
        <v>12</v>
      </c>
      <c r="F46" s="18" t="s">
        <v>99</v>
      </c>
      <c r="G46" s="18">
        <v>79</v>
      </c>
      <c r="H46" s="18">
        <f t="shared" si="1"/>
        <v>2682</v>
      </c>
      <c r="I46" s="18">
        <v>1375</v>
      </c>
      <c r="J46" s="19">
        <v>1307</v>
      </c>
      <c r="K46" s="18">
        <v>161</v>
      </c>
      <c r="L46" s="18">
        <v>21</v>
      </c>
      <c r="N46" s="25"/>
      <c r="O46" s="24" t="s">
        <v>56</v>
      </c>
      <c r="P46" s="15">
        <v>1</v>
      </c>
      <c r="Q46" s="15">
        <v>1</v>
      </c>
      <c r="R46" s="14" t="s">
        <v>99</v>
      </c>
      <c r="S46" s="15">
        <v>16</v>
      </c>
      <c r="T46" s="15">
        <f t="shared" si="0"/>
        <v>622</v>
      </c>
      <c r="U46" s="15">
        <v>348</v>
      </c>
      <c r="V46" s="16">
        <v>274</v>
      </c>
      <c r="W46" s="15">
        <v>26</v>
      </c>
      <c r="X46" s="15">
        <v>9</v>
      </c>
    </row>
    <row r="47" spans="2:24" ht="12" customHeight="1">
      <c r="B47" s="26"/>
      <c r="C47" s="24" t="s">
        <v>58</v>
      </c>
      <c r="D47" s="15">
        <v>1</v>
      </c>
      <c r="E47" s="15">
        <v>1</v>
      </c>
      <c r="F47" s="15" t="s">
        <v>99</v>
      </c>
      <c r="G47" s="15">
        <v>19</v>
      </c>
      <c r="H47" s="15">
        <f t="shared" si="1"/>
        <v>728</v>
      </c>
      <c r="I47" s="15">
        <v>356</v>
      </c>
      <c r="J47" s="16">
        <v>372</v>
      </c>
      <c r="K47" s="15">
        <v>32</v>
      </c>
      <c r="L47" s="15">
        <v>3</v>
      </c>
      <c r="N47" s="25"/>
      <c r="O47" s="24" t="s">
        <v>93</v>
      </c>
      <c r="P47" s="15">
        <v>1</v>
      </c>
      <c r="Q47" s="15">
        <v>1</v>
      </c>
      <c r="R47" s="14" t="s">
        <v>99</v>
      </c>
      <c r="S47" s="15">
        <v>10</v>
      </c>
      <c r="T47" s="15">
        <f t="shared" si="0"/>
        <v>311</v>
      </c>
      <c r="U47" s="15">
        <v>161</v>
      </c>
      <c r="V47" s="16">
        <v>150</v>
      </c>
      <c r="W47" s="15">
        <v>18</v>
      </c>
      <c r="X47" s="15">
        <v>7</v>
      </c>
    </row>
    <row r="48" spans="2:24" ht="12" customHeight="1">
      <c r="B48" s="26"/>
      <c r="C48" s="24" t="s">
        <v>60</v>
      </c>
      <c r="D48" s="15">
        <v>3</v>
      </c>
      <c r="E48" s="15">
        <v>3</v>
      </c>
      <c r="F48" s="15" t="s">
        <v>99</v>
      </c>
      <c r="G48" s="15">
        <v>18</v>
      </c>
      <c r="H48" s="15">
        <f t="shared" si="1"/>
        <v>598</v>
      </c>
      <c r="I48" s="15">
        <v>330</v>
      </c>
      <c r="J48" s="16">
        <v>268</v>
      </c>
      <c r="K48" s="15">
        <v>37</v>
      </c>
      <c r="L48" s="15">
        <v>3</v>
      </c>
      <c r="N48" s="25"/>
      <c r="O48" s="24" t="s">
        <v>94</v>
      </c>
      <c r="P48" s="15">
        <v>1</v>
      </c>
      <c r="Q48" s="15">
        <v>1</v>
      </c>
      <c r="R48" s="14" t="s">
        <v>99</v>
      </c>
      <c r="S48" s="15">
        <v>12</v>
      </c>
      <c r="T48" s="15">
        <f t="shared" si="0"/>
        <v>418</v>
      </c>
      <c r="U48" s="15">
        <v>226</v>
      </c>
      <c r="V48" s="16">
        <v>192</v>
      </c>
      <c r="W48" s="15">
        <v>22</v>
      </c>
      <c r="X48" s="15">
        <v>4</v>
      </c>
    </row>
    <row r="49" spans="2:24" ht="12" customHeight="1">
      <c r="B49" s="26"/>
      <c r="C49" s="24" t="s">
        <v>62</v>
      </c>
      <c r="D49" s="15">
        <v>4</v>
      </c>
      <c r="E49" s="15">
        <v>4</v>
      </c>
      <c r="F49" s="15" t="s">
        <v>99</v>
      </c>
      <c r="G49" s="15">
        <v>26</v>
      </c>
      <c r="H49" s="15">
        <f t="shared" si="1"/>
        <v>884</v>
      </c>
      <c r="I49" s="15">
        <v>446</v>
      </c>
      <c r="J49" s="16">
        <v>438</v>
      </c>
      <c r="K49" s="15">
        <v>53</v>
      </c>
      <c r="L49" s="15">
        <v>7</v>
      </c>
      <c r="N49" s="25"/>
      <c r="O49" s="24" t="s">
        <v>59</v>
      </c>
      <c r="P49" s="15">
        <v>2</v>
      </c>
      <c r="Q49" s="15">
        <v>2</v>
      </c>
      <c r="R49" s="14" t="s">
        <v>99</v>
      </c>
      <c r="S49" s="15">
        <v>31</v>
      </c>
      <c r="T49" s="15">
        <f t="shared" si="0"/>
        <v>1168</v>
      </c>
      <c r="U49" s="15">
        <v>591</v>
      </c>
      <c r="V49" s="16">
        <v>577</v>
      </c>
      <c r="W49" s="15">
        <v>52</v>
      </c>
      <c r="X49" s="15">
        <v>6</v>
      </c>
    </row>
    <row r="50" spans="2:24" ht="12" customHeight="1">
      <c r="B50" s="26"/>
      <c r="C50" s="24" t="s">
        <v>0</v>
      </c>
      <c r="D50" s="15">
        <v>1</v>
      </c>
      <c r="E50" s="15">
        <v>1</v>
      </c>
      <c r="F50" s="15" t="s">
        <v>99</v>
      </c>
      <c r="G50" s="15">
        <v>7</v>
      </c>
      <c r="H50" s="15">
        <f t="shared" si="1"/>
        <v>254</v>
      </c>
      <c r="I50" s="15">
        <v>128</v>
      </c>
      <c r="J50" s="16">
        <v>126</v>
      </c>
      <c r="K50" s="15">
        <v>14</v>
      </c>
      <c r="L50" s="15">
        <v>2</v>
      </c>
      <c r="N50" s="25"/>
      <c r="O50" s="24" t="s">
        <v>61</v>
      </c>
      <c r="P50" s="15">
        <v>1</v>
      </c>
      <c r="Q50" s="15">
        <v>1</v>
      </c>
      <c r="R50" s="14" t="s">
        <v>99</v>
      </c>
      <c r="S50" s="15">
        <v>19</v>
      </c>
      <c r="T50" s="15">
        <f t="shared" si="0"/>
        <v>753</v>
      </c>
      <c r="U50" s="15">
        <v>368</v>
      </c>
      <c r="V50" s="16">
        <v>385</v>
      </c>
      <c r="W50" s="15">
        <v>32</v>
      </c>
      <c r="X50" s="15">
        <v>4</v>
      </c>
    </row>
    <row r="51" spans="2:24" ht="12" customHeight="1">
      <c r="B51" s="26"/>
      <c r="C51" s="24" t="s">
        <v>1</v>
      </c>
      <c r="D51" s="15">
        <v>1</v>
      </c>
      <c r="E51" s="15">
        <v>1</v>
      </c>
      <c r="F51" s="15" t="s">
        <v>99</v>
      </c>
      <c r="G51" s="15">
        <v>3</v>
      </c>
      <c r="H51" s="15">
        <f t="shared" si="1"/>
        <v>82</v>
      </c>
      <c r="I51" s="15">
        <v>41</v>
      </c>
      <c r="J51" s="16">
        <v>41</v>
      </c>
      <c r="K51" s="15">
        <v>9</v>
      </c>
      <c r="L51" s="15">
        <v>2</v>
      </c>
      <c r="N51" s="9"/>
      <c r="O51" s="10"/>
      <c r="P51" s="6"/>
      <c r="Q51" s="6"/>
      <c r="R51" s="6"/>
      <c r="S51" s="4"/>
      <c r="T51" s="8"/>
      <c r="U51" s="4"/>
      <c r="V51" s="5"/>
      <c r="W51" s="4"/>
      <c r="X51" s="4"/>
    </row>
    <row r="52" spans="2:12" ht="12" customHeight="1">
      <c r="B52" s="26"/>
      <c r="C52" s="24" t="s">
        <v>2</v>
      </c>
      <c r="D52" s="15">
        <v>2</v>
      </c>
      <c r="E52" s="15">
        <v>2</v>
      </c>
      <c r="F52" s="15" t="s">
        <v>99</v>
      </c>
      <c r="G52" s="15">
        <v>6</v>
      </c>
      <c r="H52" s="15">
        <f t="shared" si="1"/>
        <v>136</v>
      </c>
      <c r="I52" s="15">
        <v>74</v>
      </c>
      <c r="J52" s="16">
        <v>62</v>
      </c>
      <c r="K52" s="15">
        <v>16</v>
      </c>
      <c r="L52" s="15">
        <v>4</v>
      </c>
    </row>
    <row r="53" spans="2:12" ht="12" customHeight="1">
      <c r="B53" s="9"/>
      <c r="C53" s="10"/>
      <c r="D53" s="7"/>
      <c r="E53" s="6"/>
      <c r="F53" s="6"/>
      <c r="G53" s="4"/>
      <c r="H53" s="8"/>
      <c r="I53" s="4"/>
      <c r="J53" s="5"/>
      <c r="K53" s="4"/>
      <c r="L53" s="4"/>
    </row>
    <row r="54" spans="2:12" ht="12" customHeight="1">
      <c r="B54" s="9"/>
      <c r="C54" s="10"/>
      <c r="D54" s="6"/>
      <c r="E54" s="6"/>
      <c r="F54" s="6"/>
      <c r="G54" s="4"/>
      <c r="H54" s="8"/>
      <c r="I54" s="4"/>
      <c r="J54" s="5"/>
      <c r="K54" s="4"/>
      <c r="L54" s="4"/>
    </row>
    <row r="55" spans="2:12" ht="13.5">
      <c r="B55" s="9"/>
      <c r="C55" s="10"/>
      <c r="D55" s="6"/>
      <c r="E55" s="6"/>
      <c r="F55" s="6"/>
      <c r="G55" s="4"/>
      <c r="H55" s="8"/>
      <c r="I55" s="4"/>
      <c r="J55" s="5"/>
      <c r="K55" s="4"/>
      <c r="L55" s="4"/>
    </row>
  </sheetData>
  <mergeCells count="30">
    <mergeCell ref="T5:V5"/>
    <mergeCell ref="W5:W7"/>
    <mergeCell ref="X5:X7"/>
    <mergeCell ref="T6:T7"/>
    <mergeCell ref="U6:U7"/>
    <mergeCell ref="V6:V7"/>
    <mergeCell ref="B8:C8"/>
    <mergeCell ref="B9:C9"/>
    <mergeCell ref="D5:F5"/>
    <mergeCell ref="G5:G7"/>
    <mergeCell ref="D6:D7"/>
    <mergeCell ref="E6:E7"/>
    <mergeCell ref="F6:F7"/>
    <mergeCell ref="B5:C7"/>
    <mergeCell ref="I6:I7"/>
    <mergeCell ref="H6:H7"/>
    <mergeCell ref="H5:J5"/>
    <mergeCell ref="K5:K7"/>
    <mergeCell ref="J6:J7"/>
    <mergeCell ref="L5:L7"/>
    <mergeCell ref="N5:O7"/>
    <mergeCell ref="P5:R5"/>
    <mergeCell ref="S5:S7"/>
    <mergeCell ref="P6:P7"/>
    <mergeCell ref="Q6:Q7"/>
    <mergeCell ref="R6:R7"/>
    <mergeCell ref="B10:C10"/>
    <mergeCell ref="B11:C11"/>
    <mergeCell ref="B12:C12"/>
    <mergeCell ref="B24:C24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2004-01-27T08:11:04Z</cp:lastPrinted>
  <dcterms:created xsi:type="dcterms:W3CDTF">2001-08-22T05:24:47Z</dcterms:created>
  <dcterms:modified xsi:type="dcterms:W3CDTF">2004-01-27T08:11:05Z</dcterms:modified>
  <cp:category/>
  <cp:version/>
  <cp:contentType/>
  <cp:contentStatus/>
</cp:coreProperties>
</file>