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2265" tabRatio="601" activeTab="0"/>
  </bookViews>
  <sheets>
    <sheet name="中学校総括表" sheetId="1" r:id="rId1"/>
  </sheets>
  <definedNames>
    <definedName name="_xlnm.Print_Titles" localSheetId="0">'中学校総括表'!$3:$5</definedName>
  </definedNames>
  <calcPr fullCalcOnLoad="1"/>
</workbook>
</file>

<file path=xl/sharedStrings.xml><?xml version="1.0" encoding="utf-8"?>
<sst xmlns="http://schemas.openxmlformats.org/spreadsheetml/2006/main" count="192" uniqueCount="102">
  <si>
    <t>万 場 町</t>
  </si>
  <si>
    <t>中 里 村</t>
  </si>
  <si>
    <t>上 野 村</t>
  </si>
  <si>
    <t>妙 義 町</t>
  </si>
  <si>
    <t>下仁田町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</si>
  <si>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</si>
  <si>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</si>
  <si>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</si>
  <si>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</si>
  <si>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</si>
  <si>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</si>
  <si>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</si>
  <si>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</si>
  <si>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</si>
  <si>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</si>
  <si>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</si>
  <si>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</si>
  <si>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</si>
  <si>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</si>
  <si>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</si>
  <si>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</si>
  <si>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</si>
  <si>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</si>
  <si>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</si>
  <si>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</si>
  <si>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</si>
  <si>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</si>
  <si>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</si>
  <si>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</si>
  <si>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</si>
  <si>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</si>
  <si>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</si>
  <si>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</si>
  <si>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</si>
  <si>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</si>
  <si>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</si>
  <si>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</si>
  <si>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</si>
  <si>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</si>
  <si>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</si>
  <si>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</si>
  <si>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</si>
  <si>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</si>
  <si>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</si>
  <si>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</si>
  <si>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</si>
  <si>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</si>
  <si>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</si>
  <si>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</si>
  <si>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</si>
  <si>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</si>
  <si>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</si>
  <si>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</si>
  <si>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小野上村</t>
  </si>
  <si>
    <t>大間々町</t>
  </si>
  <si>
    <t>伊香保町</t>
  </si>
  <si>
    <t>板 倉 町</t>
  </si>
  <si>
    <t>榛 東 村</t>
  </si>
  <si>
    <t>新　　町</t>
  </si>
  <si>
    <t>大 泉 町</t>
  </si>
  <si>
    <t>鬼 石 町</t>
  </si>
  <si>
    <t>邑 楽 町</t>
  </si>
  <si>
    <t>吉 井 町　</t>
  </si>
  <si>
    <t>本校</t>
  </si>
  <si>
    <t>分校</t>
  </si>
  <si>
    <t>学校数</t>
  </si>
  <si>
    <t>職員数</t>
  </si>
  <si>
    <t>昭和51年度</t>
  </si>
  <si>
    <t>区分</t>
  </si>
  <si>
    <t>昭和52年度</t>
  </si>
  <si>
    <t>勢　多　郡</t>
  </si>
  <si>
    <t>群　馬　郡</t>
  </si>
  <si>
    <t>北　群　馬　郡</t>
  </si>
  <si>
    <t>多　野　郡</t>
  </si>
  <si>
    <t>計</t>
  </si>
  <si>
    <t>学級数</t>
  </si>
  <si>
    <t>計</t>
  </si>
  <si>
    <t>男</t>
  </si>
  <si>
    <t>女</t>
  </si>
  <si>
    <t>教員数</t>
  </si>
  <si>
    <t>甘　楽　郡</t>
  </si>
  <si>
    <t>碓　氷　郡</t>
  </si>
  <si>
    <t>吾　妻　郡</t>
  </si>
  <si>
    <t>利　根　郡</t>
  </si>
  <si>
    <t>佐　波　郡</t>
  </si>
  <si>
    <t>新　田　郡</t>
  </si>
  <si>
    <t>山　田　郡　</t>
  </si>
  <si>
    <t>邑　楽　郡</t>
  </si>
  <si>
    <t>第７表　中学校総括表</t>
  </si>
  <si>
    <t>生徒数</t>
  </si>
  <si>
    <t>公立</t>
  </si>
  <si>
    <t>私立</t>
  </si>
  <si>
    <t>（公立のみ）</t>
  </si>
  <si>
    <t>吉 岡 村</t>
  </si>
  <si>
    <t>赤 堀 村</t>
  </si>
  <si>
    <t>笠 懸 村</t>
  </si>
  <si>
    <t>明 和 村</t>
  </si>
  <si>
    <t>千代田村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</si>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</sst>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\(#,##0\)"/>
    <numFmt numFmtId="185" formatCode="\(#,##0\)\ "/>
  </numFmts>
  <fonts count="12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10"/>
      <color indexed="12"/>
      <name val="ＭＳ 明朝"/>
      <family val="1"/>
    </font>
    <font>
      <b/>
      <sz val="10"/>
      <name val="ＭＳ ゴシック"/>
      <family val="3"/>
    </font>
    <font>
      <b/>
      <sz val="11"/>
      <name val="ＭＳ Ｐゴシック"/>
      <family val="0"/>
    </font>
    <font>
      <b/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56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1" fillId="0" borderId="0" xfId="21" applyFont="1">
      <alignment/>
      <protection/>
    </xf>
    <xf numFmtId="3" fontId="4" fillId="0" borderId="0" xfId="21" applyNumberFormat="1" applyFont="1" applyAlignment="1">
      <alignment horizontal="right" vertical="center"/>
      <protection/>
    </xf>
    <xf numFmtId="3" fontId="7" fillId="0" borderId="0" xfId="21" applyNumberFormat="1" applyFont="1" applyAlignment="1" applyProtection="1">
      <alignment horizontal="right" vertical="center"/>
      <protection locked="0"/>
    </xf>
    <xf numFmtId="3" fontId="4" fillId="0" borderId="0" xfId="21" applyNumberFormat="1" applyFont="1" applyBorder="1" applyAlignment="1">
      <alignment horizontal="right" vertical="center"/>
      <protection/>
    </xf>
    <xf numFmtId="3" fontId="4" fillId="0" borderId="1" xfId="21" applyNumberFormat="1" applyFont="1" applyBorder="1" applyAlignment="1">
      <alignment horizontal="right" vertical="center"/>
      <protection/>
    </xf>
    <xf numFmtId="184" fontId="4" fillId="0" borderId="0" xfId="21" applyNumberFormat="1" applyFont="1" applyAlignment="1">
      <alignment horizontal="right" vertical="center"/>
      <protection/>
    </xf>
    <xf numFmtId="0" fontId="4" fillId="0" borderId="0" xfId="21" applyFont="1" applyBorder="1">
      <alignment/>
      <protection/>
    </xf>
    <xf numFmtId="0" fontId="4" fillId="0" borderId="0" xfId="21" applyFont="1" applyFill="1" applyAlignment="1">
      <alignment horizontal="distributed" vertical="center" shrinkToFit="1"/>
      <protection/>
    </xf>
    <xf numFmtId="0" fontId="11" fillId="0" borderId="0" xfId="21" applyFont="1">
      <alignment/>
      <protection/>
    </xf>
    <xf numFmtId="178" fontId="1" fillId="0" borderId="0" xfId="21" applyNumberFormat="1">
      <alignment/>
      <protection/>
    </xf>
    <xf numFmtId="178" fontId="6" fillId="0" borderId="2" xfId="21" applyNumberFormat="1" applyFont="1" applyBorder="1" applyAlignment="1">
      <alignment horizontal="right" vertical="center"/>
      <protection/>
    </xf>
    <xf numFmtId="178" fontId="4" fillId="0" borderId="2" xfId="21" applyNumberFormat="1" applyFont="1" applyBorder="1" applyAlignment="1">
      <alignment horizontal="right" vertical="center"/>
      <protection/>
    </xf>
    <xf numFmtId="178" fontId="4" fillId="0" borderId="2" xfId="21" applyNumberFormat="1" applyFont="1" applyBorder="1" applyAlignment="1" applyProtection="1">
      <alignment horizontal="right" vertical="center"/>
      <protection locked="0"/>
    </xf>
    <xf numFmtId="178" fontId="8" fillId="0" borderId="2" xfId="21" applyNumberFormat="1" applyFont="1" applyBorder="1" applyAlignment="1">
      <alignment horizontal="right" vertical="center"/>
      <protection/>
    </xf>
    <xf numFmtId="0" fontId="4" fillId="2" borderId="2" xfId="21" applyFont="1" applyFill="1" applyBorder="1" applyAlignment="1">
      <alignment vertical="center"/>
      <protection/>
    </xf>
    <xf numFmtId="0" fontId="1" fillId="2" borderId="2" xfId="0" applyFont="1" applyFill="1" applyBorder="1" applyAlignment="1">
      <alignment horizontal="distributed"/>
    </xf>
    <xf numFmtId="0" fontId="10" fillId="2" borderId="2" xfId="21" applyFont="1" applyFill="1" applyBorder="1">
      <alignment/>
      <protection/>
    </xf>
    <xf numFmtId="0" fontId="8" fillId="2" borderId="2" xfId="21" applyFont="1" applyFill="1" applyBorder="1" applyAlignment="1">
      <alignment horizontal="distributed" vertical="center" shrinkToFit="1"/>
      <protection/>
    </xf>
    <xf numFmtId="0" fontId="10" fillId="2" borderId="2" xfId="21" applyFont="1" applyFill="1" applyBorder="1" applyAlignment="1">
      <alignment horizontal="center" vertical="center" shrinkToFit="1"/>
      <protection/>
    </xf>
    <xf numFmtId="178" fontId="10" fillId="0" borderId="2" xfId="21" applyNumberFormat="1" applyFont="1" applyBorder="1" applyAlignment="1">
      <alignment horizontal="right" vertical="center"/>
      <protection/>
    </xf>
    <xf numFmtId="178" fontId="10" fillId="0" borderId="2" xfId="21" applyNumberFormat="1" applyFont="1" applyBorder="1" applyAlignment="1" applyProtection="1">
      <alignment horizontal="right" vertical="center"/>
      <protection locked="0"/>
    </xf>
    <xf numFmtId="0" fontId="10" fillId="2" borderId="2" xfId="21" applyFont="1" applyFill="1" applyBorder="1" applyAlignment="1">
      <alignment horizontal="distributed" vertical="center" shrinkToFit="1"/>
      <protection/>
    </xf>
    <xf numFmtId="0" fontId="10" fillId="2" borderId="3" xfId="0" applyFont="1" applyFill="1" applyBorder="1" applyAlignment="1">
      <alignment horizontal="distributed"/>
    </xf>
    <xf numFmtId="0" fontId="4" fillId="2" borderId="3" xfId="21" applyFont="1" applyFill="1" applyBorder="1" applyAlignment="1">
      <alignment horizontal="distributed" vertical="center" shrinkToFit="1"/>
      <protection/>
    </xf>
    <xf numFmtId="0" fontId="10" fillId="2" borderId="4" xfId="21" applyFont="1" applyFill="1" applyBorder="1" applyAlignment="1">
      <alignment horizontal="distributed" vertical="center" shrinkToFit="1"/>
      <protection/>
    </xf>
    <xf numFmtId="0" fontId="1" fillId="2" borderId="4" xfId="21" applyFill="1" applyBorder="1">
      <alignment/>
      <protection/>
    </xf>
    <xf numFmtId="0" fontId="4" fillId="2" borderId="4" xfId="21" applyFont="1" applyFill="1" applyBorder="1">
      <alignment/>
      <protection/>
    </xf>
    <xf numFmtId="0" fontId="4" fillId="3" borderId="4" xfId="21" applyFont="1" applyFill="1" applyBorder="1" applyAlignment="1">
      <alignment horizontal="distributed" vertical="center"/>
      <protection/>
    </xf>
    <xf numFmtId="0" fontId="0" fillId="0" borderId="5" xfId="0" applyBorder="1" applyAlignment="1">
      <alignment horizontal="distributed" vertical="center"/>
    </xf>
    <xf numFmtId="0" fontId="4" fillId="3" borderId="6" xfId="21" applyFont="1" applyFill="1" applyBorder="1" applyAlignment="1">
      <alignment horizontal="distributed" vertical="center" wrapText="1"/>
      <protection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4" fillId="3" borderId="6" xfId="21" applyFont="1" applyFill="1" applyBorder="1" applyAlignment="1">
      <alignment horizontal="center" vertical="center"/>
      <protection/>
    </xf>
    <xf numFmtId="0" fontId="5" fillId="3" borderId="8" xfId="0" applyFont="1" applyFill="1" applyBorder="1" applyAlignment="1">
      <alignment vertical="center"/>
    </xf>
    <xf numFmtId="0" fontId="4" fillId="2" borderId="2" xfId="21" applyFont="1" applyFill="1" applyBorder="1" applyAlignment="1">
      <alignment horizontal="distributed" vertical="center" shrinkToFit="1"/>
      <protection/>
    </xf>
    <xf numFmtId="0" fontId="0" fillId="0" borderId="2" xfId="0" applyBorder="1" applyAlignment="1">
      <alignment horizontal="distributed"/>
    </xf>
    <xf numFmtId="0" fontId="8" fillId="2" borderId="2" xfId="21" applyFont="1" applyFill="1" applyBorder="1" applyAlignment="1">
      <alignment horizontal="distributed" vertical="center" shrinkToFit="1"/>
      <protection/>
    </xf>
    <xf numFmtId="0" fontId="9" fillId="0" borderId="2" xfId="0" applyFont="1" applyBorder="1" applyAlignment="1">
      <alignment horizontal="distributed"/>
    </xf>
    <xf numFmtId="0" fontId="0" fillId="3" borderId="5" xfId="0" applyFill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4" fillId="3" borderId="6" xfId="21" applyFont="1" applyFill="1" applyBorder="1" applyAlignment="1">
      <alignment horizontal="distributed" vertical="center"/>
      <protection/>
    </xf>
    <xf numFmtId="0" fontId="0" fillId="3" borderId="8" xfId="0" applyFill="1" applyBorder="1" applyAlignment="1">
      <alignment horizontal="distributed" vertical="center"/>
    </xf>
    <xf numFmtId="0" fontId="4" fillId="3" borderId="9" xfId="21" applyFont="1" applyFill="1" applyBorder="1" applyAlignment="1">
      <alignment horizontal="distributed" vertical="center"/>
      <protection/>
    </xf>
    <xf numFmtId="0" fontId="0" fillId="0" borderId="10" xfId="0" applyBorder="1" applyAlignment="1">
      <alignment horizontal="distributed"/>
    </xf>
    <xf numFmtId="0" fontId="0" fillId="0" borderId="11" xfId="0" applyBorder="1" applyAlignment="1">
      <alignment horizontal="distributed"/>
    </xf>
    <xf numFmtId="0" fontId="0" fillId="0" borderId="12" xfId="0" applyBorder="1" applyAlignment="1">
      <alignment horizontal="distributed"/>
    </xf>
    <xf numFmtId="0" fontId="0" fillId="0" borderId="13" xfId="0" applyBorder="1" applyAlignment="1">
      <alignment horizontal="distributed"/>
    </xf>
    <xf numFmtId="0" fontId="0" fillId="0" borderId="14" xfId="0" applyBorder="1" applyAlignment="1">
      <alignment horizontal="distributed"/>
    </xf>
    <xf numFmtId="0" fontId="4" fillId="3" borderId="9" xfId="21" applyFont="1" applyFill="1" applyBorder="1" applyAlignment="1">
      <alignment horizontal="center" vertical="center"/>
      <protection/>
    </xf>
    <xf numFmtId="0" fontId="5" fillId="3" borderId="13" xfId="0" applyFont="1" applyFill="1" applyBorder="1" applyAlignment="1">
      <alignment vertical="center"/>
    </xf>
    <xf numFmtId="0" fontId="4" fillId="3" borderId="10" xfId="21" applyFont="1" applyFill="1" applyBorder="1" applyAlignment="1">
      <alignment horizontal="distributed" vertical="center" wrapText="1"/>
      <protection/>
    </xf>
    <xf numFmtId="0" fontId="0" fillId="0" borderId="12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5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7" width="9.875" style="1" customWidth="1"/>
    <col min="8" max="10" width="10.625" style="1" customWidth="1"/>
    <col min="11" max="12" width="9.875" style="1" customWidth="1"/>
    <col min="13" max="13" width="1.625" style="1" customWidth="1"/>
    <col min="14" max="14" width="2.125" style="1" customWidth="1"/>
    <col min="15" max="15" width="13.125" style="1" customWidth="1"/>
    <col min="16" max="19" width="9.875" style="1" customWidth="1"/>
    <col min="20" max="22" width="10.625" style="1" customWidth="1"/>
    <col min="23" max="24" width="9.875" style="1" customWidth="1"/>
    <col min="25" max="16384" width="9.00390625" style="1" customWidth="1"/>
  </cols>
  <sheetData>
    <row r="1" spans="4:12" ht="14.25" customHeight="1">
      <c r="D1" s="12"/>
      <c r="E1" s="12"/>
      <c r="F1" s="12"/>
      <c r="G1" s="12"/>
      <c r="H1" s="12"/>
      <c r="I1" s="12"/>
      <c r="J1" s="12"/>
      <c r="K1" s="12"/>
      <c r="L1" s="12"/>
    </row>
    <row r="2" spans="2:24" ht="14.25" customHeight="1">
      <c r="B2" s="11" t="s">
        <v>88</v>
      </c>
      <c r="D2" s="2"/>
      <c r="E2" s="2"/>
      <c r="F2" s="2"/>
      <c r="G2" s="2"/>
      <c r="H2" s="2"/>
      <c r="I2" s="2"/>
      <c r="J2" s="2"/>
      <c r="K2" s="2"/>
      <c r="L2" s="2"/>
      <c r="N2" s="3"/>
      <c r="P2" s="2"/>
      <c r="Q2" s="2"/>
      <c r="R2" s="2"/>
      <c r="S2" s="2"/>
      <c r="T2" s="2"/>
      <c r="U2" s="2"/>
      <c r="V2" s="2"/>
      <c r="W2" s="2"/>
      <c r="X2" s="2"/>
    </row>
    <row r="3" spans="2:24" ht="12" customHeight="1">
      <c r="B3" s="45" t="s">
        <v>68</v>
      </c>
      <c r="C3" s="46"/>
      <c r="D3" s="30" t="s">
        <v>65</v>
      </c>
      <c r="E3" s="41"/>
      <c r="F3" s="42"/>
      <c r="G3" s="32" t="s">
        <v>75</v>
      </c>
      <c r="H3" s="30" t="s">
        <v>89</v>
      </c>
      <c r="I3" s="31"/>
      <c r="J3" s="31"/>
      <c r="K3" s="32" t="s">
        <v>79</v>
      </c>
      <c r="L3" s="53" t="s">
        <v>66</v>
      </c>
      <c r="N3" s="45" t="s">
        <v>68</v>
      </c>
      <c r="O3" s="46"/>
      <c r="P3" s="30" t="s">
        <v>65</v>
      </c>
      <c r="Q3" s="41"/>
      <c r="R3" s="42"/>
      <c r="S3" s="32" t="s">
        <v>75</v>
      </c>
      <c r="T3" s="30" t="s">
        <v>89</v>
      </c>
      <c r="U3" s="31"/>
      <c r="V3" s="31"/>
      <c r="W3" s="32" t="s">
        <v>79</v>
      </c>
      <c r="X3" s="32" t="s">
        <v>66</v>
      </c>
    </row>
    <row r="4" spans="2:24" ht="12" customHeight="1">
      <c r="B4" s="47"/>
      <c r="C4" s="48"/>
      <c r="D4" s="43" t="s">
        <v>74</v>
      </c>
      <c r="E4" s="43" t="s">
        <v>63</v>
      </c>
      <c r="F4" s="43" t="s">
        <v>64</v>
      </c>
      <c r="G4" s="33"/>
      <c r="H4" s="35" t="s">
        <v>76</v>
      </c>
      <c r="I4" s="35" t="s">
        <v>77</v>
      </c>
      <c r="J4" s="51" t="s">
        <v>78</v>
      </c>
      <c r="K4" s="33"/>
      <c r="L4" s="54"/>
      <c r="N4" s="47"/>
      <c r="O4" s="48"/>
      <c r="P4" s="43" t="s">
        <v>74</v>
      </c>
      <c r="Q4" s="43" t="s">
        <v>63</v>
      </c>
      <c r="R4" s="43" t="s">
        <v>64</v>
      </c>
      <c r="S4" s="33"/>
      <c r="T4" s="35" t="s">
        <v>76</v>
      </c>
      <c r="U4" s="35" t="s">
        <v>77</v>
      </c>
      <c r="V4" s="35" t="s">
        <v>78</v>
      </c>
      <c r="W4" s="33"/>
      <c r="X4" s="33"/>
    </row>
    <row r="5" spans="2:24" ht="12" customHeight="1">
      <c r="B5" s="49"/>
      <c r="C5" s="50"/>
      <c r="D5" s="44"/>
      <c r="E5" s="44"/>
      <c r="F5" s="44"/>
      <c r="G5" s="34"/>
      <c r="H5" s="36"/>
      <c r="I5" s="36"/>
      <c r="J5" s="52"/>
      <c r="K5" s="34"/>
      <c r="L5" s="55"/>
      <c r="N5" s="49"/>
      <c r="O5" s="50"/>
      <c r="P5" s="44"/>
      <c r="Q5" s="44"/>
      <c r="R5" s="44"/>
      <c r="S5" s="34"/>
      <c r="T5" s="36"/>
      <c r="U5" s="36"/>
      <c r="V5" s="36"/>
      <c r="W5" s="34"/>
      <c r="X5" s="34"/>
    </row>
    <row r="6" spans="2:24" ht="12" customHeight="1">
      <c r="B6" s="37" t="s">
        <v>67</v>
      </c>
      <c r="C6" s="38"/>
      <c r="D6" s="13">
        <v>178</v>
      </c>
      <c r="E6" s="13">
        <v>176</v>
      </c>
      <c r="F6" s="13">
        <v>2</v>
      </c>
      <c r="G6" s="14">
        <v>2024</v>
      </c>
      <c r="H6" s="14">
        <f>I6+J6</f>
        <v>75295</v>
      </c>
      <c r="I6" s="14">
        <v>38426</v>
      </c>
      <c r="J6" s="15">
        <v>36869</v>
      </c>
      <c r="K6" s="14">
        <v>3614</v>
      </c>
      <c r="L6" s="14">
        <v>618</v>
      </c>
      <c r="N6" s="19" t="s">
        <v>80</v>
      </c>
      <c r="O6" s="24"/>
      <c r="P6" s="16">
        <v>9</v>
      </c>
      <c r="Q6" s="16">
        <v>9</v>
      </c>
      <c r="R6" s="16" t="s">
        <v>100</v>
      </c>
      <c r="S6" s="22">
        <v>60</v>
      </c>
      <c r="T6" s="22">
        <f>U6+V6</f>
        <v>2072</v>
      </c>
      <c r="U6" s="22">
        <v>1088</v>
      </c>
      <c r="V6" s="23">
        <v>984</v>
      </c>
      <c r="W6" s="22">
        <v>120</v>
      </c>
      <c r="X6" s="22">
        <v>12</v>
      </c>
    </row>
    <row r="7" spans="2:24" ht="12" customHeight="1">
      <c r="B7" s="39" t="s">
        <v>69</v>
      </c>
      <c r="C7" s="40"/>
      <c r="D7" s="16">
        <v>177</v>
      </c>
      <c r="E7" s="16">
        <v>175</v>
      </c>
      <c r="F7" s="16">
        <v>2</v>
      </c>
      <c r="G7" s="16">
        <v>2076</v>
      </c>
      <c r="H7" s="16">
        <f aca="true" t="shared" si="0" ref="H7:H49">I7+J7</f>
        <v>77500</v>
      </c>
      <c r="I7" s="16">
        <v>39698</v>
      </c>
      <c r="J7" s="16">
        <v>37802</v>
      </c>
      <c r="K7" s="16">
        <v>3713</v>
      </c>
      <c r="L7" s="16">
        <v>616</v>
      </c>
      <c r="N7" s="29"/>
      <c r="O7" s="26" t="s">
        <v>3</v>
      </c>
      <c r="P7" s="13">
        <v>1</v>
      </c>
      <c r="Q7" s="13">
        <v>1</v>
      </c>
      <c r="R7" s="13" t="s">
        <v>101</v>
      </c>
      <c r="S7" s="13">
        <v>6</v>
      </c>
      <c r="T7" s="13">
        <f aca="true" t="shared" si="1" ref="T7:T48">U7+V7</f>
        <v>217</v>
      </c>
      <c r="U7" s="13">
        <v>110</v>
      </c>
      <c r="V7" s="13">
        <v>107</v>
      </c>
      <c r="W7" s="13">
        <v>13</v>
      </c>
      <c r="X7" s="13">
        <v>2</v>
      </c>
    </row>
    <row r="8" spans="2:24" ht="12" customHeight="1">
      <c r="B8" s="27"/>
      <c r="C8" s="25" t="s">
        <v>90</v>
      </c>
      <c r="D8" s="16">
        <v>174</v>
      </c>
      <c r="E8" s="16">
        <v>172</v>
      </c>
      <c r="F8" s="16">
        <v>2</v>
      </c>
      <c r="G8" s="16">
        <v>2067</v>
      </c>
      <c r="H8" s="16">
        <f t="shared" si="0"/>
        <v>77090</v>
      </c>
      <c r="I8" s="16">
        <v>39498</v>
      </c>
      <c r="J8" s="16">
        <v>37592</v>
      </c>
      <c r="K8" s="16">
        <v>3702</v>
      </c>
      <c r="L8" s="16">
        <v>616</v>
      </c>
      <c r="N8" s="29"/>
      <c r="O8" s="26" t="s">
        <v>4</v>
      </c>
      <c r="P8" s="14">
        <v>2</v>
      </c>
      <c r="Q8" s="14">
        <v>2</v>
      </c>
      <c r="R8" s="13" t="s">
        <v>101</v>
      </c>
      <c r="S8" s="14">
        <v>24</v>
      </c>
      <c r="T8" s="14">
        <f t="shared" si="1"/>
        <v>834</v>
      </c>
      <c r="U8" s="14">
        <v>430</v>
      </c>
      <c r="V8" s="15">
        <v>404</v>
      </c>
      <c r="W8" s="14">
        <v>43</v>
      </c>
      <c r="X8" s="14">
        <v>4</v>
      </c>
    </row>
    <row r="9" spans="2:24" ht="12" customHeight="1">
      <c r="B9" s="27"/>
      <c r="C9" s="25" t="s">
        <v>91</v>
      </c>
      <c r="D9" s="16">
        <v>3</v>
      </c>
      <c r="E9" s="16">
        <v>3</v>
      </c>
      <c r="F9" s="16" t="s">
        <v>98</v>
      </c>
      <c r="G9" s="16">
        <v>9</v>
      </c>
      <c r="H9" s="16">
        <f t="shared" si="0"/>
        <v>410</v>
      </c>
      <c r="I9" s="16">
        <v>200</v>
      </c>
      <c r="J9" s="16">
        <v>210</v>
      </c>
      <c r="K9" s="16">
        <v>11</v>
      </c>
      <c r="L9" s="16" t="s">
        <v>101</v>
      </c>
      <c r="N9" s="29"/>
      <c r="O9" s="26" t="s">
        <v>5</v>
      </c>
      <c r="P9" s="14">
        <v>3</v>
      </c>
      <c r="Q9" s="14">
        <v>3</v>
      </c>
      <c r="R9" s="13" t="s">
        <v>101</v>
      </c>
      <c r="S9" s="14">
        <v>14</v>
      </c>
      <c r="T9" s="14">
        <f t="shared" si="1"/>
        <v>422</v>
      </c>
      <c r="U9" s="14">
        <v>216</v>
      </c>
      <c r="V9" s="15">
        <v>206</v>
      </c>
      <c r="W9" s="14">
        <v>31</v>
      </c>
      <c r="X9" s="14">
        <v>3</v>
      </c>
    </row>
    <row r="10" spans="2:24" ht="12" customHeight="1">
      <c r="B10" s="17" t="s">
        <v>92</v>
      </c>
      <c r="C10" s="18"/>
      <c r="D10" s="13"/>
      <c r="E10" s="13"/>
      <c r="F10" s="13"/>
      <c r="G10" s="13"/>
      <c r="H10" s="13"/>
      <c r="I10" s="13"/>
      <c r="J10" s="13"/>
      <c r="K10" s="13"/>
      <c r="L10" s="13"/>
      <c r="N10" s="29"/>
      <c r="O10" s="26" t="s">
        <v>7</v>
      </c>
      <c r="P10" s="14">
        <v>3</v>
      </c>
      <c r="Q10" s="14">
        <v>3</v>
      </c>
      <c r="R10" s="13" t="s">
        <v>101</v>
      </c>
      <c r="S10" s="14">
        <v>16</v>
      </c>
      <c r="T10" s="14">
        <f t="shared" si="1"/>
        <v>599</v>
      </c>
      <c r="U10" s="14">
        <v>332</v>
      </c>
      <c r="V10" s="15">
        <v>267</v>
      </c>
      <c r="W10" s="14">
        <v>33</v>
      </c>
      <c r="X10" s="14">
        <v>3</v>
      </c>
    </row>
    <row r="11" spans="2:24" ht="12" customHeight="1">
      <c r="B11" s="28"/>
      <c r="C11" s="26" t="s">
        <v>6</v>
      </c>
      <c r="D11" s="14">
        <v>14</v>
      </c>
      <c r="E11" s="14">
        <v>14</v>
      </c>
      <c r="F11" s="14" t="s">
        <v>98</v>
      </c>
      <c r="G11" s="14">
        <v>260</v>
      </c>
      <c r="H11" s="14">
        <f t="shared" si="0"/>
        <v>10422</v>
      </c>
      <c r="I11" s="14">
        <v>5269</v>
      </c>
      <c r="J11" s="15">
        <v>5153</v>
      </c>
      <c r="K11" s="14">
        <v>446</v>
      </c>
      <c r="L11" s="14">
        <v>55</v>
      </c>
      <c r="N11" s="19" t="s">
        <v>81</v>
      </c>
      <c r="O11" s="24"/>
      <c r="P11" s="22">
        <v>4</v>
      </c>
      <c r="Q11" s="22">
        <v>4</v>
      </c>
      <c r="R11" s="16" t="s">
        <v>100</v>
      </c>
      <c r="S11" s="22">
        <v>27</v>
      </c>
      <c r="T11" s="22">
        <f t="shared" si="1"/>
        <v>843</v>
      </c>
      <c r="U11" s="22">
        <v>439</v>
      </c>
      <c r="V11" s="23">
        <v>404</v>
      </c>
      <c r="W11" s="22">
        <v>52</v>
      </c>
      <c r="X11" s="22">
        <v>6</v>
      </c>
    </row>
    <row r="12" spans="2:24" ht="12" customHeight="1">
      <c r="B12" s="28"/>
      <c r="C12" s="26" t="s">
        <v>8</v>
      </c>
      <c r="D12" s="14">
        <v>13</v>
      </c>
      <c r="E12" s="14">
        <v>13</v>
      </c>
      <c r="F12" s="14" t="s">
        <v>98</v>
      </c>
      <c r="G12" s="14">
        <v>213</v>
      </c>
      <c r="H12" s="14">
        <f t="shared" si="0"/>
        <v>8578</v>
      </c>
      <c r="I12" s="14">
        <v>4459</v>
      </c>
      <c r="J12" s="15">
        <v>4119</v>
      </c>
      <c r="K12" s="14">
        <v>363</v>
      </c>
      <c r="L12" s="14">
        <v>51</v>
      </c>
      <c r="N12" s="29"/>
      <c r="O12" s="26" t="s">
        <v>9</v>
      </c>
      <c r="P12" s="14">
        <v>4</v>
      </c>
      <c r="Q12" s="14">
        <v>4</v>
      </c>
      <c r="R12" s="13" t="s">
        <v>101</v>
      </c>
      <c r="S12" s="14">
        <v>27</v>
      </c>
      <c r="T12" s="14">
        <f t="shared" si="1"/>
        <v>843</v>
      </c>
      <c r="U12" s="14">
        <v>439</v>
      </c>
      <c r="V12" s="15">
        <v>404</v>
      </c>
      <c r="W12" s="14">
        <v>52</v>
      </c>
      <c r="X12" s="14">
        <v>6</v>
      </c>
    </row>
    <row r="13" spans="2:24" ht="12" customHeight="1">
      <c r="B13" s="28"/>
      <c r="C13" s="26" t="s">
        <v>10</v>
      </c>
      <c r="D13" s="14">
        <v>12</v>
      </c>
      <c r="E13" s="14">
        <v>12</v>
      </c>
      <c r="F13" s="14" t="s">
        <v>98</v>
      </c>
      <c r="G13" s="14">
        <v>152</v>
      </c>
      <c r="H13" s="14">
        <f t="shared" si="0"/>
        <v>5928</v>
      </c>
      <c r="I13" s="14">
        <v>2990</v>
      </c>
      <c r="J13" s="15">
        <v>2938</v>
      </c>
      <c r="K13" s="14">
        <v>262</v>
      </c>
      <c r="L13" s="14">
        <v>51</v>
      </c>
      <c r="N13" s="19" t="s">
        <v>82</v>
      </c>
      <c r="O13" s="24"/>
      <c r="P13" s="22">
        <v>18</v>
      </c>
      <c r="Q13" s="22">
        <v>17</v>
      </c>
      <c r="R13" s="16">
        <v>1</v>
      </c>
      <c r="S13" s="22">
        <v>117</v>
      </c>
      <c r="T13" s="22">
        <f t="shared" si="1"/>
        <v>3728</v>
      </c>
      <c r="U13" s="22">
        <v>1940</v>
      </c>
      <c r="V13" s="23">
        <v>1788</v>
      </c>
      <c r="W13" s="22">
        <v>240</v>
      </c>
      <c r="X13" s="22">
        <v>52</v>
      </c>
    </row>
    <row r="14" spans="2:24" ht="12" customHeight="1">
      <c r="B14" s="28"/>
      <c r="C14" s="26" t="s">
        <v>12</v>
      </c>
      <c r="D14" s="14">
        <v>5</v>
      </c>
      <c r="E14" s="14">
        <v>5</v>
      </c>
      <c r="F14" s="14" t="s">
        <v>98</v>
      </c>
      <c r="G14" s="14">
        <v>109</v>
      </c>
      <c r="H14" s="14">
        <f t="shared" si="0"/>
        <v>4497</v>
      </c>
      <c r="I14" s="14">
        <v>2353</v>
      </c>
      <c r="J14" s="15">
        <v>2144</v>
      </c>
      <c r="K14" s="14">
        <v>179</v>
      </c>
      <c r="L14" s="14">
        <v>25</v>
      </c>
      <c r="N14" s="29"/>
      <c r="O14" s="26" t="s">
        <v>11</v>
      </c>
      <c r="P14" s="14">
        <v>4</v>
      </c>
      <c r="Q14" s="14">
        <v>4</v>
      </c>
      <c r="R14" s="13" t="s">
        <v>101</v>
      </c>
      <c r="S14" s="14">
        <v>33</v>
      </c>
      <c r="T14" s="14">
        <f t="shared" si="1"/>
        <v>1092</v>
      </c>
      <c r="U14" s="14">
        <v>565</v>
      </c>
      <c r="V14" s="15">
        <v>527</v>
      </c>
      <c r="W14" s="14">
        <v>68</v>
      </c>
      <c r="X14" s="14">
        <v>18</v>
      </c>
    </row>
    <row r="15" spans="2:24" ht="12" customHeight="1">
      <c r="B15" s="28"/>
      <c r="C15" s="26" t="s">
        <v>14</v>
      </c>
      <c r="D15" s="14">
        <v>8</v>
      </c>
      <c r="E15" s="14">
        <v>8</v>
      </c>
      <c r="F15" s="14" t="s">
        <v>98</v>
      </c>
      <c r="G15" s="14">
        <v>116</v>
      </c>
      <c r="H15" s="14">
        <f t="shared" si="0"/>
        <v>4560</v>
      </c>
      <c r="I15" s="14">
        <v>2303</v>
      </c>
      <c r="J15" s="15">
        <v>2257</v>
      </c>
      <c r="K15" s="14">
        <v>204</v>
      </c>
      <c r="L15" s="14">
        <v>45</v>
      </c>
      <c r="N15" s="29"/>
      <c r="O15" s="26" t="s">
        <v>13</v>
      </c>
      <c r="P15" s="14">
        <v>1</v>
      </c>
      <c r="Q15" s="14">
        <v>1</v>
      </c>
      <c r="R15" s="13" t="s">
        <v>101</v>
      </c>
      <c r="S15" s="14">
        <v>5</v>
      </c>
      <c r="T15" s="14">
        <f t="shared" si="1"/>
        <v>135</v>
      </c>
      <c r="U15" s="14">
        <v>67</v>
      </c>
      <c r="V15" s="15">
        <v>68</v>
      </c>
      <c r="W15" s="14">
        <v>11</v>
      </c>
      <c r="X15" s="14">
        <v>1</v>
      </c>
    </row>
    <row r="16" spans="2:24" ht="12" customHeight="1">
      <c r="B16" s="28"/>
      <c r="C16" s="26" t="s">
        <v>16</v>
      </c>
      <c r="D16" s="14">
        <v>5</v>
      </c>
      <c r="E16" s="14">
        <v>5</v>
      </c>
      <c r="F16" s="14" t="s">
        <v>98</v>
      </c>
      <c r="G16" s="14">
        <v>61</v>
      </c>
      <c r="H16" s="14">
        <f t="shared" si="0"/>
        <v>2335</v>
      </c>
      <c r="I16" s="14">
        <v>1190</v>
      </c>
      <c r="J16" s="15">
        <v>1145</v>
      </c>
      <c r="K16" s="14">
        <v>115</v>
      </c>
      <c r="L16" s="14">
        <v>22</v>
      </c>
      <c r="N16" s="29"/>
      <c r="O16" s="26" t="s">
        <v>15</v>
      </c>
      <c r="P16" s="14">
        <v>4</v>
      </c>
      <c r="Q16" s="14">
        <v>4</v>
      </c>
      <c r="R16" s="13" t="s">
        <v>101</v>
      </c>
      <c r="S16" s="14">
        <v>28</v>
      </c>
      <c r="T16" s="14">
        <f t="shared" si="1"/>
        <v>817</v>
      </c>
      <c r="U16" s="14">
        <v>415</v>
      </c>
      <c r="V16" s="15">
        <v>402</v>
      </c>
      <c r="W16" s="14">
        <v>56</v>
      </c>
      <c r="X16" s="14">
        <v>13</v>
      </c>
    </row>
    <row r="17" spans="2:24" ht="12" customHeight="1">
      <c r="B17" s="28"/>
      <c r="C17" s="26" t="s">
        <v>18</v>
      </c>
      <c r="D17" s="14">
        <v>6</v>
      </c>
      <c r="E17" s="14">
        <v>6</v>
      </c>
      <c r="F17" s="14" t="s">
        <v>98</v>
      </c>
      <c r="G17" s="14">
        <v>73</v>
      </c>
      <c r="H17" s="14">
        <f t="shared" si="0"/>
        <v>2778</v>
      </c>
      <c r="I17" s="14">
        <v>1401</v>
      </c>
      <c r="J17" s="15">
        <v>1377</v>
      </c>
      <c r="K17" s="14">
        <v>130</v>
      </c>
      <c r="L17" s="14">
        <v>17</v>
      </c>
      <c r="N17" s="29"/>
      <c r="O17" s="26" t="s">
        <v>17</v>
      </c>
      <c r="P17" s="14">
        <v>2</v>
      </c>
      <c r="Q17" s="14">
        <v>2</v>
      </c>
      <c r="R17" s="13" t="s">
        <v>101</v>
      </c>
      <c r="S17" s="14">
        <v>11</v>
      </c>
      <c r="T17" s="14">
        <f t="shared" si="1"/>
        <v>368</v>
      </c>
      <c r="U17" s="14">
        <v>195</v>
      </c>
      <c r="V17" s="15">
        <v>173</v>
      </c>
      <c r="W17" s="14">
        <v>24</v>
      </c>
      <c r="X17" s="14">
        <v>6</v>
      </c>
    </row>
    <row r="18" spans="2:24" ht="12" customHeight="1">
      <c r="B18" s="28"/>
      <c r="C18" s="26" t="s">
        <v>20</v>
      </c>
      <c r="D18" s="14">
        <v>4</v>
      </c>
      <c r="E18" s="14">
        <v>4</v>
      </c>
      <c r="F18" s="14" t="s">
        <v>98</v>
      </c>
      <c r="G18" s="14">
        <v>56</v>
      </c>
      <c r="H18" s="14">
        <f t="shared" si="0"/>
        <v>2010</v>
      </c>
      <c r="I18" s="14">
        <v>1007</v>
      </c>
      <c r="J18" s="15">
        <v>1003</v>
      </c>
      <c r="K18" s="14">
        <v>96</v>
      </c>
      <c r="L18" s="14">
        <v>14</v>
      </c>
      <c r="N18" s="29"/>
      <c r="O18" s="26" t="s">
        <v>19</v>
      </c>
      <c r="P18" s="14">
        <v>2</v>
      </c>
      <c r="Q18" s="14">
        <v>2</v>
      </c>
      <c r="R18" s="13" t="s">
        <v>101</v>
      </c>
      <c r="S18" s="14">
        <v>17</v>
      </c>
      <c r="T18" s="14">
        <f t="shared" si="1"/>
        <v>565</v>
      </c>
      <c r="U18" s="14">
        <v>298</v>
      </c>
      <c r="V18" s="15">
        <v>267</v>
      </c>
      <c r="W18" s="14">
        <v>31</v>
      </c>
      <c r="X18" s="14">
        <v>3</v>
      </c>
    </row>
    <row r="19" spans="2:24" ht="12" customHeight="1">
      <c r="B19" s="28"/>
      <c r="C19" s="26" t="s">
        <v>22</v>
      </c>
      <c r="D19" s="14">
        <v>4</v>
      </c>
      <c r="E19" s="14">
        <v>4</v>
      </c>
      <c r="F19" s="14" t="s">
        <v>98</v>
      </c>
      <c r="G19" s="14">
        <v>54</v>
      </c>
      <c r="H19" s="14">
        <f t="shared" si="0"/>
        <v>2149</v>
      </c>
      <c r="I19" s="14">
        <v>1138</v>
      </c>
      <c r="J19" s="15">
        <v>1011</v>
      </c>
      <c r="K19" s="14">
        <v>96</v>
      </c>
      <c r="L19" s="14">
        <v>12</v>
      </c>
      <c r="N19" s="29"/>
      <c r="O19" s="26" t="s">
        <v>21</v>
      </c>
      <c r="P19" s="13">
        <v>2</v>
      </c>
      <c r="Q19" s="13">
        <v>1</v>
      </c>
      <c r="R19" s="13">
        <v>1</v>
      </c>
      <c r="S19" s="13">
        <v>11</v>
      </c>
      <c r="T19" s="13">
        <f t="shared" si="1"/>
        <v>391</v>
      </c>
      <c r="U19" s="13">
        <v>210</v>
      </c>
      <c r="V19" s="13">
        <v>181</v>
      </c>
      <c r="W19" s="13">
        <v>20</v>
      </c>
      <c r="X19" s="13">
        <v>2</v>
      </c>
    </row>
    <row r="20" spans="2:24" ht="12" customHeight="1">
      <c r="B20" s="28"/>
      <c r="C20" s="26" t="s">
        <v>24</v>
      </c>
      <c r="D20" s="14">
        <v>4</v>
      </c>
      <c r="E20" s="14">
        <v>4</v>
      </c>
      <c r="F20" s="14" t="s">
        <v>98</v>
      </c>
      <c r="G20" s="14">
        <v>54</v>
      </c>
      <c r="H20" s="14">
        <f t="shared" si="0"/>
        <v>2054</v>
      </c>
      <c r="I20" s="14">
        <v>1046</v>
      </c>
      <c r="J20" s="15">
        <v>1008</v>
      </c>
      <c r="K20" s="14">
        <v>96</v>
      </c>
      <c r="L20" s="14">
        <v>18</v>
      </c>
      <c r="N20" s="29"/>
      <c r="O20" s="26" t="s">
        <v>23</v>
      </c>
      <c r="P20" s="14">
        <v>2</v>
      </c>
      <c r="Q20" s="14">
        <v>2</v>
      </c>
      <c r="R20" s="13" t="s">
        <v>101</v>
      </c>
      <c r="S20" s="14">
        <v>6</v>
      </c>
      <c r="T20" s="14">
        <f t="shared" si="1"/>
        <v>141</v>
      </c>
      <c r="U20" s="14">
        <v>75</v>
      </c>
      <c r="V20" s="15">
        <v>66</v>
      </c>
      <c r="W20" s="14">
        <v>18</v>
      </c>
      <c r="X20" s="14">
        <v>7</v>
      </c>
    </row>
    <row r="21" spans="2:24" ht="12" customHeight="1">
      <c r="B21" s="28"/>
      <c r="C21" s="26" t="s">
        <v>26</v>
      </c>
      <c r="D21" s="14">
        <v>2</v>
      </c>
      <c r="E21" s="14">
        <v>2</v>
      </c>
      <c r="F21" s="14" t="s">
        <v>98</v>
      </c>
      <c r="G21" s="14">
        <v>45</v>
      </c>
      <c r="H21" s="14">
        <f t="shared" si="0"/>
        <v>1795</v>
      </c>
      <c r="I21" s="14">
        <v>939</v>
      </c>
      <c r="J21" s="15">
        <v>856</v>
      </c>
      <c r="K21" s="14">
        <v>75</v>
      </c>
      <c r="L21" s="14">
        <v>12</v>
      </c>
      <c r="N21" s="29"/>
      <c r="O21" s="26" t="s">
        <v>25</v>
      </c>
      <c r="P21" s="14">
        <v>1</v>
      </c>
      <c r="Q21" s="14">
        <v>1</v>
      </c>
      <c r="R21" s="13" t="s">
        <v>101</v>
      </c>
      <c r="S21" s="14">
        <v>6</v>
      </c>
      <c r="T21" s="14">
        <f t="shared" si="1"/>
        <v>219</v>
      </c>
      <c r="U21" s="14">
        <v>115</v>
      </c>
      <c r="V21" s="15">
        <v>104</v>
      </c>
      <c r="W21" s="14">
        <v>12</v>
      </c>
      <c r="X21" s="14">
        <v>2</v>
      </c>
    </row>
    <row r="22" spans="2:24" ht="12" customHeight="1">
      <c r="B22" s="19" t="s">
        <v>70</v>
      </c>
      <c r="C22" s="20"/>
      <c r="D22" s="16">
        <v>11</v>
      </c>
      <c r="E22" s="16">
        <v>10</v>
      </c>
      <c r="F22" s="16">
        <v>1</v>
      </c>
      <c r="G22" s="16">
        <v>115</v>
      </c>
      <c r="H22" s="16">
        <f t="shared" si="0"/>
        <v>3846</v>
      </c>
      <c r="I22" s="16">
        <v>2006</v>
      </c>
      <c r="J22" s="16">
        <v>1840</v>
      </c>
      <c r="K22" s="16">
        <v>208</v>
      </c>
      <c r="L22" s="16">
        <v>41</v>
      </c>
      <c r="N22" s="19" t="s">
        <v>83</v>
      </c>
      <c r="O22" s="24"/>
      <c r="P22" s="22">
        <v>14</v>
      </c>
      <c r="Q22" s="22">
        <v>14</v>
      </c>
      <c r="R22" s="16" t="s">
        <v>100</v>
      </c>
      <c r="S22" s="22">
        <v>93</v>
      </c>
      <c r="T22" s="22">
        <f t="shared" si="1"/>
        <v>2927</v>
      </c>
      <c r="U22" s="22">
        <v>1463</v>
      </c>
      <c r="V22" s="23">
        <v>1464</v>
      </c>
      <c r="W22" s="22">
        <v>188</v>
      </c>
      <c r="X22" s="22">
        <v>25</v>
      </c>
    </row>
    <row r="23" spans="2:24" ht="12" customHeight="1">
      <c r="B23" s="29"/>
      <c r="C23" s="26" t="s">
        <v>29</v>
      </c>
      <c r="D23" s="14">
        <v>1</v>
      </c>
      <c r="E23" s="14">
        <v>1</v>
      </c>
      <c r="F23" s="14" t="s">
        <v>99</v>
      </c>
      <c r="G23" s="14">
        <v>11</v>
      </c>
      <c r="H23" s="14">
        <f t="shared" si="0"/>
        <v>388</v>
      </c>
      <c r="I23" s="14">
        <v>208</v>
      </c>
      <c r="J23" s="15">
        <v>180</v>
      </c>
      <c r="K23" s="14">
        <v>21</v>
      </c>
      <c r="L23" s="14">
        <v>6</v>
      </c>
      <c r="N23" s="29"/>
      <c r="O23" s="26" t="s">
        <v>27</v>
      </c>
      <c r="P23" s="14">
        <v>1</v>
      </c>
      <c r="Q23" s="14">
        <v>1</v>
      </c>
      <c r="R23" s="13" t="s">
        <v>101</v>
      </c>
      <c r="S23" s="14">
        <v>5</v>
      </c>
      <c r="T23" s="14">
        <f t="shared" si="1"/>
        <v>155</v>
      </c>
      <c r="U23" s="14">
        <v>86</v>
      </c>
      <c r="V23" s="15">
        <v>69</v>
      </c>
      <c r="W23" s="14">
        <v>11</v>
      </c>
      <c r="X23" s="14">
        <v>3</v>
      </c>
    </row>
    <row r="24" spans="2:24" ht="12" customHeight="1">
      <c r="B24" s="29"/>
      <c r="C24" s="26" t="s">
        <v>31</v>
      </c>
      <c r="D24" s="14">
        <v>2</v>
      </c>
      <c r="E24" s="14">
        <v>2</v>
      </c>
      <c r="F24" s="14" t="s">
        <v>99</v>
      </c>
      <c r="G24" s="14">
        <v>21</v>
      </c>
      <c r="H24" s="14">
        <f t="shared" si="0"/>
        <v>685</v>
      </c>
      <c r="I24" s="14">
        <v>362</v>
      </c>
      <c r="J24" s="15">
        <v>323</v>
      </c>
      <c r="K24" s="14">
        <v>38</v>
      </c>
      <c r="L24" s="14">
        <v>5</v>
      </c>
      <c r="N24" s="29"/>
      <c r="O24" s="26" t="s">
        <v>28</v>
      </c>
      <c r="P24" s="14">
        <v>4</v>
      </c>
      <c r="Q24" s="14">
        <v>4</v>
      </c>
      <c r="R24" s="13" t="s">
        <v>101</v>
      </c>
      <c r="S24" s="14">
        <v>16</v>
      </c>
      <c r="T24" s="14">
        <f t="shared" si="1"/>
        <v>366</v>
      </c>
      <c r="U24" s="14">
        <v>162</v>
      </c>
      <c r="V24" s="15">
        <v>204</v>
      </c>
      <c r="W24" s="14">
        <v>39</v>
      </c>
      <c r="X24" s="14">
        <v>3</v>
      </c>
    </row>
    <row r="25" spans="2:24" ht="12" customHeight="1">
      <c r="B25" s="29"/>
      <c r="C25" s="26" t="s">
        <v>33</v>
      </c>
      <c r="D25" s="14">
        <v>2</v>
      </c>
      <c r="E25" s="14">
        <v>1</v>
      </c>
      <c r="F25" s="14">
        <v>1</v>
      </c>
      <c r="G25" s="14">
        <v>20</v>
      </c>
      <c r="H25" s="14">
        <f t="shared" si="0"/>
        <v>667</v>
      </c>
      <c r="I25" s="14">
        <v>343</v>
      </c>
      <c r="J25" s="15">
        <v>324</v>
      </c>
      <c r="K25" s="14">
        <v>35</v>
      </c>
      <c r="L25" s="14">
        <v>4</v>
      </c>
      <c r="N25" s="28"/>
      <c r="O25" s="26" t="s">
        <v>30</v>
      </c>
      <c r="P25" s="14">
        <v>1</v>
      </c>
      <c r="Q25" s="14">
        <v>1</v>
      </c>
      <c r="R25" s="13" t="s">
        <v>101</v>
      </c>
      <c r="S25" s="14">
        <v>10</v>
      </c>
      <c r="T25" s="14">
        <f t="shared" si="1"/>
        <v>377</v>
      </c>
      <c r="U25" s="14">
        <v>184</v>
      </c>
      <c r="V25" s="15">
        <v>193</v>
      </c>
      <c r="W25" s="14">
        <v>19</v>
      </c>
      <c r="X25" s="14">
        <v>2</v>
      </c>
    </row>
    <row r="26" spans="2:24" ht="12" customHeight="1">
      <c r="B26" s="29"/>
      <c r="C26" s="26" t="s">
        <v>35</v>
      </c>
      <c r="D26" s="14">
        <v>1</v>
      </c>
      <c r="E26" s="14">
        <v>1</v>
      </c>
      <c r="F26" s="14" t="s">
        <v>99</v>
      </c>
      <c r="G26" s="14">
        <v>13</v>
      </c>
      <c r="H26" s="14">
        <f t="shared" si="0"/>
        <v>485</v>
      </c>
      <c r="I26" s="14">
        <v>259</v>
      </c>
      <c r="J26" s="15">
        <v>226</v>
      </c>
      <c r="K26" s="14">
        <v>23</v>
      </c>
      <c r="L26" s="14">
        <v>7</v>
      </c>
      <c r="N26" s="28"/>
      <c r="O26" s="26" t="s">
        <v>32</v>
      </c>
      <c r="P26" s="14">
        <v>1</v>
      </c>
      <c r="Q26" s="14">
        <v>1</v>
      </c>
      <c r="R26" s="13" t="s">
        <v>101</v>
      </c>
      <c r="S26" s="14">
        <v>7</v>
      </c>
      <c r="T26" s="14">
        <f t="shared" si="1"/>
        <v>182</v>
      </c>
      <c r="U26" s="14">
        <v>101</v>
      </c>
      <c r="V26" s="15">
        <v>81</v>
      </c>
      <c r="W26" s="14">
        <v>14</v>
      </c>
      <c r="X26" s="14">
        <v>3</v>
      </c>
    </row>
    <row r="27" spans="2:24" ht="12" customHeight="1">
      <c r="B27" s="29"/>
      <c r="C27" s="26" t="s">
        <v>37</v>
      </c>
      <c r="D27" s="14">
        <v>1</v>
      </c>
      <c r="E27" s="14">
        <v>1</v>
      </c>
      <c r="F27" s="14" t="s">
        <v>99</v>
      </c>
      <c r="G27" s="14">
        <v>10</v>
      </c>
      <c r="H27" s="14">
        <f t="shared" si="0"/>
        <v>313</v>
      </c>
      <c r="I27" s="14">
        <v>161</v>
      </c>
      <c r="J27" s="15">
        <v>152</v>
      </c>
      <c r="K27" s="14">
        <v>17</v>
      </c>
      <c r="L27" s="14">
        <v>4</v>
      </c>
      <c r="N27" s="28"/>
      <c r="O27" s="26" t="s">
        <v>34</v>
      </c>
      <c r="P27" s="14">
        <v>2</v>
      </c>
      <c r="Q27" s="14">
        <v>2</v>
      </c>
      <c r="R27" s="13" t="s">
        <v>101</v>
      </c>
      <c r="S27" s="14">
        <v>16</v>
      </c>
      <c r="T27" s="14">
        <f t="shared" si="1"/>
        <v>539</v>
      </c>
      <c r="U27" s="14">
        <v>281</v>
      </c>
      <c r="V27" s="15">
        <v>258</v>
      </c>
      <c r="W27" s="14">
        <v>30</v>
      </c>
      <c r="X27" s="14">
        <v>4</v>
      </c>
    </row>
    <row r="28" spans="2:24" ht="12" customHeight="1">
      <c r="B28" s="29"/>
      <c r="C28" s="26" t="s">
        <v>39</v>
      </c>
      <c r="D28" s="14">
        <v>1</v>
      </c>
      <c r="E28" s="14">
        <v>1</v>
      </c>
      <c r="F28" s="14" t="s">
        <v>99</v>
      </c>
      <c r="G28" s="14">
        <v>13</v>
      </c>
      <c r="H28" s="14">
        <f t="shared" si="0"/>
        <v>461</v>
      </c>
      <c r="I28" s="14">
        <v>239</v>
      </c>
      <c r="J28" s="15">
        <v>222</v>
      </c>
      <c r="K28" s="14">
        <v>22</v>
      </c>
      <c r="L28" s="14">
        <v>4</v>
      </c>
      <c r="N28" s="28"/>
      <c r="O28" s="26" t="s">
        <v>36</v>
      </c>
      <c r="P28" s="14">
        <v>2</v>
      </c>
      <c r="Q28" s="14">
        <v>2</v>
      </c>
      <c r="R28" s="13" t="s">
        <v>101</v>
      </c>
      <c r="S28" s="14">
        <v>13</v>
      </c>
      <c r="T28" s="14">
        <f t="shared" si="1"/>
        <v>384</v>
      </c>
      <c r="U28" s="14">
        <v>191</v>
      </c>
      <c r="V28" s="15">
        <v>193</v>
      </c>
      <c r="W28" s="14">
        <v>27</v>
      </c>
      <c r="X28" s="14">
        <v>4</v>
      </c>
    </row>
    <row r="29" spans="2:24" ht="12" customHeight="1">
      <c r="B29" s="29"/>
      <c r="C29" s="26" t="s">
        <v>41</v>
      </c>
      <c r="D29" s="14">
        <v>1</v>
      </c>
      <c r="E29" s="14">
        <v>1</v>
      </c>
      <c r="F29" s="14" t="s">
        <v>99</v>
      </c>
      <c r="G29" s="14">
        <v>13</v>
      </c>
      <c r="H29" s="14">
        <f t="shared" si="0"/>
        <v>439</v>
      </c>
      <c r="I29" s="14">
        <v>222</v>
      </c>
      <c r="J29" s="15">
        <v>217</v>
      </c>
      <c r="K29" s="14">
        <v>23</v>
      </c>
      <c r="L29" s="14">
        <v>3</v>
      </c>
      <c r="N29" s="28"/>
      <c r="O29" s="26" t="s">
        <v>38</v>
      </c>
      <c r="P29" s="14">
        <v>1</v>
      </c>
      <c r="Q29" s="14">
        <v>1</v>
      </c>
      <c r="R29" s="13" t="s">
        <v>101</v>
      </c>
      <c r="S29" s="14">
        <v>14</v>
      </c>
      <c r="T29" s="14">
        <f t="shared" si="1"/>
        <v>507</v>
      </c>
      <c r="U29" s="14">
        <v>247</v>
      </c>
      <c r="V29" s="15">
        <v>260</v>
      </c>
      <c r="W29" s="14">
        <v>24</v>
      </c>
      <c r="X29" s="14">
        <v>4</v>
      </c>
    </row>
    <row r="30" spans="2:24" ht="12" customHeight="1">
      <c r="B30" s="29"/>
      <c r="C30" s="26" t="s">
        <v>42</v>
      </c>
      <c r="D30" s="14">
        <v>1</v>
      </c>
      <c r="E30" s="14">
        <v>1</v>
      </c>
      <c r="F30" s="14" t="s">
        <v>99</v>
      </c>
      <c r="G30" s="14">
        <v>7</v>
      </c>
      <c r="H30" s="14">
        <f t="shared" si="0"/>
        <v>175</v>
      </c>
      <c r="I30" s="14">
        <v>90</v>
      </c>
      <c r="J30" s="15">
        <v>85</v>
      </c>
      <c r="K30" s="14">
        <v>14</v>
      </c>
      <c r="L30" s="14">
        <v>4</v>
      </c>
      <c r="N30" s="28"/>
      <c r="O30" s="26" t="s">
        <v>40</v>
      </c>
      <c r="P30" s="14">
        <v>2</v>
      </c>
      <c r="Q30" s="14">
        <v>2</v>
      </c>
      <c r="R30" s="13" t="s">
        <v>101</v>
      </c>
      <c r="S30" s="14">
        <v>12</v>
      </c>
      <c r="T30" s="14">
        <f t="shared" si="1"/>
        <v>417</v>
      </c>
      <c r="U30" s="14">
        <v>211</v>
      </c>
      <c r="V30" s="15">
        <v>206</v>
      </c>
      <c r="W30" s="14">
        <v>24</v>
      </c>
      <c r="X30" s="14">
        <v>2</v>
      </c>
    </row>
    <row r="31" spans="2:24" ht="12" customHeight="1">
      <c r="B31" s="29"/>
      <c r="C31" s="26" t="s">
        <v>13</v>
      </c>
      <c r="D31" s="14">
        <v>1</v>
      </c>
      <c r="E31" s="14">
        <v>1</v>
      </c>
      <c r="F31" s="14" t="s">
        <v>99</v>
      </c>
      <c r="G31" s="14">
        <v>7</v>
      </c>
      <c r="H31" s="14">
        <f t="shared" si="0"/>
        <v>233</v>
      </c>
      <c r="I31" s="14">
        <v>122</v>
      </c>
      <c r="J31" s="15">
        <v>111</v>
      </c>
      <c r="K31" s="14">
        <v>15</v>
      </c>
      <c r="L31" s="14">
        <v>4</v>
      </c>
      <c r="N31" s="19" t="s">
        <v>84</v>
      </c>
      <c r="O31" s="24"/>
      <c r="P31" s="22">
        <v>6</v>
      </c>
      <c r="Q31" s="22">
        <v>6</v>
      </c>
      <c r="R31" s="16" t="s">
        <v>100</v>
      </c>
      <c r="S31" s="22">
        <v>74</v>
      </c>
      <c r="T31" s="22">
        <f t="shared" si="1"/>
        <v>2753</v>
      </c>
      <c r="U31" s="22">
        <v>1335</v>
      </c>
      <c r="V31" s="23">
        <v>1418</v>
      </c>
      <c r="W31" s="22">
        <v>129</v>
      </c>
      <c r="X31" s="22">
        <v>29</v>
      </c>
    </row>
    <row r="32" spans="2:24" ht="12" customHeight="1">
      <c r="B32" s="19" t="s">
        <v>71</v>
      </c>
      <c r="C32" s="21"/>
      <c r="D32" s="22">
        <v>4</v>
      </c>
      <c r="E32" s="22">
        <v>4</v>
      </c>
      <c r="F32" s="22" t="s">
        <v>100</v>
      </c>
      <c r="G32" s="22">
        <v>73</v>
      </c>
      <c r="H32" s="22">
        <f t="shared" si="0"/>
        <v>2681</v>
      </c>
      <c r="I32" s="22">
        <v>1358</v>
      </c>
      <c r="J32" s="23">
        <v>1323</v>
      </c>
      <c r="K32" s="22">
        <v>126</v>
      </c>
      <c r="L32" s="22">
        <v>16</v>
      </c>
      <c r="N32" s="28"/>
      <c r="O32" s="26" t="s">
        <v>94</v>
      </c>
      <c r="P32" s="14">
        <v>1</v>
      </c>
      <c r="Q32" s="14">
        <v>1</v>
      </c>
      <c r="R32" s="13" t="s">
        <v>101</v>
      </c>
      <c r="S32" s="14">
        <v>11</v>
      </c>
      <c r="T32" s="14">
        <f t="shared" si="1"/>
        <v>401</v>
      </c>
      <c r="U32" s="14">
        <v>208</v>
      </c>
      <c r="V32" s="15">
        <v>193</v>
      </c>
      <c r="W32" s="14">
        <v>20</v>
      </c>
      <c r="X32" s="14">
        <v>4</v>
      </c>
    </row>
    <row r="33" spans="2:24" ht="12" customHeight="1">
      <c r="B33" s="29"/>
      <c r="C33" s="26" t="s">
        <v>44</v>
      </c>
      <c r="D33" s="14">
        <v>1</v>
      </c>
      <c r="E33" s="14">
        <v>1</v>
      </c>
      <c r="F33" s="14" t="s">
        <v>99</v>
      </c>
      <c r="G33" s="14">
        <v>23</v>
      </c>
      <c r="H33" s="14">
        <f t="shared" si="0"/>
        <v>856</v>
      </c>
      <c r="I33" s="14">
        <v>443</v>
      </c>
      <c r="J33" s="15">
        <v>413</v>
      </c>
      <c r="K33" s="14">
        <v>40</v>
      </c>
      <c r="L33" s="14">
        <v>5</v>
      </c>
      <c r="N33" s="28"/>
      <c r="O33" s="26" t="s">
        <v>13</v>
      </c>
      <c r="P33" s="14">
        <v>1</v>
      </c>
      <c r="Q33" s="14">
        <v>1</v>
      </c>
      <c r="R33" s="13" t="s">
        <v>101</v>
      </c>
      <c r="S33" s="14">
        <v>13</v>
      </c>
      <c r="T33" s="14">
        <f t="shared" si="1"/>
        <v>479</v>
      </c>
      <c r="U33" s="14">
        <v>234</v>
      </c>
      <c r="V33" s="15">
        <v>245</v>
      </c>
      <c r="W33" s="14">
        <v>22</v>
      </c>
      <c r="X33" s="14">
        <v>6</v>
      </c>
    </row>
    <row r="34" spans="2:24" ht="12" customHeight="1">
      <c r="B34" s="29"/>
      <c r="C34" s="26" t="s">
        <v>46</v>
      </c>
      <c r="D34" s="14">
        <v>1</v>
      </c>
      <c r="E34" s="14">
        <v>1</v>
      </c>
      <c r="F34" s="14" t="s">
        <v>99</v>
      </c>
      <c r="G34" s="14">
        <v>10</v>
      </c>
      <c r="H34" s="14">
        <f t="shared" si="0"/>
        <v>324</v>
      </c>
      <c r="I34" s="14">
        <v>160</v>
      </c>
      <c r="J34" s="15">
        <v>164</v>
      </c>
      <c r="K34" s="14">
        <v>18</v>
      </c>
      <c r="L34" s="14">
        <v>5</v>
      </c>
      <c r="N34" s="28"/>
      <c r="O34" s="26" t="s">
        <v>43</v>
      </c>
      <c r="P34" s="14">
        <v>3</v>
      </c>
      <c r="Q34" s="14">
        <v>3</v>
      </c>
      <c r="R34" s="13" t="s">
        <v>101</v>
      </c>
      <c r="S34" s="14">
        <v>33</v>
      </c>
      <c r="T34" s="14">
        <f t="shared" si="1"/>
        <v>1247</v>
      </c>
      <c r="U34" s="14">
        <v>594</v>
      </c>
      <c r="V34" s="15">
        <v>653</v>
      </c>
      <c r="W34" s="14">
        <v>59</v>
      </c>
      <c r="X34" s="14">
        <v>15</v>
      </c>
    </row>
    <row r="35" spans="2:24" ht="12" customHeight="1">
      <c r="B35" s="29"/>
      <c r="C35" s="26" t="s">
        <v>48</v>
      </c>
      <c r="D35" s="14">
        <v>1</v>
      </c>
      <c r="E35" s="14">
        <v>1</v>
      </c>
      <c r="F35" s="14" t="s">
        <v>99</v>
      </c>
      <c r="G35" s="14">
        <v>16</v>
      </c>
      <c r="H35" s="14">
        <f t="shared" si="0"/>
        <v>562</v>
      </c>
      <c r="I35" s="14">
        <v>276</v>
      </c>
      <c r="J35" s="15">
        <v>286</v>
      </c>
      <c r="K35" s="14">
        <v>28</v>
      </c>
      <c r="L35" s="14">
        <v>3</v>
      </c>
      <c r="N35" s="28"/>
      <c r="O35" s="26" t="s">
        <v>45</v>
      </c>
      <c r="P35" s="14">
        <v>1</v>
      </c>
      <c r="Q35" s="14">
        <v>1</v>
      </c>
      <c r="R35" s="13" t="s">
        <v>101</v>
      </c>
      <c r="S35" s="14">
        <v>17</v>
      </c>
      <c r="T35" s="14">
        <f t="shared" si="1"/>
        <v>626</v>
      </c>
      <c r="U35" s="14">
        <v>299</v>
      </c>
      <c r="V35" s="15">
        <v>327</v>
      </c>
      <c r="W35" s="14">
        <v>28</v>
      </c>
      <c r="X35" s="14">
        <v>4</v>
      </c>
    </row>
    <row r="36" spans="2:24" ht="12" customHeight="1">
      <c r="B36" s="29"/>
      <c r="C36" s="26" t="s">
        <v>50</v>
      </c>
      <c r="D36" s="14">
        <v>1</v>
      </c>
      <c r="E36" s="14">
        <v>1</v>
      </c>
      <c r="F36" s="14" t="s">
        <v>99</v>
      </c>
      <c r="G36" s="14">
        <v>24</v>
      </c>
      <c r="H36" s="14">
        <f t="shared" si="0"/>
        <v>939</v>
      </c>
      <c r="I36" s="14">
        <v>479</v>
      </c>
      <c r="J36" s="15">
        <v>460</v>
      </c>
      <c r="K36" s="14">
        <v>40</v>
      </c>
      <c r="L36" s="14">
        <v>3</v>
      </c>
      <c r="N36" s="19" t="s">
        <v>85</v>
      </c>
      <c r="O36" s="24"/>
      <c r="P36" s="22">
        <v>7</v>
      </c>
      <c r="Q36" s="22">
        <v>7</v>
      </c>
      <c r="R36" s="16" t="s">
        <v>100</v>
      </c>
      <c r="S36" s="22">
        <v>75</v>
      </c>
      <c r="T36" s="22">
        <f t="shared" si="1"/>
        <v>2568</v>
      </c>
      <c r="U36" s="22">
        <v>1308</v>
      </c>
      <c r="V36" s="23">
        <v>1260</v>
      </c>
      <c r="W36" s="22">
        <v>138</v>
      </c>
      <c r="X36" s="22">
        <v>37</v>
      </c>
    </row>
    <row r="37" spans="2:24" ht="12" customHeight="1">
      <c r="B37" s="19" t="s">
        <v>72</v>
      </c>
      <c r="C37" s="21"/>
      <c r="D37" s="22">
        <v>5</v>
      </c>
      <c r="E37" s="22">
        <v>5</v>
      </c>
      <c r="F37" s="22" t="s">
        <v>100</v>
      </c>
      <c r="G37" s="22">
        <v>50</v>
      </c>
      <c r="H37" s="22">
        <f t="shared" si="0"/>
        <v>1727</v>
      </c>
      <c r="I37" s="22">
        <v>950</v>
      </c>
      <c r="J37" s="23">
        <v>777</v>
      </c>
      <c r="K37" s="22">
        <v>89</v>
      </c>
      <c r="L37" s="22">
        <v>19</v>
      </c>
      <c r="N37" s="28"/>
      <c r="O37" s="26" t="s">
        <v>47</v>
      </c>
      <c r="P37" s="14">
        <v>2</v>
      </c>
      <c r="Q37" s="14">
        <v>2</v>
      </c>
      <c r="R37" s="13" t="s">
        <v>101</v>
      </c>
      <c r="S37" s="14">
        <v>19</v>
      </c>
      <c r="T37" s="14">
        <f t="shared" si="1"/>
        <v>620</v>
      </c>
      <c r="U37" s="14">
        <v>322</v>
      </c>
      <c r="V37" s="15">
        <v>298</v>
      </c>
      <c r="W37" s="14">
        <v>35</v>
      </c>
      <c r="X37" s="14">
        <v>8</v>
      </c>
    </row>
    <row r="38" spans="2:24" ht="12" customHeight="1">
      <c r="B38" s="29"/>
      <c r="C38" s="26" t="s">
        <v>52</v>
      </c>
      <c r="D38" s="14">
        <v>1</v>
      </c>
      <c r="E38" s="14">
        <v>1</v>
      </c>
      <c r="F38" s="14" t="s">
        <v>99</v>
      </c>
      <c r="G38" s="14">
        <v>15</v>
      </c>
      <c r="H38" s="14">
        <f t="shared" si="0"/>
        <v>512</v>
      </c>
      <c r="I38" s="14">
        <v>285</v>
      </c>
      <c r="J38" s="15">
        <v>227</v>
      </c>
      <c r="K38" s="14">
        <v>24</v>
      </c>
      <c r="L38" s="14">
        <v>4</v>
      </c>
      <c r="N38" s="28"/>
      <c r="O38" s="26" t="s">
        <v>49</v>
      </c>
      <c r="P38" s="14">
        <v>3</v>
      </c>
      <c r="Q38" s="14">
        <v>3</v>
      </c>
      <c r="R38" s="13" t="s">
        <v>101</v>
      </c>
      <c r="S38" s="14">
        <v>28</v>
      </c>
      <c r="T38" s="14">
        <f t="shared" si="1"/>
        <v>926</v>
      </c>
      <c r="U38" s="14">
        <v>449</v>
      </c>
      <c r="V38" s="15">
        <v>477</v>
      </c>
      <c r="W38" s="14">
        <v>53</v>
      </c>
      <c r="X38" s="14">
        <v>16</v>
      </c>
    </row>
    <row r="39" spans="2:24" ht="12" customHeight="1">
      <c r="B39" s="29"/>
      <c r="C39" s="26" t="s">
        <v>53</v>
      </c>
      <c r="D39" s="14">
        <v>1</v>
      </c>
      <c r="E39" s="14">
        <v>1</v>
      </c>
      <c r="F39" s="14" t="s">
        <v>99</v>
      </c>
      <c r="G39" s="14">
        <v>4</v>
      </c>
      <c r="H39" s="14">
        <f t="shared" si="0"/>
        <v>126</v>
      </c>
      <c r="I39" s="14">
        <v>66</v>
      </c>
      <c r="J39" s="15">
        <v>60</v>
      </c>
      <c r="K39" s="14">
        <v>9</v>
      </c>
      <c r="L39" s="14">
        <v>4</v>
      </c>
      <c r="N39" s="28"/>
      <c r="O39" s="26" t="s">
        <v>51</v>
      </c>
      <c r="P39" s="14">
        <v>1</v>
      </c>
      <c r="Q39" s="14">
        <v>1</v>
      </c>
      <c r="R39" s="13" t="s">
        <v>101</v>
      </c>
      <c r="S39" s="14">
        <v>13</v>
      </c>
      <c r="T39" s="14">
        <f t="shared" si="1"/>
        <v>461</v>
      </c>
      <c r="U39" s="14">
        <v>247</v>
      </c>
      <c r="V39" s="15">
        <v>214</v>
      </c>
      <c r="W39" s="14">
        <v>23</v>
      </c>
      <c r="X39" s="14">
        <v>7</v>
      </c>
    </row>
    <row r="40" spans="2:24" ht="12" customHeight="1">
      <c r="B40" s="29"/>
      <c r="C40" s="26" t="s">
        <v>55</v>
      </c>
      <c r="D40" s="14">
        <v>1</v>
      </c>
      <c r="E40" s="14">
        <v>1</v>
      </c>
      <c r="F40" s="14" t="s">
        <v>99</v>
      </c>
      <c r="G40" s="14">
        <v>6</v>
      </c>
      <c r="H40" s="14">
        <f t="shared" si="0"/>
        <v>253</v>
      </c>
      <c r="I40" s="14">
        <v>143</v>
      </c>
      <c r="J40" s="15">
        <v>110</v>
      </c>
      <c r="K40" s="14">
        <v>12</v>
      </c>
      <c r="L40" s="14">
        <v>5</v>
      </c>
      <c r="N40" s="28"/>
      <c r="O40" s="26" t="s">
        <v>95</v>
      </c>
      <c r="P40" s="14">
        <v>1</v>
      </c>
      <c r="Q40" s="14">
        <v>1</v>
      </c>
      <c r="R40" s="13" t="s">
        <v>101</v>
      </c>
      <c r="S40" s="14">
        <v>15</v>
      </c>
      <c r="T40" s="14">
        <f t="shared" si="1"/>
        <v>561</v>
      </c>
      <c r="U40" s="14">
        <v>290</v>
      </c>
      <c r="V40" s="15">
        <v>271</v>
      </c>
      <c r="W40" s="14">
        <v>27</v>
      </c>
      <c r="X40" s="14">
        <v>6</v>
      </c>
    </row>
    <row r="41" spans="2:24" ht="12" customHeight="1">
      <c r="B41" s="29"/>
      <c r="C41" s="26" t="s">
        <v>57</v>
      </c>
      <c r="D41" s="14">
        <v>1</v>
      </c>
      <c r="E41" s="14">
        <v>1</v>
      </c>
      <c r="F41" s="14" t="s">
        <v>99</v>
      </c>
      <c r="G41" s="14">
        <v>12</v>
      </c>
      <c r="H41" s="14">
        <f t="shared" si="0"/>
        <v>377</v>
      </c>
      <c r="I41" s="14">
        <v>210</v>
      </c>
      <c r="J41" s="15">
        <v>167</v>
      </c>
      <c r="K41" s="14">
        <v>22</v>
      </c>
      <c r="L41" s="14">
        <v>3</v>
      </c>
      <c r="N41" s="19" t="s">
        <v>86</v>
      </c>
      <c r="O41" s="24"/>
      <c r="P41" s="22">
        <v>1</v>
      </c>
      <c r="Q41" s="22">
        <v>1</v>
      </c>
      <c r="R41" s="16" t="s">
        <v>100</v>
      </c>
      <c r="S41" s="22">
        <v>24</v>
      </c>
      <c r="T41" s="22">
        <f t="shared" si="1"/>
        <v>938</v>
      </c>
      <c r="U41" s="22">
        <v>481</v>
      </c>
      <c r="V41" s="23">
        <v>457</v>
      </c>
      <c r="W41" s="22">
        <v>40</v>
      </c>
      <c r="X41" s="22">
        <v>5</v>
      </c>
    </row>
    <row r="42" spans="2:24" ht="12" customHeight="1">
      <c r="B42" s="29"/>
      <c r="C42" s="26" t="s">
        <v>93</v>
      </c>
      <c r="D42" s="14">
        <v>1</v>
      </c>
      <c r="E42" s="14">
        <v>1</v>
      </c>
      <c r="F42" s="14" t="s">
        <v>99</v>
      </c>
      <c r="G42" s="14">
        <v>13</v>
      </c>
      <c r="H42" s="14">
        <f t="shared" si="0"/>
        <v>459</v>
      </c>
      <c r="I42" s="14">
        <v>246</v>
      </c>
      <c r="J42" s="15">
        <v>213</v>
      </c>
      <c r="K42" s="14">
        <v>22</v>
      </c>
      <c r="L42" s="14">
        <v>3</v>
      </c>
      <c r="N42" s="28"/>
      <c r="O42" s="26" t="s">
        <v>54</v>
      </c>
      <c r="P42" s="14">
        <v>1</v>
      </c>
      <c r="Q42" s="14">
        <v>1</v>
      </c>
      <c r="R42" s="13" t="s">
        <v>101</v>
      </c>
      <c r="S42" s="14">
        <v>24</v>
      </c>
      <c r="T42" s="14">
        <f t="shared" si="1"/>
        <v>938</v>
      </c>
      <c r="U42" s="14">
        <v>481</v>
      </c>
      <c r="V42" s="15">
        <v>457</v>
      </c>
      <c r="W42" s="14">
        <v>40</v>
      </c>
      <c r="X42" s="14">
        <v>5</v>
      </c>
    </row>
    <row r="43" spans="2:24" ht="12" customHeight="1">
      <c r="B43" s="19" t="s">
        <v>73</v>
      </c>
      <c r="C43" s="24"/>
      <c r="D43" s="22">
        <v>12</v>
      </c>
      <c r="E43" s="22">
        <v>12</v>
      </c>
      <c r="F43" s="22" t="s">
        <v>100</v>
      </c>
      <c r="G43" s="22">
        <v>80</v>
      </c>
      <c r="H43" s="22">
        <f t="shared" si="0"/>
        <v>2711</v>
      </c>
      <c r="I43" s="22">
        <v>1396</v>
      </c>
      <c r="J43" s="23">
        <v>1315</v>
      </c>
      <c r="K43" s="22">
        <v>161</v>
      </c>
      <c r="L43" s="22">
        <v>20</v>
      </c>
      <c r="N43" s="19" t="s">
        <v>87</v>
      </c>
      <c r="O43" s="24"/>
      <c r="P43" s="22">
        <v>6</v>
      </c>
      <c r="Q43" s="22">
        <v>6</v>
      </c>
      <c r="R43" s="16" t="s">
        <v>99</v>
      </c>
      <c r="S43" s="22">
        <v>86</v>
      </c>
      <c r="T43" s="22">
        <f t="shared" si="1"/>
        <v>3190</v>
      </c>
      <c r="U43" s="22">
        <v>1639</v>
      </c>
      <c r="V43" s="23">
        <v>1551</v>
      </c>
      <c r="W43" s="22">
        <v>149</v>
      </c>
      <c r="X43" s="22">
        <v>32</v>
      </c>
    </row>
    <row r="44" spans="2:24" ht="12" customHeight="1">
      <c r="B44" s="29"/>
      <c r="C44" s="26" t="s">
        <v>58</v>
      </c>
      <c r="D44" s="14">
        <v>1</v>
      </c>
      <c r="E44" s="14">
        <v>1</v>
      </c>
      <c r="F44" s="14" t="s">
        <v>99</v>
      </c>
      <c r="G44" s="14">
        <v>18</v>
      </c>
      <c r="H44" s="14">
        <f t="shared" si="0"/>
        <v>707</v>
      </c>
      <c r="I44" s="14">
        <v>360</v>
      </c>
      <c r="J44" s="15">
        <v>347</v>
      </c>
      <c r="K44" s="14">
        <v>31</v>
      </c>
      <c r="L44" s="14">
        <v>3</v>
      </c>
      <c r="N44" s="28"/>
      <c r="O44" s="26" t="s">
        <v>56</v>
      </c>
      <c r="P44" s="14">
        <v>1</v>
      </c>
      <c r="Q44" s="14">
        <v>1</v>
      </c>
      <c r="R44" s="13" t="s">
        <v>101</v>
      </c>
      <c r="S44" s="14">
        <v>17</v>
      </c>
      <c r="T44" s="14">
        <f t="shared" si="1"/>
        <v>649</v>
      </c>
      <c r="U44" s="14">
        <v>364</v>
      </c>
      <c r="V44" s="15">
        <v>285</v>
      </c>
      <c r="W44" s="14">
        <v>28</v>
      </c>
      <c r="X44" s="14">
        <v>9</v>
      </c>
    </row>
    <row r="45" spans="2:24" ht="12" customHeight="1">
      <c r="B45" s="29"/>
      <c r="C45" s="26" t="s">
        <v>60</v>
      </c>
      <c r="D45" s="14">
        <v>3</v>
      </c>
      <c r="E45" s="14">
        <v>3</v>
      </c>
      <c r="F45" s="14" t="s">
        <v>99</v>
      </c>
      <c r="G45" s="14">
        <v>18</v>
      </c>
      <c r="H45" s="14">
        <f t="shared" si="0"/>
        <v>614</v>
      </c>
      <c r="I45" s="14">
        <v>332</v>
      </c>
      <c r="J45" s="15">
        <v>282</v>
      </c>
      <c r="K45" s="14">
        <v>37</v>
      </c>
      <c r="L45" s="14">
        <v>3</v>
      </c>
      <c r="N45" s="28"/>
      <c r="O45" s="26" t="s">
        <v>96</v>
      </c>
      <c r="P45" s="14">
        <v>1</v>
      </c>
      <c r="Q45" s="14">
        <v>1</v>
      </c>
      <c r="R45" s="13" t="s">
        <v>101</v>
      </c>
      <c r="S45" s="14">
        <v>10</v>
      </c>
      <c r="T45" s="14">
        <f t="shared" si="1"/>
        <v>334</v>
      </c>
      <c r="U45" s="14">
        <v>167</v>
      </c>
      <c r="V45" s="15">
        <v>167</v>
      </c>
      <c r="W45" s="14">
        <v>17</v>
      </c>
      <c r="X45" s="14">
        <v>7</v>
      </c>
    </row>
    <row r="46" spans="2:24" ht="12" customHeight="1">
      <c r="B46" s="29"/>
      <c r="C46" s="26" t="s">
        <v>62</v>
      </c>
      <c r="D46" s="14">
        <v>4</v>
      </c>
      <c r="E46" s="14">
        <v>4</v>
      </c>
      <c r="F46" s="14" t="s">
        <v>99</v>
      </c>
      <c r="G46" s="14">
        <v>27</v>
      </c>
      <c r="H46" s="14">
        <f t="shared" si="0"/>
        <v>894</v>
      </c>
      <c r="I46" s="14">
        <v>446</v>
      </c>
      <c r="J46" s="15">
        <v>448</v>
      </c>
      <c r="K46" s="14">
        <v>53</v>
      </c>
      <c r="L46" s="14">
        <v>6</v>
      </c>
      <c r="N46" s="28"/>
      <c r="O46" s="26" t="s">
        <v>97</v>
      </c>
      <c r="P46" s="14">
        <v>1</v>
      </c>
      <c r="Q46" s="14">
        <v>1</v>
      </c>
      <c r="R46" s="13" t="s">
        <v>101</v>
      </c>
      <c r="S46" s="14">
        <v>12</v>
      </c>
      <c r="T46" s="14">
        <f t="shared" si="1"/>
        <v>421</v>
      </c>
      <c r="U46" s="14">
        <v>213</v>
      </c>
      <c r="V46" s="15">
        <v>208</v>
      </c>
      <c r="W46" s="14">
        <v>22</v>
      </c>
      <c r="X46" s="14">
        <v>4</v>
      </c>
    </row>
    <row r="47" spans="2:24" ht="12" customHeight="1">
      <c r="B47" s="29"/>
      <c r="C47" s="26" t="s">
        <v>0</v>
      </c>
      <c r="D47" s="14">
        <v>1</v>
      </c>
      <c r="E47" s="14">
        <v>1</v>
      </c>
      <c r="F47" s="14" t="s">
        <v>99</v>
      </c>
      <c r="G47" s="14">
        <v>8</v>
      </c>
      <c r="H47" s="14">
        <f t="shared" si="0"/>
        <v>265</v>
      </c>
      <c r="I47" s="14">
        <v>139</v>
      </c>
      <c r="J47" s="15">
        <v>126</v>
      </c>
      <c r="K47" s="14">
        <v>16</v>
      </c>
      <c r="L47" s="14">
        <v>2</v>
      </c>
      <c r="N47" s="28"/>
      <c r="O47" s="26" t="s">
        <v>59</v>
      </c>
      <c r="P47" s="14">
        <v>2</v>
      </c>
      <c r="Q47" s="14">
        <v>2</v>
      </c>
      <c r="R47" s="13" t="s">
        <v>101</v>
      </c>
      <c r="S47" s="14">
        <v>29</v>
      </c>
      <c r="T47" s="14">
        <f t="shared" si="1"/>
        <v>1086</v>
      </c>
      <c r="U47" s="14">
        <v>557</v>
      </c>
      <c r="V47" s="15">
        <v>529</v>
      </c>
      <c r="W47" s="14">
        <v>50</v>
      </c>
      <c r="X47" s="14">
        <v>8</v>
      </c>
    </row>
    <row r="48" spans="2:24" ht="12" customHeight="1">
      <c r="B48" s="29"/>
      <c r="C48" s="26" t="s">
        <v>1</v>
      </c>
      <c r="D48" s="14">
        <v>1</v>
      </c>
      <c r="E48" s="14">
        <v>1</v>
      </c>
      <c r="F48" s="14" t="s">
        <v>99</v>
      </c>
      <c r="G48" s="14">
        <v>3</v>
      </c>
      <c r="H48" s="14">
        <f t="shared" si="0"/>
        <v>88</v>
      </c>
      <c r="I48" s="14">
        <v>43</v>
      </c>
      <c r="J48" s="15">
        <v>45</v>
      </c>
      <c r="K48" s="14">
        <v>8</v>
      </c>
      <c r="L48" s="14">
        <v>2</v>
      </c>
      <c r="N48" s="28"/>
      <c r="O48" s="26" t="s">
        <v>61</v>
      </c>
      <c r="P48" s="14">
        <v>1</v>
      </c>
      <c r="Q48" s="14">
        <v>1</v>
      </c>
      <c r="R48" s="13" t="s">
        <v>101</v>
      </c>
      <c r="S48" s="14">
        <v>18</v>
      </c>
      <c r="T48" s="14">
        <f t="shared" si="1"/>
        <v>700</v>
      </c>
      <c r="U48" s="14">
        <v>338</v>
      </c>
      <c r="V48" s="15">
        <v>362</v>
      </c>
      <c r="W48" s="14">
        <v>32</v>
      </c>
      <c r="X48" s="14">
        <v>4</v>
      </c>
    </row>
    <row r="49" spans="2:24" ht="12" customHeight="1">
      <c r="B49" s="29"/>
      <c r="C49" s="26" t="s">
        <v>2</v>
      </c>
      <c r="D49" s="14">
        <v>2</v>
      </c>
      <c r="E49" s="14">
        <v>2</v>
      </c>
      <c r="F49" s="14" t="s">
        <v>99</v>
      </c>
      <c r="G49" s="14">
        <v>6</v>
      </c>
      <c r="H49" s="14">
        <f t="shared" si="0"/>
        <v>143</v>
      </c>
      <c r="I49" s="14">
        <v>76</v>
      </c>
      <c r="J49" s="15">
        <v>67</v>
      </c>
      <c r="K49" s="14">
        <v>16</v>
      </c>
      <c r="L49" s="14">
        <v>4</v>
      </c>
      <c r="N49" s="9"/>
      <c r="O49" s="10"/>
      <c r="P49" s="6"/>
      <c r="Q49" s="6"/>
      <c r="R49" s="6"/>
      <c r="S49" s="4"/>
      <c r="T49" s="8"/>
      <c r="U49" s="4"/>
      <c r="V49" s="5"/>
      <c r="W49" s="4"/>
      <c r="X49" s="4"/>
    </row>
    <row r="50" spans="2:12" ht="12" customHeight="1">
      <c r="B50" s="9"/>
      <c r="C50" s="10"/>
      <c r="D50" s="7"/>
      <c r="E50" s="6"/>
      <c r="F50" s="6"/>
      <c r="G50" s="4"/>
      <c r="H50" s="8"/>
      <c r="I50" s="4"/>
      <c r="J50" s="5"/>
      <c r="K50" s="4"/>
      <c r="L50" s="4"/>
    </row>
    <row r="51" spans="2:12" ht="12" customHeight="1">
      <c r="B51" s="9"/>
      <c r="C51" s="10"/>
      <c r="D51" s="6"/>
      <c r="E51" s="6"/>
      <c r="F51" s="6"/>
      <c r="G51" s="4"/>
      <c r="H51" s="8"/>
      <c r="I51" s="4"/>
      <c r="J51" s="5"/>
      <c r="K51" s="4"/>
      <c r="L51" s="4"/>
    </row>
    <row r="52" spans="2:12" ht="12" customHeight="1">
      <c r="B52" s="9"/>
      <c r="C52" s="10"/>
      <c r="D52" s="6"/>
      <c r="E52" s="6"/>
      <c r="F52" s="6"/>
      <c r="G52" s="4"/>
      <c r="H52" s="8"/>
      <c r="I52" s="4"/>
      <c r="J52" s="5"/>
      <c r="K52" s="4"/>
      <c r="L52" s="4"/>
    </row>
  </sheetData>
  <mergeCells count="26">
    <mergeCell ref="L3:L5"/>
    <mergeCell ref="N3:O5"/>
    <mergeCell ref="P3:R3"/>
    <mergeCell ref="S3:S5"/>
    <mergeCell ref="P4:P5"/>
    <mergeCell ref="Q4:Q5"/>
    <mergeCell ref="R4:R5"/>
    <mergeCell ref="I4:I5"/>
    <mergeCell ref="H4:H5"/>
    <mergeCell ref="H3:J3"/>
    <mergeCell ref="K3:K5"/>
    <mergeCell ref="J4:J5"/>
    <mergeCell ref="B6:C6"/>
    <mergeCell ref="B7:C7"/>
    <mergeCell ref="D3:F3"/>
    <mergeCell ref="G3:G5"/>
    <mergeCell ref="D4:D5"/>
    <mergeCell ref="E4:E5"/>
    <mergeCell ref="F4:F5"/>
    <mergeCell ref="B3:C5"/>
    <mergeCell ref="T3:V3"/>
    <mergeCell ref="W3:W5"/>
    <mergeCell ref="X3:X5"/>
    <mergeCell ref="T4:T5"/>
    <mergeCell ref="U4:U5"/>
    <mergeCell ref="V4:V5"/>
  </mergeCells>
  <printOptions horizontalCentered="1"/>
  <pageMargins left="0.2755905511811024" right="0.2755905511811024" top="0.5905511811023623" bottom="0.3937007874015748" header="0.3937007874015748" footer="0.3937007874015748"/>
  <pageSetup firstPageNumber="26" useFirstPageNumber="1" horizontalDpi="300" verticalDpi="300" orientation="landscape" pageOrder="overThenDown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2004-01-27T08:08:37Z</cp:lastPrinted>
  <dcterms:created xsi:type="dcterms:W3CDTF">2001-08-22T05:24:47Z</dcterms:created>
  <dcterms:modified xsi:type="dcterms:W3CDTF">2004-01-27T08:08:40Z</dcterms:modified>
  <cp:category/>
  <cp:version/>
  <cp:contentType/>
  <cp:contentStatus/>
</cp:coreProperties>
</file>