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83表" sheetId="1" r:id="rId1"/>
  </sheets>
  <definedNames/>
  <calcPr fullCalcOnLoad="1"/>
</workbook>
</file>

<file path=xl/sharedStrings.xml><?xml version="1.0" encoding="utf-8"?>
<sst xmlns="http://schemas.openxmlformats.org/spreadsheetml/2006/main" count="179" uniqueCount="48">
  <si>
    <t>男</t>
  </si>
  <si>
    <t>女</t>
  </si>
  <si>
    <t>－</t>
  </si>
  <si>
    <t>卒業後の状況調査</t>
  </si>
  <si>
    <t>（盲・聾・養護学校）</t>
  </si>
  <si>
    <t>第83表　進　路　別　卒　業　者　数（中 学 部）</t>
  </si>
  <si>
    <t>（単位：人）</t>
  </si>
  <si>
    <t>区　　　　分</t>
  </si>
  <si>
    <t>計</t>
  </si>
  <si>
    <t>Ａ高等学校等</t>
  </si>
  <si>
    <t>Ｂ専修学校</t>
  </si>
  <si>
    <t>Ｃ専修学校</t>
  </si>
  <si>
    <t>Ｄ公共職業</t>
  </si>
  <si>
    <t>Ｅ就 職 者</t>
  </si>
  <si>
    <t>Ｆ左記以外の者</t>
  </si>
  <si>
    <t>Ｇ死亡・不詳</t>
  </si>
  <si>
    <t>左記Ａのう</t>
  </si>
  <si>
    <t>左記Ａ、Ｂ、Ｃ、Ｄのうち</t>
  </si>
  <si>
    <t>左記Ｆのうち社会</t>
  </si>
  <si>
    <t>（高等課程）</t>
  </si>
  <si>
    <t>（一般課程）</t>
  </si>
  <si>
    <t>能力開発施</t>
  </si>
  <si>
    <t>左記A､B</t>
  </si>
  <si>
    <t>ち他県への</t>
  </si>
  <si>
    <t>就職している者(再掲)</t>
  </si>
  <si>
    <t>福祉施設等入所、</t>
  </si>
  <si>
    <t>進　 学　 者</t>
  </si>
  <si>
    <t>進　学　者</t>
  </si>
  <si>
    <t>等入学者</t>
  </si>
  <si>
    <t>設等入学者</t>
  </si>
  <si>
    <t xml:space="preserve"> C､Dを除く</t>
  </si>
  <si>
    <t>進学者(再掲)</t>
  </si>
  <si>
    <t>Ａのうち</t>
  </si>
  <si>
    <t>Ｂのうち</t>
  </si>
  <si>
    <t>Ｃのうち</t>
  </si>
  <si>
    <t>Ｄのうち</t>
  </si>
  <si>
    <t>通所者(再掲)</t>
  </si>
  <si>
    <t>男</t>
  </si>
  <si>
    <t>女</t>
  </si>
  <si>
    <t>(男・女)</t>
  </si>
  <si>
    <t>盲 学 校</t>
  </si>
  <si>
    <t>－</t>
  </si>
  <si>
    <t>聾 学 校</t>
  </si>
  <si>
    <t>－</t>
  </si>
  <si>
    <t>養護学校</t>
  </si>
  <si>
    <t>－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</si>
  <si>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年３月</t>
    </r>
  </si>
  <si>
    <t>平成15年３月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</si>
</sst>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8" fillId="0" borderId="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/>
    </xf>
    <xf numFmtId="3" fontId="8" fillId="0" borderId="5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8" fillId="3" borderId="0" xfId="0" applyFont="1" applyFill="1" applyAlignment="1">
      <alignment/>
    </xf>
    <xf numFmtId="0" fontId="8" fillId="3" borderId="0" xfId="0" applyFont="1" applyFill="1" applyAlignment="1" quotePrefix="1">
      <alignment horizontal="distributed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distributed" vertic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 quotePrefix="1">
      <alignment horizontal="distributed" vertical="center"/>
    </xf>
    <xf numFmtId="0" fontId="5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5" xfId="0" applyFont="1" applyFill="1" applyBorder="1" applyAlignment="1" quotePrefix="1">
      <alignment horizontal="center" vertical="center"/>
    </xf>
    <xf numFmtId="0" fontId="0" fillId="3" borderId="0" xfId="0" applyFont="1" applyFill="1" applyBorder="1" applyAlignment="1">
      <alignment horizontal="distributed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5</xdr:row>
      <xdr:rowOff>57150</xdr:rowOff>
    </xdr:from>
    <xdr:to>
      <xdr:col>15</xdr:col>
      <xdr:colOff>228600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391525" y="933450"/>
          <a:ext cx="95250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409575</xdr:colOff>
      <xdr:row>5</xdr:row>
      <xdr:rowOff>47625</xdr:rowOff>
    </xdr:from>
    <xdr:to>
      <xdr:col>16</xdr:col>
      <xdr:colOff>504825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9258300" y="923925"/>
          <a:ext cx="9525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8"/>
  <sheetViews>
    <sheetView tabSelected="1" zoomScaleSheetLayoutView="100" workbookViewId="0" topLeftCell="A1">
      <selection activeCell="G2" sqref="G2"/>
    </sheetView>
  </sheetViews>
  <sheetFormatPr defaultColWidth="8.796875" defaultRowHeight="14.25"/>
  <cols>
    <col min="1" max="1" width="2.69921875" style="0" customWidth="1"/>
    <col min="2" max="2" width="2.09765625" style="0" customWidth="1"/>
    <col min="3" max="3" width="13.09765625" style="0" customWidth="1"/>
    <col min="4" max="4" width="0.59375" style="0" customWidth="1"/>
    <col min="5" max="23" width="6.19921875" style="0" customWidth="1"/>
    <col min="24" max="29" width="7.69921875" style="0" customWidth="1"/>
  </cols>
  <sheetData>
    <row r="1" spans="2:29" ht="13.5" customHeight="1">
      <c r="B1" s="1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AC1" s="3"/>
    </row>
    <row r="2" spans="2:29" ht="13.5" customHeight="1">
      <c r="B2" s="1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AC2" s="3"/>
    </row>
    <row r="3" spans="2:29" ht="13.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2:29" ht="13.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AC4" s="5" t="s">
        <v>6</v>
      </c>
    </row>
    <row r="5" spans="2:30" ht="15" customHeight="1">
      <c r="B5" s="58" t="s">
        <v>7</v>
      </c>
      <c r="C5" s="58"/>
      <c r="D5" s="59"/>
      <c r="E5" s="64" t="s">
        <v>8</v>
      </c>
      <c r="F5" s="65"/>
      <c r="G5" s="66"/>
      <c r="H5" s="47" t="s">
        <v>9</v>
      </c>
      <c r="I5" s="42"/>
      <c r="J5" s="47" t="s">
        <v>10</v>
      </c>
      <c r="K5" s="42"/>
      <c r="L5" s="47" t="s">
        <v>11</v>
      </c>
      <c r="M5" s="42"/>
      <c r="N5" s="47" t="s">
        <v>12</v>
      </c>
      <c r="O5" s="22"/>
      <c r="P5" s="47" t="s">
        <v>13</v>
      </c>
      <c r="Q5" s="42"/>
      <c r="R5" s="22" t="s">
        <v>14</v>
      </c>
      <c r="S5" s="42"/>
      <c r="T5" s="47" t="s">
        <v>15</v>
      </c>
      <c r="U5" s="42"/>
      <c r="V5" s="47" t="s">
        <v>16</v>
      </c>
      <c r="W5" s="22"/>
      <c r="X5" s="47" t="s">
        <v>17</v>
      </c>
      <c r="Y5" s="22"/>
      <c r="Z5" s="22"/>
      <c r="AA5" s="42"/>
      <c r="AB5" s="49" t="s">
        <v>18</v>
      </c>
      <c r="AC5" s="50"/>
      <c r="AD5" s="6"/>
    </row>
    <row r="6" spans="2:30" ht="15" customHeight="1">
      <c r="B6" s="60"/>
      <c r="C6" s="60"/>
      <c r="D6" s="61"/>
      <c r="E6" s="67"/>
      <c r="F6" s="68"/>
      <c r="G6" s="69"/>
      <c r="H6" s="20"/>
      <c r="I6" s="21"/>
      <c r="J6" s="55" t="s">
        <v>19</v>
      </c>
      <c r="K6" s="44"/>
      <c r="L6" s="55" t="s">
        <v>20</v>
      </c>
      <c r="M6" s="44"/>
      <c r="N6" s="55" t="s">
        <v>21</v>
      </c>
      <c r="O6" s="43"/>
      <c r="P6" s="55" t="s">
        <v>22</v>
      </c>
      <c r="Q6" s="44"/>
      <c r="R6" s="43"/>
      <c r="S6" s="44"/>
      <c r="T6" s="55"/>
      <c r="U6" s="44"/>
      <c r="V6" s="55" t="s">
        <v>23</v>
      </c>
      <c r="W6" s="43"/>
      <c r="X6" s="48" t="s">
        <v>24</v>
      </c>
      <c r="Y6" s="45"/>
      <c r="Z6" s="45"/>
      <c r="AA6" s="46"/>
      <c r="AB6" s="51" t="s">
        <v>25</v>
      </c>
      <c r="AC6" s="52"/>
      <c r="AD6" s="6"/>
    </row>
    <row r="7" spans="2:30" ht="15" customHeight="1">
      <c r="B7" s="60"/>
      <c r="C7" s="60"/>
      <c r="D7" s="61"/>
      <c r="E7" s="70"/>
      <c r="F7" s="71"/>
      <c r="G7" s="72"/>
      <c r="H7" s="48" t="s">
        <v>26</v>
      </c>
      <c r="I7" s="46"/>
      <c r="J7" s="48" t="s">
        <v>27</v>
      </c>
      <c r="K7" s="46"/>
      <c r="L7" s="48" t="s">
        <v>28</v>
      </c>
      <c r="M7" s="46"/>
      <c r="N7" s="48" t="s">
        <v>29</v>
      </c>
      <c r="O7" s="45"/>
      <c r="P7" s="56" t="s">
        <v>30</v>
      </c>
      <c r="Q7" s="46"/>
      <c r="R7" s="45"/>
      <c r="S7" s="46"/>
      <c r="T7" s="48"/>
      <c r="U7" s="46"/>
      <c r="V7" s="48" t="s">
        <v>31</v>
      </c>
      <c r="W7" s="45"/>
      <c r="X7" s="23" t="s">
        <v>32</v>
      </c>
      <c r="Y7" s="23" t="s">
        <v>33</v>
      </c>
      <c r="Z7" s="23" t="s">
        <v>34</v>
      </c>
      <c r="AA7" s="23" t="s">
        <v>35</v>
      </c>
      <c r="AB7" s="53" t="s">
        <v>36</v>
      </c>
      <c r="AC7" s="54"/>
      <c r="AD7" s="6"/>
    </row>
    <row r="8" spans="2:30" ht="15" customHeight="1">
      <c r="B8" s="62"/>
      <c r="C8" s="62"/>
      <c r="D8" s="63"/>
      <c r="E8" s="24" t="s">
        <v>8</v>
      </c>
      <c r="F8" s="24" t="s">
        <v>37</v>
      </c>
      <c r="G8" s="24" t="s">
        <v>38</v>
      </c>
      <c r="H8" s="23" t="s">
        <v>0</v>
      </c>
      <c r="I8" s="23" t="s">
        <v>1</v>
      </c>
      <c r="J8" s="23" t="s">
        <v>0</v>
      </c>
      <c r="K8" s="23" t="s">
        <v>1</v>
      </c>
      <c r="L8" s="23" t="s">
        <v>0</v>
      </c>
      <c r="M8" s="25" t="s">
        <v>1</v>
      </c>
      <c r="N8" s="23" t="s">
        <v>0</v>
      </c>
      <c r="O8" s="25" t="s">
        <v>1</v>
      </c>
      <c r="P8" s="23" t="s">
        <v>0</v>
      </c>
      <c r="Q8" s="23" t="s">
        <v>1</v>
      </c>
      <c r="R8" s="26" t="s">
        <v>0</v>
      </c>
      <c r="S8" s="23" t="s">
        <v>1</v>
      </c>
      <c r="T8" s="23" t="s">
        <v>0</v>
      </c>
      <c r="U8" s="23" t="s">
        <v>1</v>
      </c>
      <c r="V8" s="23" t="s">
        <v>0</v>
      </c>
      <c r="W8" s="23" t="s">
        <v>1</v>
      </c>
      <c r="X8" s="23" t="s">
        <v>39</v>
      </c>
      <c r="Y8" s="23" t="s">
        <v>39</v>
      </c>
      <c r="Z8" s="23" t="s">
        <v>39</v>
      </c>
      <c r="AA8" s="23" t="s">
        <v>39</v>
      </c>
      <c r="AB8" s="23" t="s">
        <v>37</v>
      </c>
      <c r="AC8" s="25" t="s">
        <v>38</v>
      </c>
      <c r="AD8" s="6"/>
    </row>
    <row r="9" spans="2:29" ht="17.25" customHeight="1">
      <c r="B9" s="73" t="s">
        <v>40</v>
      </c>
      <c r="C9" s="73"/>
      <c r="D9" s="2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2:29" ht="17.25" customHeight="1">
      <c r="B10" s="28"/>
      <c r="C10" s="29" t="s">
        <v>46</v>
      </c>
      <c r="D10" s="30"/>
      <c r="E10" s="9">
        <v>3</v>
      </c>
      <c r="F10" s="10">
        <v>3</v>
      </c>
      <c r="G10" s="10" t="s">
        <v>2</v>
      </c>
      <c r="H10" s="11">
        <v>3</v>
      </c>
      <c r="I10" s="11" t="s">
        <v>2</v>
      </c>
      <c r="J10" s="11" t="s">
        <v>2</v>
      </c>
      <c r="K10" s="11" t="s">
        <v>2</v>
      </c>
      <c r="L10" s="11" t="s">
        <v>2</v>
      </c>
      <c r="M10" s="11" t="s">
        <v>2</v>
      </c>
      <c r="N10" s="11" t="s">
        <v>2</v>
      </c>
      <c r="O10" s="11" t="s">
        <v>2</v>
      </c>
      <c r="P10" s="11" t="s">
        <v>2</v>
      </c>
      <c r="Q10" s="11" t="s">
        <v>2</v>
      </c>
      <c r="R10" s="11" t="s">
        <v>2</v>
      </c>
      <c r="S10" s="11" t="s">
        <v>2</v>
      </c>
      <c r="T10" s="11" t="s">
        <v>2</v>
      </c>
      <c r="U10" s="11" t="s">
        <v>2</v>
      </c>
      <c r="V10" s="11" t="s">
        <v>2</v>
      </c>
      <c r="W10" s="11" t="s">
        <v>2</v>
      </c>
      <c r="X10" s="11" t="s">
        <v>2</v>
      </c>
      <c r="Y10" s="11" t="s">
        <v>2</v>
      </c>
      <c r="Z10" s="11" t="s">
        <v>2</v>
      </c>
      <c r="AA10" s="11" t="s">
        <v>2</v>
      </c>
      <c r="AB10" s="11" t="s">
        <v>2</v>
      </c>
      <c r="AC10" s="11" t="s">
        <v>2</v>
      </c>
    </row>
    <row r="11" spans="2:29" ht="17.25" customHeight="1">
      <c r="B11" s="31"/>
      <c r="C11" s="32" t="s">
        <v>47</v>
      </c>
      <c r="D11" s="33"/>
      <c r="E11" s="12">
        <f>IF(SUM(H11:U11)&gt;0,SUM(H11:U11),"－")</f>
        <v>4</v>
      </c>
      <c r="F11" s="13">
        <f>IF(SUM(H11)+SUM(J11)+SUM(L11)+SUM(P11)+SUM(R11)+SUM(T11)&gt;0,SUM(H11)+SUM(J11)+SUM(L11)+SUM(P11)+SUM(R11)+SUM(T11),"－")</f>
        <v>3</v>
      </c>
      <c r="G11" s="13">
        <f>IF(SUM(I11)+SUM(K11)+SUM(M11)+SUM(Q11)+SUM(S11)+SUM(U11)&gt;0,SUM(I11)+SUM(K11)+SUM(M11)+SUM(Q11)+SUM(S11)+SUM(U11),"－")</f>
        <v>1</v>
      </c>
      <c r="H11" s="14">
        <v>3</v>
      </c>
      <c r="I11" s="14">
        <v>1</v>
      </c>
      <c r="J11" s="14" t="s">
        <v>41</v>
      </c>
      <c r="K11" s="14" t="s">
        <v>41</v>
      </c>
      <c r="L11" s="14" t="s">
        <v>41</v>
      </c>
      <c r="M11" s="14" t="s">
        <v>41</v>
      </c>
      <c r="N11" s="14" t="s">
        <v>41</v>
      </c>
      <c r="O11" s="14" t="s">
        <v>41</v>
      </c>
      <c r="P11" s="14" t="s">
        <v>41</v>
      </c>
      <c r="Q11" s="14" t="s">
        <v>41</v>
      </c>
      <c r="R11" s="14" t="s">
        <v>41</v>
      </c>
      <c r="S11" s="14" t="s">
        <v>41</v>
      </c>
      <c r="T11" s="14" t="s">
        <v>41</v>
      </c>
      <c r="U11" s="14" t="s">
        <v>41</v>
      </c>
      <c r="V11" s="14" t="s">
        <v>41</v>
      </c>
      <c r="W11" s="14" t="s">
        <v>41</v>
      </c>
      <c r="X11" s="14" t="s">
        <v>41</v>
      </c>
      <c r="Y11" s="14" t="s">
        <v>41</v>
      </c>
      <c r="Z11" s="14" t="s">
        <v>41</v>
      </c>
      <c r="AA11" s="14" t="s">
        <v>41</v>
      </c>
      <c r="AB11" s="14" t="s">
        <v>41</v>
      </c>
      <c r="AC11" s="14" t="s">
        <v>41</v>
      </c>
    </row>
    <row r="12" spans="2:29" ht="17.25" customHeight="1">
      <c r="B12" s="57" t="s">
        <v>42</v>
      </c>
      <c r="C12" s="57"/>
      <c r="D12" s="35"/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ht="17.25" customHeight="1">
      <c r="B13" s="36"/>
      <c r="C13" s="29" t="s">
        <v>46</v>
      </c>
      <c r="D13" s="35"/>
      <c r="E13" s="9">
        <v>6</v>
      </c>
      <c r="F13" s="10">
        <v>4</v>
      </c>
      <c r="G13" s="10">
        <v>2</v>
      </c>
      <c r="H13" s="11">
        <v>4</v>
      </c>
      <c r="I13" s="11">
        <v>2</v>
      </c>
      <c r="J13" s="11" t="s">
        <v>2</v>
      </c>
      <c r="K13" s="11" t="s">
        <v>2</v>
      </c>
      <c r="L13" s="11" t="s">
        <v>2</v>
      </c>
      <c r="M13" s="11" t="s">
        <v>2</v>
      </c>
      <c r="N13" s="11" t="s">
        <v>2</v>
      </c>
      <c r="O13" s="11" t="s">
        <v>2</v>
      </c>
      <c r="P13" s="11" t="s">
        <v>2</v>
      </c>
      <c r="Q13" s="11" t="s">
        <v>2</v>
      </c>
      <c r="R13" s="11" t="s">
        <v>2</v>
      </c>
      <c r="S13" s="11" t="s">
        <v>2</v>
      </c>
      <c r="T13" s="11" t="s">
        <v>2</v>
      </c>
      <c r="U13" s="11" t="s">
        <v>2</v>
      </c>
      <c r="V13" s="11" t="s">
        <v>2</v>
      </c>
      <c r="W13" s="11" t="s">
        <v>2</v>
      </c>
      <c r="X13" s="11" t="s">
        <v>2</v>
      </c>
      <c r="Y13" s="11" t="s">
        <v>2</v>
      </c>
      <c r="Z13" s="11" t="s">
        <v>2</v>
      </c>
      <c r="AA13" s="11" t="s">
        <v>2</v>
      </c>
      <c r="AB13" s="11" t="s">
        <v>2</v>
      </c>
      <c r="AC13" s="11" t="s">
        <v>2</v>
      </c>
    </row>
    <row r="14" spans="2:29" ht="17.25" customHeight="1">
      <c r="B14" s="37"/>
      <c r="C14" s="32" t="s">
        <v>47</v>
      </c>
      <c r="D14" s="31"/>
      <c r="E14" s="12">
        <f>IF(SUM(H14:U14)&gt;0,SUM(H14:U14),"－")</f>
        <v>17</v>
      </c>
      <c r="F14" s="13">
        <f>IF(SUM(H14)+SUM(J14)+SUM(L14)+SUM(P14)+SUM(R14)+SUM(T14)&gt;0,SUM(H14)+SUM(J14)+SUM(L14)+SUM(P14)+SUM(R14)+SUM(T14),"－")</f>
        <v>7</v>
      </c>
      <c r="G14" s="13">
        <f>IF(SUM(I14)+SUM(K14)+SUM(M14)+SUM(Q14)+SUM(S14)+SUM(U14)&gt;0,SUM(I14)+SUM(K14)+SUM(M14)+SUM(Q14)+SUM(S14)+SUM(U14),"－")</f>
        <v>10</v>
      </c>
      <c r="H14" s="14">
        <v>7</v>
      </c>
      <c r="I14" s="14">
        <v>10</v>
      </c>
      <c r="J14" s="14" t="s">
        <v>43</v>
      </c>
      <c r="K14" s="14" t="s">
        <v>43</v>
      </c>
      <c r="L14" s="14" t="s">
        <v>43</v>
      </c>
      <c r="M14" s="14" t="s">
        <v>43</v>
      </c>
      <c r="N14" s="14" t="s">
        <v>43</v>
      </c>
      <c r="O14" s="14" t="s">
        <v>43</v>
      </c>
      <c r="P14" s="14" t="s">
        <v>43</v>
      </c>
      <c r="Q14" s="14" t="s">
        <v>43</v>
      </c>
      <c r="R14" s="14" t="s">
        <v>43</v>
      </c>
      <c r="S14" s="14" t="s">
        <v>43</v>
      </c>
      <c r="T14" s="14" t="s">
        <v>43</v>
      </c>
      <c r="U14" s="14" t="s">
        <v>43</v>
      </c>
      <c r="V14" s="14" t="s">
        <v>43</v>
      </c>
      <c r="W14" s="14" t="s">
        <v>43</v>
      </c>
      <c r="X14" s="14" t="s">
        <v>43</v>
      </c>
      <c r="Y14" s="14" t="s">
        <v>43</v>
      </c>
      <c r="Z14" s="14" t="s">
        <v>43</v>
      </c>
      <c r="AA14" s="14" t="s">
        <v>43</v>
      </c>
      <c r="AB14" s="14" t="s">
        <v>43</v>
      </c>
      <c r="AC14" s="14" t="s">
        <v>43</v>
      </c>
    </row>
    <row r="15" spans="2:29" ht="17.25" customHeight="1">
      <c r="B15" s="57" t="s">
        <v>44</v>
      </c>
      <c r="C15" s="57"/>
      <c r="D15" s="35"/>
      <c r="E15" s="1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ht="17.25" customHeight="1">
      <c r="B16" s="35"/>
      <c r="C16" s="34" t="s">
        <v>46</v>
      </c>
      <c r="D16" s="35"/>
      <c r="E16" s="9">
        <v>93</v>
      </c>
      <c r="F16" s="10">
        <v>60</v>
      </c>
      <c r="G16" s="10">
        <v>33</v>
      </c>
      <c r="H16" s="11">
        <v>57</v>
      </c>
      <c r="I16" s="11">
        <v>29</v>
      </c>
      <c r="J16" s="11" t="s">
        <v>2</v>
      </c>
      <c r="K16" s="11" t="s">
        <v>2</v>
      </c>
      <c r="L16" s="11" t="s">
        <v>2</v>
      </c>
      <c r="M16" s="11" t="s">
        <v>2</v>
      </c>
      <c r="N16" s="11" t="s">
        <v>2</v>
      </c>
      <c r="O16" s="11" t="s">
        <v>2</v>
      </c>
      <c r="P16" s="11" t="s">
        <v>2</v>
      </c>
      <c r="Q16" s="11" t="s">
        <v>2</v>
      </c>
      <c r="R16" s="11">
        <v>3</v>
      </c>
      <c r="S16" s="11">
        <v>4</v>
      </c>
      <c r="T16" s="11" t="s">
        <v>2</v>
      </c>
      <c r="U16" s="11" t="s">
        <v>2</v>
      </c>
      <c r="V16" s="11">
        <v>2</v>
      </c>
      <c r="W16" s="11">
        <v>1</v>
      </c>
      <c r="X16" s="11" t="s">
        <v>2</v>
      </c>
      <c r="Y16" s="11" t="s">
        <v>2</v>
      </c>
      <c r="Z16" s="11" t="s">
        <v>2</v>
      </c>
      <c r="AA16" s="11" t="s">
        <v>2</v>
      </c>
      <c r="AB16" s="11">
        <v>2</v>
      </c>
      <c r="AC16" s="11">
        <v>3</v>
      </c>
    </row>
    <row r="17" spans="2:29" ht="17.25" customHeight="1" thickBot="1">
      <c r="B17" s="38"/>
      <c r="C17" s="39" t="s">
        <v>47</v>
      </c>
      <c r="D17" s="38"/>
      <c r="E17" s="16">
        <f>IF(SUM(H17:U17)&gt;0,SUM(H17:U17),"－")</f>
        <v>103</v>
      </c>
      <c r="F17" s="17">
        <f>IF(SUM(H17)+SUM(J17)+SUM(L17)+SUM(P17)+SUM(R17)+SUM(T17)&gt;0,SUM(H17)+SUM(J17)+SUM(L17)+SUM(P17)+SUM(R17)+SUM(T17),"－")</f>
        <v>66</v>
      </c>
      <c r="G17" s="17">
        <f>IF(SUM(I17)+SUM(K17)+SUM(M17)+SUM(Q17)+SUM(S17)+SUM(U17)&gt;0,SUM(I17)+SUM(K17)+SUM(M17)+SUM(Q17)+SUM(S17)+SUM(U17),"－")</f>
        <v>37</v>
      </c>
      <c r="H17" s="18">
        <v>60</v>
      </c>
      <c r="I17" s="18">
        <v>33</v>
      </c>
      <c r="J17" s="18" t="s">
        <v>45</v>
      </c>
      <c r="K17" s="18" t="s">
        <v>45</v>
      </c>
      <c r="L17" s="18" t="s">
        <v>45</v>
      </c>
      <c r="M17" s="18" t="s">
        <v>45</v>
      </c>
      <c r="N17" s="18" t="s">
        <v>45</v>
      </c>
      <c r="O17" s="18" t="s">
        <v>45</v>
      </c>
      <c r="P17" s="18" t="s">
        <v>45</v>
      </c>
      <c r="Q17" s="18" t="s">
        <v>45</v>
      </c>
      <c r="R17" s="18">
        <v>6</v>
      </c>
      <c r="S17" s="18">
        <v>4</v>
      </c>
      <c r="T17" s="18" t="s">
        <v>45</v>
      </c>
      <c r="U17" s="18" t="s">
        <v>45</v>
      </c>
      <c r="V17" s="18" t="s">
        <v>45</v>
      </c>
      <c r="W17" s="18">
        <v>1</v>
      </c>
      <c r="X17" s="18" t="s">
        <v>45</v>
      </c>
      <c r="Y17" s="18" t="s">
        <v>45</v>
      </c>
      <c r="Z17" s="18" t="s">
        <v>45</v>
      </c>
      <c r="AA17" s="18" t="s">
        <v>45</v>
      </c>
      <c r="AB17" s="18">
        <v>6</v>
      </c>
      <c r="AC17" s="18">
        <v>3</v>
      </c>
    </row>
    <row r="18" ht="17.25" customHeight="1">
      <c r="B18" s="19"/>
    </row>
  </sheetData>
  <mergeCells count="30">
    <mergeCell ref="B12:C12"/>
    <mergeCell ref="B15:C15"/>
    <mergeCell ref="H5:I5"/>
    <mergeCell ref="J5:K5"/>
    <mergeCell ref="J6:K6"/>
    <mergeCell ref="H7:I7"/>
    <mergeCell ref="J7:K7"/>
    <mergeCell ref="B5:D8"/>
    <mergeCell ref="E5:G7"/>
    <mergeCell ref="B9:C9"/>
    <mergeCell ref="V7:W7"/>
    <mergeCell ref="L5:M5"/>
    <mergeCell ref="L6:M6"/>
    <mergeCell ref="L7:M7"/>
    <mergeCell ref="P5:Q5"/>
    <mergeCell ref="P6:Q6"/>
    <mergeCell ref="P7:Q7"/>
    <mergeCell ref="N5:O5"/>
    <mergeCell ref="N6:O6"/>
    <mergeCell ref="N7:O7"/>
    <mergeCell ref="B3:AC3"/>
    <mergeCell ref="R5:S7"/>
    <mergeCell ref="X5:AA5"/>
    <mergeCell ref="X6:AA6"/>
    <mergeCell ref="AB5:AC5"/>
    <mergeCell ref="AB6:AC6"/>
    <mergeCell ref="AB7:AC7"/>
    <mergeCell ref="T5:U7"/>
    <mergeCell ref="V5:W5"/>
    <mergeCell ref="V6:W6"/>
  </mergeCells>
  <printOptions horizontalCentered="1"/>
  <pageMargins left="0.6692913385826772" right="0.4724409448818898" top="0.7874015748031497" bottom="0.5905511811023623" header="0.3937007874015748" footer="0.5118110236220472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2002-11-21T05:15:00Z</dcterms:created>
  <dcterms:modified xsi:type="dcterms:W3CDTF">2003-12-03T07:34:35Z</dcterms:modified>
  <cp:category/>
  <cp:version/>
  <cp:contentType/>
  <cp:contentStatus/>
</cp:coreProperties>
</file>