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7表市町村別入学志願者数" sheetId="1" r:id="rId1"/>
  </sheets>
  <definedNames>
    <definedName name="_xlnm.Print_Titles" localSheetId="0">'第37表市町村別入学志願者数'!$1:$6</definedName>
  </definedNames>
  <calcPr fullCalcOnLoad="1"/>
</workbook>
</file>

<file path=xl/sharedStrings.xml><?xml version="1.0" encoding="utf-8"?>
<sst xmlns="http://schemas.openxmlformats.org/spreadsheetml/2006/main" count="90" uniqueCount="78">
  <si>
    <t>計</t>
  </si>
  <si>
    <t>万 場 町</t>
  </si>
  <si>
    <t>下仁田町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</si>
  <si>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</si>
  <si>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</si>
  <si>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</si>
  <si>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</si>
  <si>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</si>
  <si>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</si>
  <si>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</si>
  <si>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</si>
  <si>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</si>
  <si>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</si>
  <si>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</si>
  <si>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</si>
  <si>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</si>
  <si>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</si>
  <si>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</si>
  <si>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</si>
  <si>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</si>
  <si>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</si>
  <si>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</si>
  <si>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</si>
  <si>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</si>
  <si>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</si>
  <si>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</si>
  <si>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</si>
  <si>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</si>
  <si>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</si>
  <si>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</si>
  <si>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</si>
  <si>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</si>
  <si>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吉 井 町</t>
  </si>
  <si>
    <t>大学</t>
  </si>
  <si>
    <t>短期大学</t>
  </si>
  <si>
    <t>計</t>
  </si>
  <si>
    <t>昭和56年3月卒業者</t>
  </si>
  <si>
    <t>北橘村</t>
  </si>
  <si>
    <t>富士見村</t>
  </si>
  <si>
    <t>宮城村</t>
  </si>
  <si>
    <t>粕川村</t>
  </si>
  <si>
    <t>新里村</t>
  </si>
  <si>
    <t>黒保根村</t>
  </si>
  <si>
    <t>東村</t>
  </si>
  <si>
    <t>倉淵村</t>
  </si>
  <si>
    <t>箕郷町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</si>
  <si>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</si>
  <si>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</si>
  <si>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</si>
  <si>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</si>
  <si>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</si>
  <si>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</si>
  <si>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</si>
  <si>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中里村</t>
  </si>
  <si>
    <t>上野村</t>
  </si>
  <si>
    <t>妙義町</t>
  </si>
  <si>
    <t>南牧村</t>
  </si>
  <si>
    <t>甘楽町</t>
  </si>
  <si>
    <t>草津町</t>
  </si>
  <si>
    <t>高山村</t>
  </si>
  <si>
    <t>白沢村</t>
  </si>
  <si>
    <t>片品村</t>
  </si>
  <si>
    <t>川場村</t>
  </si>
  <si>
    <t>水上町</t>
  </si>
  <si>
    <t>新治村</t>
  </si>
  <si>
    <t>昭和村</t>
  </si>
  <si>
    <t>赤堀村</t>
  </si>
  <si>
    <t>尾島町</t>
  </si>
  <si>
    <t>薮塚本町</t>
  </si>
  <si>
    <t>笠懸村</t>
  </si>
  <si>
    <t>千代田村</t>
  </si>
  <si>
    <t>邑楽町</t>
  </si>
  <si>
    <t>赤城村</t>
  </si>
  <si>
    <t>昭和57年3月卒業者</t>
  </si>
  <si>
    <t>昭和58年3月卒業者</t>
  </si>
  <si>
    <t>第37表　市町村別入学志願者数</t>
  </si>
  <si>
    <t>計</t>
  </si>
  <si>
    <t>区　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</si>
</sst>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3" fontId="1" fillId="0" borderId="0" xfId="21" applyNumberFormat="1">
      <alignment/>
      <protection/>
    </xf>
    <xf numFmtId="0" fontId="4" fillId="0" borderId="0" xfId="21" applyFont="1" applyAlignment="1">
      <alignment horizontal="lef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7" fillId="0" borderId="0" xfId="21" applyFont="1" applyAlignment="1">
      <alignment horizontal="left"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5" width="9.875" style="1" customWidth="1"/>
    <col min="16" max="17" width="9.25390625" style="1" bestFit="1" customWidth="1"/>
    <col min="18" max="16384" width="9.00390625" style="1" customWidth="1"/>
  </cols>
  <sheetData>
    <row r="1" spans="1:15" ht="14.25" customHeight="1">
      <c r="A1" s="11"/>
      <c r="B1" s="12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4.25" customHeight="1">
      <c r="A2" s="11"/>
      <c r="B2" s="4" t="s">
        <v>75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" customHeight="1">
      <c r="A3" s="11"/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ht="12" customHeight="1">
      <c r="A4" s="11"/>
      <c r="B4" s="9" t="s">
        <v>77</v>
      </c>
      <c r="C4" s="9"/>
      <c r="D4" s="9" t="s">
        <v>35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" customHeight="1">
      <c r="A5" s="11"/>
      <c r="B5" s="9"/>
      <c r="C5" s="9"/>
      <c r="D5" s="9" t="s">
        <v>0</v>
      </c>
      <c r="E5" s="9"/>
      <c r="F5" s="9"/>
      <c r="G5" s="9" t="s">
        <v>74</v>
      </c>
      <c r="H5" s="9"/>
      <c r="I5" s="9"/>
      <c r="J5" s="9" t="s">
        <v>73</v>
      </c>
      <c r="K5" s="9"/>
      <c r="L5" s="9"/>
      <c r="M5" s="9" t="s">
        <v>36</v>
      </c>
      <c r="N5" s="9"/>
      <c r="O5" s="9"/>
    </row>
    <row r="6" spans="1:16" ht="12" customHeight="1">
      <c r="A6" s="11"/>
      <c r="B6" s="9"/>
      <c r="C6" s="9"/>
      <c r="D6" s="6" t="s">
        <v>0</v>
      </c>
      <c r="E6" s="6" t="s">
        <v>33</v>
      </c>
      <c r="F6" s="6" t="s">
        <v>34</v>
      </c>
      <c r="G6" s="6" t="s">
        <v>35</v>
      </c>
      <c r="H6" s="6" t="s">
        <v>33</v>
      </c>
      <c r="I6" s="6" t="s">
        <v>34</v>
      </c>
      <c r="J6" s="6" t="s">
        <v>35</v>
      </c>
      <c r="K6" s="6" t="s">
        <v>33</v>
      </c>
      <c r="L6" s="6" t="s">
        <v>34</v>
      </c>
      <c r="M6" s="6" t="s">
        <v>35</v>
      </c>
      <c r="N6" s="6" t="s">
        <v>33</v>
      </c>
      <c r="O6" s="6" t="s">
        <v>34</v>
      </c>
      <c r="P6" s="2"/>
    </row>
    <row r="7" spans="1:17" ht="12" customHeight="1">
      <c r="A7" s="11"/>
      <c r="B7" s="10" t="s">
        <v>76</v>
      </c>
      <c r="C7" s="10"/>
      <c r="D7" s="5">
        <f aca="true" t="shared" si="0" ref="D7:D18">G7+J7+M7</f>
        <v>12548</v>
      </c>
      <c r="E7" s="5">
        <f aca="true" t="shared" si="1" ref="E7:E18">H7+K7+N7</f>
        <v>9938</v>
      </c>
      <c r="F7" s="5">
        <f aca="true" t="shared" si="2" ref="F7:F18">I7+L7+O7</f>
        <v>2610</v>
      </c>
      <c r="G7" s="5">
        <f aca="true" t="shared" si="3" ref="G7:G18">H7+I7</f>
        <v>8741</v>
      </c>
      <c r="H7" s="5">
        <f>SUM(H8:H77)</f>
        <v>6403</v>
      </c>
      <c r="I7" s="5">
        <f>SUM(I8:I77)</f>
        <v>2338</v>
      </c>
      <c r="J7" s="5">
        <f aca="true" t="shared" si="4" ref="J7:J18">K7+L7</f>
        <v>2940</v>
      </c>
      <c r="K7" s="5">
        <f>SUM(K8:K77)</f>
        <v>2728</v>
      </c>
      <c r="L7" s="5">
        <f>SUM(L8:L77)</f>
        <v>212</v>
      </c>
      <c r="M7" s="5">
        <f aca="true" t="shared" si="5" ref="M7:M18">N7+O7</f>
        <v>867</v>
      </c>
      <c r="N7" s="5">
        <f>SUM(N8:N77)</f>
        <v>807</v>
      </c>
      <c r="O7" s="5">
        <f>SUM(O8:O77)</f>
        <v>60</v>
      </c>
      <c r="Q7" s="3"/>
    </row>
    <row r="8" spans="1:15" ht="12" customHeight="1">
      <c r="A8" s="11"/>
      <c r="B8" s="7"/>
      <c r="C8" s="8" t="s">
        <v>3</v>
      </c>
      <c r="D8" s="5">
        <f t="shared" si="0"/>
        <v>2397</v>
      </c>
      <c r="E8" s="5">
        <f t="shared" si="1"/>
        <v>1828</v>
      </c>
      <c r="F8" s="5">
        <f t="shared" si="2"/>
        <v>569</v>
      </c>
      <c r="G8" s="5">
        <f t="shared" si="3"/>
        <v>1744</v>
      </c>
      <c r="H8" s="17">
        <v>1258</v>
      </c>
      <c r="I8" s="17">
        <v>486</v>
      </c>
      <c r="J8" s="5">
        <f t="shared" si="4"/>
        <v>501</v>
      </c>
      <c r="K8" s="17">
        <v>439</v>
      </c>
      <c r="L8" s="17">
        <v>62</v>
      </c>
      <c r="M8" s="5">
        <f t="shared" si="5"/>
        <v>152</v>
      </c>
      <c r="N8" s="18">
        <v>131</v>
      </c>
      <c r="O8" s="18">
        <v>21</v>
      </c>
    </row>
    <row r="9" spans="1:15" ht="12" customHeight="1">
      <c r="A9" s="11"/>
      <c r="B9" s="7"/>
      <c r="C9" s="8" t="s">
        <v>4</v>
      </c>
      <c r="D9" s="5">
        <f t="shared" si="0"/>
        <v>2646</v>
      </c>
      <c r="E9" s="5">
        <f t="shared" si="1"/>
        <v>2253</v>
      </c>
      <c r="F9" s="5">
        <f t="shared" si="2"/>
        <v>393</v>
      </c>
      <c r="G9" s="5">
        <f t="shared" si="3"/>
        <v>1714</v>
      </c>
      <c r="H9" s="17">
        <v>1354</v>
      </c>
      <c r="I9" s="17">
        <v>360</v>
      </c>
      <c r="J9" s="5">
        <f t="shared" si="4"/>
        <v>738</v>
      </c>
      <c r="K9" s="17">
        <v>710</v>
      </c>
      <c r="L9" s="17">
        <v>28</v>
      </c>
      <c r="M9" s="5">
        <f t="shared" si="5"/>
        <v>194</v>
      </c>
      <c r="N9" s="18">
        <v>189</v>
      </c>
      <c r="O9" s="18">
        <v>5</v>
      </c>
    </row>
    <row r="10" spans="1:15" ht="12" customHeight="1">
      <c r="A10" s="11"/>
      <c r="B10" s="7"/>
      <c r="C10" s="8" t="s">
        <v>6</v>
      </c>
      <c r="D10" s="5">
        <f t="shared" si="0"/>
        <v>1488</v>
      </c>
      <c r="E10" s="5">
        <f t="shared" si="1"/>
        <v>1149</v>
      </c>
      <c r="F10" s="5">
        <f t="shared" si="2"/>
        <v>339</v>
      </c>
      <c r="G10" s="5">
        <f t="shared" si="3"/>
        <v>1068</v>
      </c>
      <c r="H10" s="17">
        <v>757</v>
      </c>
      <c r="I10" s="17">
        <v>311</v>
      </c>
      <c r="J10" s="5">
        <f t="shared" si="4"/>
        <v>321</v>
      </c>
      <c r="K10" s="17">
        <v>295</v>
      </c>
      <c r="L10" s="17">
        <v>26</v>
      </c>
      <c r="M10" s="5">
        <f t="shared" si="5"/>
        <v>99</v>
      </c>
      <c r="N10" s="18">
        <v>97</v>
      </c>
      <c r="O10" s="18">
        <v>2</v>
      </c>
    </row>
    <row r="11" spans="1:15" ht="12" customHeight="1">
      <c r="A11" s="11"/>
      <c r="B11" s="7"/>
      <c r="C11" s="8" t="s">
        <v>8</v>
      </c>
      <c r="D11" s="5">
        <f t="shared" si="0"/>
        <v>624</v>
      </c>
      <c r="E11" s="5">
        <f t="shared" si="1"/>
        <v>491</v>
      </c>
      <c r="F11" s="5">
        <f t="shared" si="2"/>
        <v>133</v>
      </c>
      <c r="G11" s="5">
        <f t="shared" si="3"/>
        <v>398</v>
      </c>
      <c r="H11" s="17">
        <v>284</v>
      </c>
      <c r="I11" s="17">
        <v>114</v>
      </c>
      <c r="J11" s="5">
        <f t="shared" si="4"/>
        <v>166</v>
      </c>
      <c r="K11" s="17">
        <v>154</v>
      </c>
      <c r="L11" s="17">
        <v>12</v>
      </c>
      <c r="M11" s="5">
        <f t="shared" si="5"/>
        <v>60</v>
      </c>
      <c r="N11" s="18">
        <v>53</v>
      </c>
      <c r="O11" s="18">
        <v>7</v>
      </c>
    </row>
    <row r="12" spans="1:15" ht="12" customHeight="1">
      <c r="A12" s="11"/>
      <c r="B12" s="7"/>
      <c r="C12" s="8" t="s">
        <v>9</v>
      </c>
      <c r="D12" s="5">
        <f t="shared" si="0"/>
        <v>897</v>
      </c>
      <c r="E12" s="5">
        <f t="shared" si="1"/>
        <v>729</v>
      </c>
      <c r="F12" s="5">
        <f t="shared" si="2"/>
        <v>168</v>
      </c>
      <c r="G12" s="5">
        <f t="shared" si="3"/>
        <v>652</v>
      </c>
      <c r="H12" s="17">
        <v>496</v>
      </c>
      <c r="I12" s="17">
        <v>156</v>
      </c>
      <c r="J12" s="5">
        <f t="shared" si="4"/>
        <v>175</v>
      </c>
      <c r="K12" s="17">
        <v>168</v>
      </c>
      <c r="L12" s="17">
        <v>7</v>
      </c>
      <c r="M12" s="5">
        <f t="shared" si="5"/>
        <v>70</v>
      </c>
      <c r="N12" s="18">
        <v>65</v>
      </c>
      <c r="O12" s="18">
        <v>5</v>
      </c>
    </row>
    <row r="13" spans="1:15" ht="12" customHeight="1">
      <c r="A13" s="11"/>
      <c r="B13" s="7"/>
      <c r="C13" s="8" t="s">
        <v>11</v>
      </c>
      <c r="D13" s="5">
        <f t="shared" si="0"/>
        <v>627</v>
      </c>
      <c r="E13" s="5">
        <f t="shared" si="1"/>
        <v>506</v>
      </c>
      <c r="F13" s="5">
        <f t="shared" si="2"/>
        <v>121</v>
      </c>
      <c r="G13" s="5">
        <f t="shared" si="3"/>
        <v>397</v>
      </c>
      <c r="H13" s="17">
        <v>292</v>
      </c>
      <c r="I13" s="17">
        <v>105</v>
      </c>
      <c r="J13" s="5">
        <f t="shared" si="4"/>
        <v>185</v>
      </c>
      <c r="K13" s="17">
        <v>173</v>
      </c>
      <c r="L13" s="17">
        <v>12</v>
      </c>
      <c r="M13" s="5">
        <f t="shared" si="5"/>
        <v>45</v>
      </c>
      <c r="N13" s="18">
        <v>41</v>
      </c>
      <c r="O13" s="18">
        <v>4</v>
      </c>
    </row>
    <row r="14" spans="1:15" ht="12" customHeight="1">
      <c r="A14" s="11"/>
      <c r="B14" s="7"/>
      <c r="C14" s="8" t="s">
        <v>13</v>
      </c>
      <c r="D14" s="5">
        <f t="shared" si="0"/>
        <v>612</v>
      </c>
      <c r="E14" s="5">
        <f t="shared" si="1"/>
        <v>475</v>
      </c>
      <c r="F14" s="5">
        <f t="shared" si="2"/>
        <v>137</v>
      </c>
      <c r="G14" s="5">
        <f t="shared" si="3"/>
        <v>471</v>
      </c>
      <c r="H14" s="17">
        <v>341</v>
      </c>
      <c r="I14" s="17">
        <v>130</v>
      </c>
      <c r="J14" s="5">
        <f t="shared" si="4"/>
        <v>104</v>
      </c>
      <c r="K14" s="17">
        <v>98</v>
      </c>
      <c r="L14" s="17">
        <v>6</v>
      </c>
      <c r="M14" s="5">
        <f t="shared" si="5"/>
        <v>37</v>
      </c>
      <c r="N14" s="18">
        <v>36</v>
      </c>
      <c r="O14" s="18">
        <v>1</v>
      </c>
    </row>
    <row r="15" spans="1:15" ht="12" customHeight="1">
      <c r="A15" s="11"/>
      <c r="B15" s="7"/>
      <c r="C15" s="8" t="s">
        <v>15</v>
      </c>
      <c r="D15" s="5">
        <f t="shared" si="0"/>
        <v>1018</v>
      </c>
      <c r="E15" s="5">
        <f t="shared" si="1"/>
        <v>843</v>
      </c>
      <c r="F15" s="5">
        <f t="shared" si="2"/>
        <v>175</v>
      </c>
      <c r="G15" s="5">
        <f t="shared" si="3"/>
        <v>659</v>
      </c>
      <c r="H15" s="17">
        <v>506</v>
      </c>
      <c r="I15" s="17">
        <v>153</v>
      </c>
      <c r="J15" s="5">
        <f t="shared" si="4"/>
        <v>285</v>
      </c>
      <c r="K15" s="17">
        <v>264</v>
      </c>
      <c r="L15" s="17">
        <v>21</v>
      </c>
      <c r="M15" s="5">
        <f t="shared" si="5"/>
        <v>74</v>
      </c>
      <c r="N15" s="18">
        <v>73</v>
      </c>
      <c r="O15" s="18">
        <v>1</v>
      </c>
    </row>
    <row r="16" spans="1:15" ht="12" customHeight="1">
      <c r="A16" s="11"/>
      <c r="B16" s="7"/>
      <c r="C16" s="8" t="s">
        <v>16</v>
      </c>
      <c r="D16" s="5">
        <f t="shared" si="0"/>
        <v>327</v>
      </c>
      <c r="E16" s="5">
        <f t="shared" si="1"/>
        <v>237</v>
      </c>
      <c r="F16" s="5">
        <f t="shared" si="2"/>
        <v>90</v>
      </c>
      <c r="G16" s="5">
        <f t="shared" si="3"/>
        <v>241</v>
      </c>
      <c r="H16" s="17">
        <v>166</v>
      </c>
      <c r="I16" s="17">
        <v>75</v>
      </c>
      <c r="J16" s="5">
        <f t="shared" si="4"/>
        <v>72</v>
      </c>
      <c r="K16" s="17">
        <v>58</v>
      </c>
      <c r="L16" s="17">
        <v>14</v>
      </c>
      <c r="M16" s="5">
        <f t="shared" si="5"/>
        <v>14</v>
      </c>
      <c r="N16" s="18">
        <v>13</v>
      </c>
      <c r="O16" s="18">
        <v>1</v>
      </c>
    </row>
    <row r="17" spans="1:15" ht="12" customHeight="1">
      <c r="A17" s="11"/>
      <c r="B17" s="7"/>
      <c r="C17" s="8" t="s">
        <v>18</v>
      </c>
      <c r="D17" s="5">
        <f t="shared" si="0"/>
        <v>520</v>
      </c>
      <c r="E17" s="5">
        <f t="shared" si="1"/>
        <v>434</v>
      </c>
      <c r="F17" s="5">
        <f t="shared" si="2"/>
        <v>86</v>
      </c>
      <c r="G17" s="5">
        <f t="shared" si="3"/>
        <v>322</v>
      </c>
      <c r="H17" s="17">
        <v>240</v>
      </c>
      <c r="I17" s="17">
        <v>82</v>
      </c>
      <c r="J17" s="5">
        <f t="shared" si="4"/>
        <v>150</v>
      </c>
      <c r="K17" s="17">
        <v>148</v>
      </c>
      <c r="L17" s="17">
        <v>2</v>
      </c>
      <c r="M17" s="5">
        <f t="shared" si="5"/>
        <v>48</v>
      </c>
      <c r="N17" s="18">
        <v>46</v>
      </c>
      <c r="O17" s="18">
        <v>2</v>
      </c>
    </row>
    <row r="18" spans="1:15" ht="12" customHeight="1">
      <c r="A18" s="11"/>
      <c r="B18" s="7"/>
      <c r="C18" s="8" t="s">
        <v>19</v>
      </c>
      <c r="D18" s="5">
        <f t="shared" si="0"/>
        <v>318</v>
      </c>
      <c r="E18" s="5">
        <f t="shared" si="1"/>
        <v>235</v>
      </c>
      <c r="F18" s="5">
        <f t="shared" si="2"/>
        <v>83</v>
      </c>
      <c r="G18" s="5">
        <f t="shared" si="3"/>
        <v>235</v>
      </c>
      <c r="H18" s="17">
        <v>163</v>
      </c>
      <c r="I18" s="17">
        <v>72</v>
      </c>
      <c r="J18" s="5">
        <f t="shared" si="4"/>
        <v>60</v>
      </c>
      <c r="K18" s="17">
        <v>53</v>
      </c>
      <c r="L18" s="17">
        <v>7</v>
      </c>
      <c r="M18" s="5">
        <f t="shared" si="5"/>
        <v>23</v>
      </c>
      <c r="N18" s="18">
        <v>19</v>
      </c>
      <c r="O18" s="18">
        <v>4</v>
      </c>
    </row>
    <row r="19" spans="1:15" ht="12" customHeight="1">
      <c r="A19" s="11"/>
      <c r="B19" s="7"/>
      <c r="C19" s="8" t="s">
        <v>37</v>
      </c>
      <c r="D19" s="5"/>
      <c r="E19" s="5"/>
      <c r="F19" s="5"/>
      <c r="G19" s="5"/>
      <c r="H19" s="17"/>
      <c r="I19" s="17"/>
      <c r="J19" s="5"/>
      <c r="K19" s="17"/>
      <c r="L19" s="17"/>
      <c r="M19" s="5"/>
      <c r="N19" s="18"/>
      <c r="O19" s="18"/>
    </row>
    <row r="20" spans="1:15" ht="12" customHeight="1">
      <c r="A20" s="11"/>
      <c r="B20" s="7"/>
      <c r="C20" s="8" t="s">
        <v>72</v>
      </c>
      <c r="D20" s="5"/>
      <c r="E20" s="5"/>
      <c r="F20" s="5"/>
      <c r="G20" s="5"/>
      <c r="H20" s="17"/>
      <c r="I20" s="17"/>
      <c r="J20" s="5"/>
      <c r="K20" s="17"/>
      <c r="L20" s="17"/>
      <c r="M20" s="5"/>
      <c r="N20" s="18"/>
      <c r="O20" s="18"/>
    </row>
    <row r="21" spans="1:15" ht="12" customHeight="1">
      <c r="A21" s="11"/>
      <c r="B21" s="7"/>
      <c r="C21" s="8" t="s">
        <v>38</v>
      </c>
      <c r="D21" s="5"/>
      <c r="E21" s="5"/>
      <c r="F21" s="5"/>
      <c r="G21" s="5"/>
      <c r="H21" s="17"/>
      <c r="I21" s="17"/>
      <c r="J21" s="5"/>
      <c r="K21" s="17"/>
      <c r="L21" s="17"/>
      <c r="M21" s="5"/>
      <c r="N21" s="18"/>
      <c r="O21" s="18"/>
    </row>
    <row r="22" spans="1:15" ht="12" customHeight="1">
      <c r="A22" s="11"/>
      <c r="B22" s="7"/>
      <c r="C22" s="8" t="s">
        <v>22</v>
      </c>
      <c r="D22" s="5">
        <f>G22+J22+M22</f>
        <v>0</v>
      </c>
      <c r="E22" s="5">
        <f>H22+K22+N22</f>
        <v>0</v>
      </c>
      <c r="F22" s="5">
        <f>I22+L22+O22</f>
        <v>0</v>
      </c>
      <c r="G22" s="5">
        <f>H22+I22</f>
        <v>0</v>
      </c>
      <c r="H22" s="17"/>
      <c r="I22" s="17"/>
      <c r="J22" s="5"/>
      <c r="K22" s="17"/>
      <c r="L22" s="17"/>
      <c r="M22" s="5"/>
      <c r="N22" s="18"/>
      <c r="O22" s="18"/>
    </row>
    <row r="23" spans="1:15" ht="12" customHeight="1">
      <c r="A23" s="11"/>
      <c r="B23" s="7"/>
      <c r="C23" s="8" t="s">
        <v>39</v>
      </c>
      <c r="D23" s="5"/>
      <c r="E23" s="5"/>
      <c r="F23" s="5"/>
      <c r="G23" s="5"/>
      <c r="H23" s="17"/>
      <c r="I23" s="17"/>
      <c r="J23" s="5"/>
      <c r="K23" s="17"/>
      <c r="L23" s="17"/>
      <c r="M23" s="5"/>
      <c r="N23" s="18"/>
      <c r="O23" s="18"/>
    </row>
    <row r="24" spans="1:15" ht="12" customHeight="1">
      <c r="A24" s="11"/>
      <c r="B24" s="7"/>
      <c r="C24" s="8" t="s">
        <v>40</v>
      </c>
      <c r="D24" s="5"/>
      <c r="E24" s="5"/>
      <c r="F24" s="5"/>
      <c r="G24" s="5"/>
      <c r="H24" s="17"/>
      <c r="I24" s="17"/>
      <c r="J24" s="5"/>
      <c r="K24" s="17"/>
      <c r="L24" s="17"/>
      <c r="M24" s="5"/>
      <c r="N24" s="18"/>
      <c r="O24" s="18"/>
    </row>
    <row r="25" spans="1:15" ht="12" customHeight="1">
      <c r="A25" s="11"/>
      <c r="B25" s="7"/>
      <c r="C25" s="8" t="s">
        <v>41</v>
      </c>
      <c r="D25" s="5"/>
      <c r="E25" s="5"/>
      <c r="F25" s="5"/>
      <c r="G25" s="5"/>
      <c r="H25" s="17"/>
      <c r="I25" s="17"/>
      <c r="J25" s="5"/>
      <c r="K25" s="17"/>
      <c r="L25" s="17"/>
      <c r="M25" s="5"/>
      <c r="N25" s="18"/>
      <c r="O25" s="18"/>
    </row>
    <row r="26" spans="1:15" ht="12" customHeight="1">
      <c r="A26" s="11"/>
      <c r="B26" s="7"/>
      <c r="C26" s="8" t="s">
        <v>42</v>
      </c>
      <c r="D26" s="5"/>
      <c r="E26" s="5"/>
      <c r="F26" s="5"/>
      <c r="G26" s="5"/>
      <c r="H26" s="17"/>
      <c r="I26" s="17"/>
      <c r="J26" s="5"/>
      <c r="K26" s="17"/>
      <c r="L26" s="17"/>
      <c r="M26" s="5"/>
      <c r="N26" s="18"/>
      <c r="O26" s="18"/>
    </row>
    <row r="27" spans="1:15" ht="12" customHeight="1">
      <c r="A27" s="11"/>
      <c r="B27" s="7"/>
      <c r="C27" s="8" t="s">
        <v>43</v>
      </c>
      <c r="D27" s="5"/>
      <c r="E27" s="5"/>
      <c r="F27" s="5"/>
      <c r="G27" s="5"/>
      <c r="H27" s="17"/>
      <c r="I27" s="17"/>
      <c r="J27" s="5"/>
      <c r="K27" s="17"/>
      <c r="L27" s="17"/>
      <c r="M27" s="5"/>
      <c r="N27" s="18"/>
      <c r="O27" s="18"/>
    </row>
    <row r="28" spans="1:15" ht="12" customHeight="1">
      <c r="A28" s="11"/>
      <c r="B28" s="7"/>
      <c r="C28" s="8" t="s">
        <v>24</v>
      </c>
      <c r="D28" s="5">
        <f>G28+J28+M28</f>
        <v>14</v>
      </c>
      <c r="E28" s="5">
        <f>H28+K28+N28</f>
        <v>5</v>
      </c>
      <c r="F28" s="5">
        <f>I28+L28+O28</f>
        <v>9</v>
      </c>
      <c r="G28" s="5">
        <f>H28+I28</f>
        <v>12</v>
      </c>
      <c r="H28" s="17">
        <v>4</v>
      </c>
      <c r="I28" s="17">
        <v>8</v>
      </c>
      <c r="J28" s="5">
        <f>K28+L28</f>
        <v>2</v>
      </c>
      <c r="K28" s="17">
        <v>1</v>
      </c>
      <c r="L28" s="17">
        <v>1</v>
      </c>
      <c r="M28" s="5"/>
      <c r="N28" s="18"/>
      <c r="O28" s="18"/>
    </row>
    <row r="29" spans="1:15" ht="12" customHeight="1">
      <c r="A29" s="11"/>
      <c r="B29" s="7"/>
      <c r="C29" s="8" t="s">
        <v>44</v>
      </c>
      <c r="D29" s="5"/>
      <c r="E29" s="5"/>
      <c r="F29" s="5"/>
      <c r="G29" s="5"/>
      <c r="H29" s="17"/>
      <c r="I29" s="17"/>
      <c r="J29" s="5"/>
      <c r="K29" s="17"/>
      <c r="L29" s="17"/>
      <c r="M29" s="5"/>
      <c r="N29" s="18"/>
      <c r="O29" s="18"/>
    </row>
    <row r="30" spans="1:15" ht="12" customHeight="1">
      <c r="A30" s="11"/>
      <c r="B30" s="7"/>
      <c r="C30" s="8" t="s">
        <v>45</v>
      </c>
      <c r="D30" s="5"/>
      <c r="E30" s="5"/>
      <c r="F30" s="5"/>
      <c r="G30" s="5"/>
      <c r="H30" s="17"/>
      <c r="I30" s="17"/>
      <c r="J30" s="5"/>
      <c r="K30" s="17"/>
      <c r="L30" s="17"/>
      <c r="M30" s="5"/>
      <c r="N30" s="18"/>
      <c r="O30" s="18"/>
    </row>
    <row r="31" spans="1:15" ht="12" customHeight="1">
      <c r="A31" s="11"/>
      <c r="B31" s="7"/>
      <c r="C31" s="8" t="s">
        <v>27</v>
      </c>
      <c r="D31" s="5">
        <f>G31+J31+M31</f>
        <v>194</v>
      </c>
      <c r="E31" s="5">
        <f>H31+K31+N31</f>
        <v>155</v>
      </c>
      <c r="F31" s="5">
        <f>I31+L31+O31</f>
        <v>39</v>
      </c>
      <c r="G31" s="5">
        <f>H31+I31</f>
        <v>132</v>
      </c>
      <c r="H31" s="17">
        <v>101</v>
      </c>
      <c r="I31" s="17">
        <v>31</v>
      </c>
      <c r="J31" s="5">
        <f>K31+L31</f>
        <v>62</v>
      </c>
      <c r="K31" s="17">
        <v>54</v>
      </c>
      <c r="L31" s="17">
        <v>8</v>
      </c>
      <c r="M31" s="5"/>
      <c r="N31" s="18"/>
      <c r="O31" s="18"/>
    </row>
    <row r="32" spans="1:15" ht="12" customHeight="1">
      <c r="A32" s="11"/>
      <c r="B32" s="7"/>
      <c r="C32" s="8" t="s">
        <v>46</v>
      </c>
      <c r="D32" s="5"/>
      <c r="E32" s="5"/>
      <c r="F32" s="5"/>
      <c r="G32" s="5"/>
      <c r="H32" s="17"/>
      <c r="I32" s="17"/>
      <c r="J32" s="5"/>
      <c r="K32" s="5"/>
      <c r="L32" s="17"/>
      <c r="M32" s="5"/>
      <c r="N32" s="18"/>
      <c r="O32" s="18"/>
    </row>
    <row r="33" spans="1:15" ht="12" customHeight="1">
      <c r="A33" s="11"/>
      <c r="B33" s="7"/>
      <c r="C33" s="8" t="s">
        <v>47</v>
      </c>
      <c r="D33" s="5"/>
      <c r="E33" s="5"/>
      <c r="F33" s="5"/>
      <c r="G33" s="5"/>
      <c r="H33" s="17"/>
      <c r="I33" s="17"/>
      <c r="J33" s="5"/>
      <c r="K33" s="17"/>
      <c r="L33" s="17"/>
      <c r="M33" s="5"/>
      <c r="N33" s="18"/>
      <c r="O33" s="18"/>
    </row>
    <row r="34" spans="1:15" ht="12" customHeight="1">
      <c r="A34" s="11"/>
      <c r="B34" s="7"/>
      <c r="C34" s="8" t="s">
        <v>48</v>
      </c>
      <c r="D34" s="5"/>
      <c r="E34" s="5"/>
      <c r="F34" s="5"/>
      <c r="G34" s="5"/>
      <c r="H34" s="17"/>
      <c r="I34" s="17"/>
      <c r="J34" s="5"/>
      <c r="K34" s="17"/>
      <c r="L34" s="17"/>
      <c r="M34" s="5"/>
      <c r="N34" s="18"/>
      <c r="O34" s="18"/>
    </row>
    <row r="35" spans="1:15" ht="12" customHeight="1">
      <c r="A35" s="11"/>
      <c r="B35" s="7"/>
      <c r="C35" s="8" t="s">
        <v>49</v>
      </c>
      <c r="D35" s="5"/>
      <c r="E35" s="5"/>
      <c r="F35" s="5"/>
      <c r="G35" s="5"/>
      <c r="H35" s="17"/>
      <c r="I35" s="17"/>
      <c r="J35" s="5"/>
      <c r="K35" s="17"/>
      <c r="L35" s="17"/>
      <c r="M35" s="5"/>
      <c r="N35" s="18"/>
      <c r="O35" s="18"/>
    </row>
    <row r="36" spans="1:15" ht="12" customHeight="1">
      <c r="A36" s="11"/>
      <c r="B36" s="7"/>
      <c r="C36" s="8" t="s">
        <v>50</v>
      </c>
      <c r="D36" s="5"/>
      <c r="E36" s="5"/>
      <c r="F36" s="5"/>
      <c r="G36" s="5"/>
      <c r="H36" s="17"/>
      <c r="I36" s="17"/>
      <c r="J36" s="5"/>
      <c r="K36" s="17"/>
      <c r="L36" s="17"/>
      <c r="M36" s="5"/>
      <c r="N36" s="18"/>
      <c r="O36" s="18"/>
    </row>
    <row r="37" spans="1:15" ht="12" customHeight="1">
      <c r="A37" s="11"/>
      <c r="B37" s="7"/>
      <c r="C37" s="8" t="s">
        <v>51</v>
      </c>
      <c r="D37" s="5"/>
      <c r="E37" s="5"/>
      <c r="F37" s="5"/>
      <c r="G37" s="5"/>
      <c r="H37" s="17"/>
      <c r="I37" s="17"/>
      <c r="J37" s="5"/>
      <c r="K37" s="17"/>
      <c r="L37" s="17"/>
      <c r="M37" s="5"/>
      <c r="N37" s="18"/>
      <c r="O37" s="18"/>
    </row>
    <row r="38" spans="1:15" ht="12" customHeight="1">
      <c r="A38" s="11"/>
      <c r="B38" s="7"/>
      <c r="C38" s="8" t="s">
        <v>52</v>
      </c>
      <c r="D38" s="5"/>
      <c r="E38" s="5"/>
      <c r="F38" s="5"/>
      <c r="G38" s="5"/>
      <c r="H38" s="17"/>
      <c r="I38" s="17"/>
      <c r="J38" s="5"/>
      <c r="K38" s="17"/>
      <c r="L38" s="17"/>
      <c r="M38" s="5"/>
      <c r="N38" s="18"/>
      <c r="O38" s="18"/>
    </row>
    <row r="39" spans="1:15" ht="12" customHeight="1">
      <c r="A39" s="11"/>
      <c r="B39" s="7"/>
      <c r="C39" s="8" t="s">
        <v>32</v>
      </c>
      <c r="D39" s="5">
        <f aca="true" t="shared" si="6" ref="D39:F40">G39+J39+M39</f>
        <v>95</v>
      </c>
      <c r="E39" s="5">
        <f t="shared" si="6"/>
        <v>74</v>
      </c>
      <c r="F39" s="5">
        <f t="shared" si="6"/>
        <v>21</v>
      </c>
      <c r="G39" s="5">
        <f>H39+I39</f>
        <v>79</v>
      </c>
      <c r="H39" s="17">
        <v>58</v>
      </c>
      <c r="I39" s="17">
        <v>21</v>
      </c>
      <c r="J39" s="5">
        <f>K39+L39</f>
        <v>16</v>
      </c>
      <c r="K39" s="17">
        <v>16</v>
      </c>
      <c r="L39" s="17"/>
      <c r="M39" s="5"/>
      <c r="N39" s="18"/>
      <c r="O39" s="18"/>
    </row>
    <row r="40" spans="1:15" ht="12" customHeight="1">
      <c r="A40" s="11"/>
      <c r="B40" s="7"/>
      <c r="C40" s="8" t="s">
        <v>1</v>
      </c>
      <c r="D40" s="5">
        <f t="shared" si="6"/>
        <v>6</v>
      </c>
      <c r="E40" s="5">
        <f t="shared" si="6"/>
        <v>4</v>
      </c>
      <c r="F40" s="5">
        <f t="shared" si="6"/>
        <v>2</v>
      </c>
      <c r="G40" s="5">
        <f>H40+I40</f>
        <v>4</v>
      </c>
      <c r="H40" s="17">
        <v>2</v>
      </c>
      <c r="I40" s="17">
        <v>2</v>
      </c>
      <c r="J40" s="5">
        <f>K40+L40</f>
        <v>2</v>
      </c>
      <c r="K40" s="17">
        <v>2</v>
      </c>
      <c r="L40" s="17"/>
      <c r="M40" s="5"/>
      <c r="N40" s="18"/>
      <c r="O40" s="18"/>
    </row>
    <row r="41" spans="1:15" ht="12" customHeight="1">
      <c r="A41" s="11"/>
      <c r="B41" s="7"/>
      <c r="C41" s="8" t="s">
        <v>53</v>
      </c>
      <c r="D41" s="5"/>
      <c r="E41" s="5"/>
      <c r="F41" s="5"/>
      <c r="G41" s="5"/>
      <c r="H41" s="17"/>
      <c r="I41" s="17"/>
      <c r="J41" s="5"/>
      <c r="K41" s="17"/>
      <c r="L41" s="17"/>
      <c r="M41" s="5"/>
      <c r="N41" s="18"/>
      <c r="O41" s="18"/>
    </row>
    <row r="42" spans="1:15" ht="12" customHeight="1">
      <c r="A42" s="11"/>
      <c r="B42" s="7"/>
      <c r="C42" s="8" t="s">
        <v>54</v>
      </c>
      <c r="D42" s="5"/>
      <c r="E42" s="5"/>
      <c r="F42" s="5"/>
      <c r="G42" s="5"/>
      <c r="H42" s="17"/>
      <c r="I42" s="17"/>
      <c r="J42" s="5"/>
      <c r="K42" s="17"/>
      <c r="L42" s="17"/>
      <c r="M42" s="5"/>
      <c r="N42" s="18"/>
      <c r="O42" s="18"/>
    </row>
    <row r="43" spans="1:15" ht="12" customHeight="1">
      <c r="A43" s="11"/>
      <c r="B43" s="7"/>
      <c r="C43" s="8" t="s">
        <v>55</v>
      </c>
      <c r="D43" s="5"/>
      <c r="E43" s="5"/>
      <c r="F43" s="5"/>
      <c r="G43" s="5"/>
      <c r="H43" s="17"/>
      <c r="I43" s="17"/>
      <c r="J43" s="5"/>
      <c r="K43" s="17"/>
      <c r="L43" s="17"/>
      <c r="M43" s="5"/>
      <c r="N43" s="18"/>
      <c r="O43" s="18"/>
    </row>
    <row r="44" spans="1:15" ht="12" customHeight="1">
      <c r="A44" s="11"/>
      <c r="B44" s="7"/>
      <c r="C44" s="8" t="s">
        <v>2</v>
      </c>
      <c r="D44" s="5">
        <f>G44+J44+M44</f>
        <v>15</v>
      </c>
      <c r="E44" s="5">
        <f>H44+K44+N44</f>
        <v>8</v>
      </c>
      <c r="F44" s="5">
        <f>I44+L44+O44</f>
        <v>7</v>
      </c>
      <c r="G44" s="5">
        <f>H44+I44</f>
        <v>15</v>
      </c>
      <c r="H44" s="17">
        <v>8</v>
      </c>
      <c r="I44" s="17">
        <v>7</v>
      </c>
      <c r="J44" s="5"/>
      <c r="K44" s="17"/>
      <c r="L44" s="17"/>
      <c r="M44" s="5"/>
      <c r="N44" s="18"/>
      <c r="O44" s="18"/>
    </row>
    <row r="45" spans="1:15" ht="12" customHeight="1">
      <c r="A45" s="11"/>
      <c r="B45" s="7"/>
      <c r="C45" s="8" t="s">
        <v>56</v>
      </c>
      <c r="D45" s="5"/>
      <c r="E45" s="5"/>
      <c r="F45" s="5"/>
      <c r="G45" s="5"/>
      <c r="H45" s="17"/>
      <c r="I45" s="17"/>
      <c r="J45" s="5"/>
      <c r="K45" s="17"/>
      <c r="L45" s="17"/>
      <c r="M45" s="5"/>
      <c r="N45" s="18"/>
      <c r="O45" s="18"/>
    </row>
    <row r="46" spans="1:15" ht="12" customHeight="1">
      <c r="A46" s="11"/>
      <c r="B46" s="7"/>
      <c r="C46" s="8" t="s">
        <v>57</v>
      </c>
      <c r="D46" s="5"/>
      <c r="E46" s="5"/>
      <c r="F46" s="5"/>
      <c r="G46" s="5"/>
      <c r="H46" s="17"/>
      <c r="I46" s="17"/>
      <c r="J46" s="5"/>
      <c r="K46" s="5"/>
      <c r="L46" s="17"/>
      <c r="M46" s="5"/>
      <c r="N46" s="18"/>
      <c r="O46" s="18"/>
    </row>
    <row r="47" spans="1:15" ht="12" customHeight="1">
      <c r="A47" s="11"/>
      <c r="B47" s="7"/>
      <c r="C47" s="8" t="s">
        <v>5</v>
      </c>
      <c r="D47" s="5">
        <f aca="true" t="shared" si="7" ref="D47:F48">G47+J47+M47</f>
        <v>7</v>
      </c>
      <c r="E47" s="5">
        <f t="shared" si="7"/>
        <v>2</v>
      </c>
      <c r="F47" s="5">
        <f t="shared" si="7"/>
        <v>5</v>
      </c>
      <c r="G47" s="5">
        <f>H47+I47</f>
        <v>7</v>
      </c>
      <c r="H47" s="17">
        <v>2</v>
      </c>
      <c r="I47" s="17">
        <v>5</v>
      </c>
      <c r="J47" s="5"/>
      <c r="K47" s="17"/>
      <c r="L47" s="17"/>
      <c r="M47" s="5"/>
      <c r="N47" s="18"/>
      <c r="O47" s="18"/>
    </row>
    <row r="48" spans="1:15" ht="12" customHeight="1">
      <c r="A48" s="11"/>
      <c r="B48" s="7"/>
      <c r="C48" s="8" t="s">
        <v>7</v>
      </c>
      <c r="D48" s="5">
        <f t="shared" si="7"/>
        <v>162</v>
      </c>
      <c r="E48" s="5">
        <f t="shared" si="7"/>
        <v>137</v>
      </c>
      <c r="F48" s="5">
        <f t="shared" si="7"/>
        <v>25</v>
      </c>
      <c r="G48" s="5">
        <f>H48+I48</f>
        <v>90</v>
      </c>
      <c r="H48" s="17">
        <v>76</v>
      </c>
      <c r="I48" s="17">
        <v>14</v>
      </c>
      <c r="J48" s="5">
        <f>K48+L48</f>
        <v>40</v>
      </c>
      <c r="K48" s="17">
        <v>35</v>
      </c>
      <c r="L48" s="17">
        <v>5</v>
      </c>
      <c r="M48" s="5">
        <f>N48+O48</f>
        <v>32</v>
      </c>
      <c r="N48" s="18">
        <v>26</v>
      </c>
      <c r="O48" s="18">
        <v>6</v>
      </c>
    </row>
    <row r="49" spans="1:15" ht="12" customHeight="1">
      <c r="A49" s="11"/>
      <c r="B49" s="7"/>
      <c r="C49" s="8" t="s">
        <v>43</v>
      </c>
      <c r="D49" s="5"/>
      <c r="E49" s="5"/>
      <c r="F49" s="5"/>
      <c r="G49" s="5"/>
      <c r="H49" s="17"/>
      <c r="I49" s="17"/>
      <c r="J49" s="5"/>
      <c r="K49" s="17"/>
      <c r="L49" s="17"/>
      <c r="M49" s="5"/>
      <c r="N49" s="18"/>
      <c r="O49" s="18"/>
    </row>
    <row r="50" spans="1:15" ht="12" customHeight="1">
      <c r="A50" s="11"/>
      <c r="B50" s="7"/>
      <c r="C50" s="8" t="s">
        <v>10</v>
      </c>
      <c r="D50" s="5">
        <f>G50+J50+M50</f>
        <v>68</v>
      </c>
      <c r="E50" s="5">
        <f>H50+K50+N50</f>
        <v>27</v>
      </c>
      <c r="F50" s="5">
        <f>I50+L50+O50</f>
        <v>41</v>
      </c>
      <c r="G50" s="5">
        <f>H50+I50</f>
        <v>61</v>
      </c>
      <c r="H50" s="17">
        <v>21</v>
      </c>
      <c r="I50" s="17">
        <v>40</v>
      </c>
      <c r="J50" s="5">
        <f>K50+L50</f>
        <v>6</v>
      </c>
      <c r="K50" s="17">
        <v>6</v>
      </c>
      <c r="L50" s="17"/>
      <c r="M50" s="5">
        <f>N50+O50</f>
        <v>1</v>
      </c>
      <c r="N50" s="18"/>
      <c r="O50" s="18">
        <v>1</v>
      </c>
    </row>
    <row r="51" spans="1:15" ht="12" customHeight="1">
      <c r="A51" s="11"/>
      <c r="B51" s="7"/>
      <c r="C51" s="8" t="s">
        <v>12</v>
      </c>
      <c r="D51" s="5">
        <f>G51+J51+M51</f>
        <v>15</v>
      </c>
      <c r="E51" s="5">
        <f>H51+K51+N51</f>
        <v>11</v>
      </c>
      <c r="F51" s="5"/>
      <c r="G51" s="5">
        <f>H51+I51</f>
        <v>14</v>
      </c>
      <c r="H51" s="17">
        <v>11</v>
      </c>
      <c r="I51" s="17">
        <v>3</v>
      </c>
      <c r="J51" s="5">
        <f>K51+L51</f>
        <v>1</v>
      </c>
      <c r="K51" s="17"/>
      <c r="L51" s="17">
        <v>1</v>
      </c>
      <c r="M51" s="5"/>
      <c r="N51" s="18"/>
      <c r="O51" s="18"/>
    </row>
    <row r="52" spans="1:15" ht="12" customHeight="1">
      <c r="A52" s="11"/>
      <c r="B52" s="7"/>
      <c r="C52" s="8" t="s">
        <v>14</v>
      </c>
      <c r="D52" s="5">
        <f>G52+J52+M52</f>
        <v>20</v>
      </c>
      <c r="E52" s="5">
        <f>H52+K52+N52</f>
        <v>9</v>
      </c>
      <c r="F52" s="5">
        <f>I52+L52+O52</f>
        <v>11</v>
      </c>
      <c r="G52" s="5">
        <f>H52+I52</f>
        <v>20</v>
      </c>
      <c r="H52" s="17">
        <v>9</v>
      </c>
      <c r="I52" s="17">
        <v>11</v>
      </c>
      <c r="J52" s="5"/>
      <c r="K52" s="17"/>
      <c r="L52" s="17"/>
      <c r="M52" s="5"/>
      <c r="N52" s="18"/>
      <c r="O52" s="18"/>
    </row>
    <row r="53" spans="1:15" ht="12" customHeight="1">
      <c r="A53" s="11"/>
      <c r="B53" s="7"/>
      <c r="C53" s="8" t="s">
        <v>58</v>
      </c>
      <c r="D53" s="5"/>
      <c r="E53" s="5"/>
      <c r="F53" s="5"/>
      <c r="G53" s="5"/>
      <c r="H53" s="17"/>
      <c r="I53" s="17"/>
      <c r="J53" s="5"/>
      <c r="K53" s="17"/>
      <c r="L53" s="17"/>
      <c r="M53" s="5"/>
      <c r="N53" s="18"/>
      <c r="O53" s="18"/>
    </row>
    <row r="54" spans="1:15" ht="12" customHeight="1">
      <c r="A54" s="11"/>
      <c r="B54" s="7"/>
      <c r="C54" s="8" t="s">
        <v>17</v>
      </c>
      <c r="D54" s="5">
        <f>G54+J54+M54</f>
        <v>27</v>
      </c>
      <c r="E54" s="5">
        <f>H54+K54+N54</f>
        <v>24</v>
      </c>
      <c r="F54" s="5">
        <f>I54+L54+O54</f>
        <v>3</v>
      </c>
      <c r="G54" s="5">
        <f>H54+I54</f>
        <v>25</v>
      </c>
      <c r="H54" s="17">
        <v>22</v>
      </c>
      <c r="I54" s="17">
        <v>3</v>
      </c>
      <c r="J54" s="5">
        <f>K54+L54</f>
        <v>2</v>
      </c>
      <c r="K54" s="17">
        <v>2</v>
      </c>
      <c r="L54" s="17"/>
      <c r="M54" s="5"/>
      <c r="N54" s="18"/>
      <c r="O54" s="18"/>
    </row>
    <row r="55" spans="1:15" ht="12" customHeight="1">
      <c r="A55" s="11"/>
      <c r="B55" s="7"/>
      <c r="C55" s="8" t="s">
        <v>59</v>
      </c>
      <c r="D55" s="5"/>
      <c r="E55" s="5"/>
      <c r="F55" s="5"/>
      <c r="G55" s="5"/>
      <c r="H55" s="17"/>
      <c r="I55" s="17"/>
      <c r="J55" s="5"/>
      <c r="K55" s="5"/>
      <c r="L55" s="17"/>
      <c r="M55" s="5"/>
      <c r="N55" s="18"/>
      <c r="O55" s="18"/>
    </row>
    <row r="56" spans="1:15" ht="12" customHeight="1">
      <c r="A56" s="11"/>
      <c r="B56" s="7"/>
      <c r="C56" s="8" t="s">
        <v>60</v>
      </c>
      <c r="D56" s="5"/>
      <c r="E56" s="5"/>
      <c r="F56" s="5"/>
      <c r="G56" s="5"/>
      <c r="H56" s="17"/>
      <c r="I56" s="17"/>
      <c r="J56" s="5"/>
      <c r="K56" s="17"/>
      <c r="L56" s="17"/>
      <c r="M56" s="5"/>
      <c r="N56" s="18"/>
      <c r="O56" s="18"/>
    </row>
    <row r="57" spans="1:15" ht="12" customHeight="1">
      <c r="A57" s="11"/>
      <c r="B57" s="7"/>
      <c r="C57" s="8" t="s">
        <v>20</v>
      </c>
      <c r="D57" s="5">
        <f>G57+J57+M57</f>
        <v>12</v>
      </c>
      <c r="E57" s="5">
        <f>H57+K57+N57</f>
        <v>4</v>
      </c>
      <c r="F57" s="5">
        <f>I57+L57+O57</f>
        <v>8</v>
      </c>
      <c r="G57" s="5">
        <f>H57+I57</f>
        <v>12</v>
      </c>
      <c r="H57" s="17">
        <v>4</v>
      </c>
      <c r="I57" s="17">
        <v>8</v>
      </c>
      <c r="J57" s="5"/>
      <c r="K57" s="17"/>
      <c r="L57" s="17"/>
      <c r="M57" s="5"/>
      <c r="N57" s="18"/>
      <c r="O57" s="18"/>
    </row>
    <row r="58" spans="1:15" ht="12" customHeight="1">
      <c r="A58" s="11"/>
      <c r="B58" s="7"/>
      <c r="C58" s="8" t="s">
        <v>61</v>
      </c>
      <c r="D58" s="5"/>
      <c r="E58" s="5"/>
      <c r="F58" s="5"/>
      <c r="G58" s="5"/>
      <c r="H58" s="17"/>
      <c r="I58" s="17"/>
      <c r="J58" s="5"/>
      <c r="K58" s="17"/>
      <c r="L58" s="17"/>
      <c r="M58" s="5"/>
      <c r="N58" s="18"/>
      <c r="O58" s="18"/>
    </row>
    <row r="59" spans="1:15" ht="12" customHeight="1">
      <c r="A59" s="11"/>
      <c r="B59" s="7"/>
      <c r="C59" s="8" t="s">
        <v>62</v>
      </c>
      <c r="D59" s="5"/>
      <c r="E59" s="5"/>
      <c r="F59" s="5"/>
      <c r="G59" s="5"/>
      <c r="H59" s="17"/>
      <c r="I59" s="17"/>
      <c r="J59" s="5"/>
      <c r="K59" s="17"/>
      <c r="L59" s="17"/>
      <c r="M59" s="5"/>
      <c r="N59" s="18"/>
      <c r="O59" s="18"/>
    </row>
    <row r="60" spans="1:15" ht="12" customHeight="1">
      <c r="A60" s="11"/>
      <c r="B60" s="7"/>
      <c r="C60" s="8" t="s">
        <v>21</v>
      </c>
      <c r="D60" s="5">
        <f>G60+J60+M60</f>
        <v>37</v>
      </c>
      <c r="E60" s="5">
        <f>H60+K60+N60</f>
        <v>33</v>
      </c>
      <c r="F60" s="5">
        <f>I60+L60+O60</f>
        <v>4</v>
      </c>
      <c r="G60" s="5">
        <f>H60+I60</f>
        <v>37</v>
      </c>
      <c r="H60" s="17">
        <v>33</v>
      </c>
      <c r="I60" s="17">
        <v>4</v>
      </c>
      <c r="J60" s="5"/>
      <c r="K60" s="17"/>
      <c r="L60" s="17"/>
      <c r="M60" s="5"/>
      <c r="N60" s="18"/>
      <c r="O60" s="18"/>
    </row>
    <row r="61" spans="1:15" ht="12" customHeight="1">
      <c r="A61" s="11"/>
      <c r="B61" s="7"/>
      <c r="C61" s="8" t="s">
        <v>63</v>
      </c>
      <c r="D61" s="5"/>
      <c r="E61" s="5"/>
      <c r="F61" s="5"/>
      <c r="G61" s="5"/>
      <c r="H61" s="17"/>
      <c r="I61" s="17"/>
      <c r="J61" s="5"/>
      <c r="K61" s="17"/>
      <c r="L61" s="17"/>
      <c r="M61" s="5"/>
      <c r="N61" s="18"/>
      <c r="O61" s="18"/>
    </row>
    <row r="62" spans="1:15" ht="12" customHeight="1">
      <c r="A62" s="11"/>
      <c r="B62" s="7"/>
      <c r="C62" s="8" t="s">
        <v>64</v>
      </c>
      <c r="D62" s="5"/>
      <c r="E62" s="5"/>
      <c r="F62" s="5"/>
      <c r="G62" s="5"/>
      <c r="H62" s="17"/>
      <c r="I62" s="17"/>
      <c r="J62" s="5"/>
      <c r="K62" s="17"/>
      <c r="L62" s="17"/>
      <c r="M62" s="5"/>
      <c r="N62" s="18"/>
      <c r="O62" s="18"/>
    </row>
    <row r="63" spans="1:15" ht="12" customHeight="1">
      <c r="A63" s="11"/>
      <c r="B63" s="7"/>
      <c r="C63" s="8" t="s">
        <v>65</v>
      </c>
      <c r="D63" s="5"/>
      <c r="E63" s="5"/>
      <c r="F63" s="5"/>
      <c r="G63" s="5"/>
      <c r="H63" s="17"/>
      <c r="I63" s="17"/>
      <c r="J63" s="5"/>
      <c r="K63" s="17"/>
      <c r="L63" s="17"/>
      <c r="M63" s="5"/>
      <c r="N63" s="18"/>
      <c r="O63" s="18"/>
    </row>
    <row r="64" spans="1:15" ht="12" customHeight="1">
      <c r="A64" s="11"/>
      <c r="B64" s="7"/>
      <c r="C64" s="8" t="s">
        <v>66</v>
      </c>
      <c r="D64" s="5"/>
      <c r="E64" s="5"/>
      <c r="F64" s="5"/>
      <c r="G64" s="5"/>
      <c r="H64" s="17"/>
      <c r="I64" s="17"/>
      <c r="J64" s="5"/>
      <c r="K64" s="17"/>
      <c r="L64" s="17"/>
      <c r="M64" s="5"/>
      <c r="N64" s="18"/>
      <c r="O64" s="18"/>
    </row>
    <row r="65" spans="1:15" ht="12" customHeight="1">
      <c r="A65" s="11"/>
      <c r="B65" s="7"/>
      <c r="C65" s="8" t="s">
        <v>43</v>
      </c>
      <c r="D65" s="5"/>
      <c r="E65" s="5"/>
      <c r="F65" s="5"/>
      <c r="G65" s="5"/>
      <c r="H65" s="17"/>
      <c r="I65" s="17"/>
      <c r="J65" s="5"/>
      <c r="K65" s="17"/>
      <c r="L65" s="17"/>
      <c r="M65" s="5"/>
      <c r="N65" s="18"/>
      <c r="O65" s="18"/>
    </row>
    <row r="66" spans="1:15" ht="12" customHeight="1">
      <c r="A66" s="11"/>
      <c r="B66" s="7"/>
      <c r="C66" s="8" t="s">
        <v>23</v>
      </c>
      <c r="D66" s="5">
        <f aca="true" t="shared" si="8" ref="D66:F67">G66+J66+M66</f>
        <v>23</v>
      </c>
      <c r="E66" s="5">
        <f t="shared" si="8"/>
        <v>2</v>
      </c>
      <c r="F66" s="5">
        <f t="shared" si="8"/>
        <v>21</v>
      </c>
      <c r="G66" s="5">
        <f>H66+I66</f>
        <v>22</v>
      </c>
      <c r="H66" s="17">
        <v>1</v>
      </c>
      <c r="I66" s="17">
        <v>21</v>
      </c>
      <c r="J66" s="5">
        <f>K66+L66</f>
        <v>1</v>
      </c>
      <c r="K66" s="17">
        <v>1</v>
      </c>
      <c r="L66" s="17"/>
      <c r="M66" s="5"/>
      <c r="N66" s="18"/>
      <c r="O66" s="18"/>
    </row>
    <row r="67" spans="1:15" ht="12" customHeight="1">
      <c r="A67" s="11"/>
      <c r="B67" s="7"/>
      <c r="C67" s="8" t="s">
        <v>25</v>
      </c>
      <c r="D67" s="5">
        <f t="shared" si="8"/>
        <v>14</v>
      </c>
      <c r="E67" s="5">
        <f t="shared" si="8"/>
        <v>11</v>
      </c>
      <c r="F67" s="5">
        <f t="shared" si="8"/>
        <v>3</v>
      </c>
      <c r="G67" s="5">
        <f>H67+I67</f>
        <v>14</v>
      </c>
      <c r="H67" s="17">
        <v>11</v>
      </c>
      <c r="I67" s="17">
        <v>3</v>
      </c>
      <c r="J67" s="5"/>
      <c r="K67" s="17"/>
      <c r="L67" s="17"/>
      <c r="M67" s="5"/>
      <c r="N67" s="18"/>
      <c r="O67" s="18"/>
    </row>
    <row r="68" spans="1:15" ht="12" customHeight="1">
      <c r="A68" s="11"/>
      <c r="B68" s="7"/>
      <c r="C68" s="8" t="s">
        <v>67</v>
      </c>
      <c r="D68" s="5"/>
      <c r="E68" s="5"/>
      <c r="F68" s="5"/>
      <c r="G68" s="5"/>
      <c r="H68" s="17"/>
      <c r="I68" s="17"/>
      <c r="J68" s="5"/>
      <c r="K68" s="17"/>
      <c r="L68" s="17"/>
      <c r="M68" s="5"/>
      <c r="N68" s="18"/>
      <c r="O68" s="18"/>
    </row>
    <row r="69" spans="1:15" ht="12" customHeight="1">
      <c r="A69" s="11"/>
      <c r="B69" s="7"/>
      <c r="C69" s="8" t="s">
        <v>26</v>
      </c>
      <c r="D69" s="5">
        <f>G69+J69+M69</f>
        <v>5</v>
      </c>
      <c r="E69" s="5">
        <f>H69+K69+N69</f>
        <v>4</v>
      </c>
      <c r="F69" s="5">
        <f>I69+L69+O69</f>
        <v>1</v>
      </c>
      <c r="G69" s="5">
        <f>H69+I69</f>
        <v>5</v>
      </c>
      <c r="H69" s="17">
        <v>4</v>
      </c>
      <c r="I69" s="17">
        <v>1</v>
      </c>
      <c r="J69" s="5"/>
      <c r="K69" s="17"/>
      <c r="L69" s="17"/>
      <c r="M69" s="5"/>
      <c r="N69" s="18"/>
      <c r="O69" s="18"/>
    </row>
    <row r="70" spans="1:15" ht="12" customHeight="1">
      <c r="A70" s="11"/>
      <c r="B70" s="7"/>
      <c r="C70" s="8" t="s">
        <v>68</v>
      </c>
      <c r="D70" s="5"/>
      <c r="E70" s="5"/>
      <c r="F70" s="5"/>
      <c r="G70" s="5"/>
      <c r="H70" s="17"/>
      <c r="I70" s="17"/>
      <c r="J70" s="5"/>
      <c r="K70" s="17"/>
      <c r="L70" s="17"/>
      <c r="M70" s="5"/>
      <c r="N70" s="18"/>
      <c r="O70" s="18"/>
    </row>
    <row r="71" spans="1:15" ht="12" customHeight="1">
      <c r="A71" s="11"/>
      <c r="B71" s="7"/>
      <c r="C71" s="8" t="s">
        <v>69</v>
      </c>
      <c r="D71" s="5"/>
      <c r="E71" s="5"/>
      <c r="F71" s="5"/>
      <c r="G71" s="5"/>
      <c r="H71" s="17"/>
      <c r="I71" s="17"/>
      <c r="J71" s="5"/>
      <c r="K71" s="17"/>
      <c r="L71" s="17"/>
      <c r="M71" s="5"/>
      <c r="N71" s="18"/>
      <c r="O71" s="18"/>
    </row>
    <row r="72" spans="1:15" ht="12" customHeight="1">
      <c r="A72" s="11"/>
      <c r="B72" s="7"/>
      <c r="C72" s="8" t="s">
        <v>28</v>
      </c>
      <c r="D72" s="5">
        <f aca="true" t="shared" si="9" ref="D72:F73">G72+J72+M72</f>
        <v>37</v>
      </c>
      <c r="E72" s="5">
        <f t="shared" si="9"/>
        <v>19</v>
      </c>
      <c r="F72" s="5">
        <f t="shared" si="9"/>
        <v>18</v>
      </c>
      <c r="G72" s="5">
        <f>H72+I72</f>
        <v>34</v>
      </c>
      <c r="H72" s="17">
        <v>16</v>
      </c>
      <c r="I72" s="17">
        <v>18</v>
      </c>
      <c r="J72" s="5">
        <f>K72+L72</f>
        <v>2</v>
      </c>
      <c r="K72" s="17">
        <v>2</v>
      </c>
      <c r="L72" s="17"/>
      <c r="M72" s="5">
        <f>N72+O72</f>
        <v>1</v>
      </c>
      <c r="N72" s="18">
        <v>1</v>
      </c>
      <c r="O72" s="18"/>
    </row>
    <row r="73" spans="1:15" ht="12" customHeight="1">
      <c r="A73" s="11"/>
      <c r="B73" s="7"/>
      <c r="C73" s="8" t="s">
        <v>29</v>
      </c>
      <c r="D73" s="5">
        <f t="shared" si="9"/>
        <v>23</v>
      </c>
      <c r="E73" s="5">
        <f t="shared" si="9"/>
        <v>7</v>
      </c>
      <c r="F73" s="5">
        <f t="shared" si="9"/>
        <v>16</v>
      </c>
      <c r="G73" s="5">
        <f>H73+I73</f>
        <v>22</v>
      </c>
      <c r="H73" s="17">
        <v>6</v>
      </c>
      <c r="I73" s="17">
        <v>16</v>
      </c>
      <c r="J73" s="5"/>
      <c r="K73" s="17"/>
      <c r="L73" s="17"/>
      <c r="M73" s="5">
        <f>N73+O73</f>
        <v>1</v>
      </c>
      <c r="N73" s="18">
        <v>1</v>
      </c>
      <c r="O73" s="18"/>
    </row>
    <row r="74" spans="1:15" ht="12" customHeight="1">
      <c r="A74" s="11"/>
      <c r="B74" s="7"/>
      <c r="C74" s="8" t="s">
        <v>30</v>
      </c>
      <c r="D74" s="5"/>
      <c r="E74" s="5"/>
      <c r="F74" s="5"/>
      <c r="G74" s="5"/>
      <c r="H74" s="17"/>
      <c r="I74" s="17"/>
      <c r="J74" s="5"/>
      <c r="K74" s="17"/>
      <c r="L74" s="17"/>
      <c r="M74" s="5"/>
      <c r="N74" s="18"/>
      <c r="O74" s="18"/>
    </row>
    <row r="75" spans="1:15" ht="12" customHeight="1">
      <c r="A75" s="11"/>
      <c r="B75" s="7"/>
      <c r="C75" s="8" t="s">
        <v>70</v>
      </c>
      <c r="D75" s="5"/>
      <c r="E75" s="5"/>
      <c r="F75" s="5"/>
      <c r="G75" s="5"/>
      <c r="H75" s="17"/>
      <c r="I75" s="17"/>
      <c r="J75" s="5"/>
      <c r="K75" s="17"/>
      <c r="L75" s="17"/>
      <c r="M75" s="5"/>
      <c r="N75" s="18"/>
      <c r="O75" s="18"/>
    </row>
    <row r="76" spans="1:15" ht="12" customHeight="1">
      <c r="A76" s="11"/>
      <c r="B76" s="7"/>
      <c r="C76" s="8" t="s">
        <v>31</v>
      </c>
      <c r="D76" s="5">
        <f>G76+J76+M76</f>
        <v>300</v>
      </c>
      <c r="E76" s="5">
        <f>H76+K76+N76</f>
        <v>222</v>
      </c>
      <c r="F76" s="5">
        <f>I76+L76+O76</f>
        <v>78</v>
      </c>
      <c r="G76" s="5">
        <f>H76+I76</f>
        <v>235</v>
      </c>
      <c r="H76" s="17">
        <v>157</v>
      </c>
      <c r="I76" s="17">
        <v>78</v>
      </c>
      <c r="J76" s="5">
        <f>K76+L76</f>
        <v>49</v>
      </c>
      <c r="K76" s="17">
        <v>49</v>
      </c>
      <c r="L76" s="17"/>
      <c r="M76" s="5">
        <f>N76+O76</f>
        <v>16</v>
      </c>
      <c r="N76" s="18">
        <v>16</v>
      </c>
      <c r="O76" s="18"/>
    </row>
    <row r="77" spans="1:15" ht="12" customHeight="1">
      <c r="A77" s="11"/>
      <c r="B77" s="7"/>
      <c r="C77" s="8" t="s">
        <v>71</v>
      </c>
      <c r="D77" s="5"/>
      <c r="E77" s="5"/>
      <c r="F77" s="5"/>
      <c r="G77" s="5"/>
      <c r="H77" s="17"/>
      <c r="I77" s="17"/>
      <c r="J77" s="5"/>
      <c r="K77" s="17"/>
      <c r="L77" s="17"/>
      <c r="M77" s="5"/>
      <c r="N77" s="18"/>
      <c r="O77" s="18"/>
    </row>
    <row r="78" ht="13.5">
      <c r="H78" s="3"/>
    </row>
  </sheetData>
  <mergeCells count="7">
    <mergeCell ref="D5:F5"/>
    <mergeCell ref="B4:C6"/>
    <mergeCell ref="B7:C7"/>
    <mergeCell ref="D4:O4"/>
    <mergeCell ref="G5:I5"/>
    <mergeCell ref="J5:L5"/>
    <mergeCell ref="M5:O5"/>
  </mergeCells>
  <printOptions horizontalCentered="1"/>
  <pageMargins left="0.6692913385826772" right="0.6692913385826772" top="0.5905511811023623" bottom="0.7874015748031497" header="0.3937007874015748" footer="0.3937007874015748"/>
  <pageSetup firstPageNumber="126" useFirstPageNumber="1" horizontalDpi="300" verticalDpi="300" orientation="landscape" pageOrder="overThenDown" paperSize="9" scale="9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2004-02-09T10:23:43Z</cp:lastPrinted>
  <dcterms:created xsi:type="dcterms:W3CDTF">2001-08-27T23:43:16Z</dcterms:created>
  <dcterms:modified xsi:type="dcterms:W3CDTF">2004-02-09T10:23:44Z</dcterms:modified>
  <cp:category/>
  <cp:version/>
  <cp:contentType/>
  <cp:contentStatus/>
</cp:coreProperties>
</file>