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72表" sheetId="1" r:id="rId1"/>
  </sheets>
  <definedNames>
    <definedName name="_xlnm.Print_Area" localSheetId="0">'第72表'!$A$1:$L$16</definedName>
  </definedNames>
  <calcPr fullCalcOnLoad="1"/>
</workbook>
</file>

<file path=xl/sharedStrings.xml><?xml version="1.0" encoding="utf-8"?>
<sst xmlns="http://schemas.openxmlformats.org/spreadsheetml/2006/main" count="39" uniqueCount="34">
  <si>
    <t>卒業後の状況調査</t>
  </si>
  <si>
    <t>（中　学　校）</t>
  </si>
  <si>
    <t>第72表　75条学級の進路別卒業者数（再掲）</t>
  </si>
  <si>
    <t>（単位：人）</t>
  </si>
  <si>
    <t>区　　　　分</t>
  </si>
  <si>
    <t>計</t>
  </si>
  <si>
    <t>Ａ高等学校等進学者</t>
  </si>
  <si>
    <t>Ｂ専修学校</t>
  </si>
  <si>
    <t>Ｃ専修学校</t>
  </si>
  <si>
    <t>Ｄ公共職業</t>
  </si>
  <si>
    <t>就 職 者</t>
  </si>
  <si>
    <t>左記以外</t>
  </si>
  <si>
    <t>(高等課程)</t>
  </si>
  <si>
    <t>(一般課程)</t>
  </si>
  <si>
    <t>能力開発施</t>
  </si>
  <si>
    <t>左記A､B､</t>
  </si>
  <si>
    <t>の者</t>
  </si>
  <si>
    <t>高等学校</t>
  </si>
  <si>
    <t>盲･聾･養</t>
  </si>
  <si>
    <t>C､Dを除く</t>
  </si>
  <si>
    <t>進　学　者</t>
  </si>
  <si>
    <t>等入学者</t>
  </si>
  <si>
    <t>設等入学者</t>
  </si>
  <si>
    <t>死亡･不詳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</si>
  <si>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</si>
  <si>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平成14年３月</t>
  </si>
  <si>
    <t>市部</t>
  </si>
  <si>
    <t>－</t>
  </si>
  <si>
    <t>郡部</t>
  </si>
  <si>
    <t>－</t>
  </si>
  <si>
    <t>男</t>
  </si>
  <si>
    <t>女</t>
  </si>
  <si>
    <t>（注）高等学校は、高等学校・中等教育学校後期課程本科及び別科、高等専門学校をいう。</t>
  </si>
  <si>
    <t>　　　盲・聾・養は盲・聾・養護学校高等部本科及び別科をいう。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</si>
</sst>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0" fillId="0" borderId="0" xfId="21" applyFont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quotePrefix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distributed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5</xdr:row>
      <xdr:rowOff>66675</xdr:rowOff>
    </xdr:from>
    <xdr:to>
      <xdr:col>10</xdr:col>
      <xdr:colOff>161925</xdr:colOff>
      <xdr:row>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7410450" y="1447800"/>
          <a:ext cx="95250" cy="752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752475</xdr:colOff>
      <xdr:row>5</xdr:row>
      <xdr:rowOff>85725</xdr:rowOff>
    </xdr:from>
    <xdr:to>
      <xdr:col>10</xdr:col>
      <xdr:colOff>847725</xdr:colOff>
      <xdr:row>7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8086725" y="1466850"/>
          <a:ext cx="95250" cy="723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M14" sqref="M14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4" width="9.59765625" style="0" customWidth="1"/>
    <col min="5" max="7" width="7.59765625" style="0" customWidth="1"/>
    <col min="8" max="11" width="9.59765625" style="0" customWidth="1"/>
    <col min="12" max="12" width="7.59765625" style="0" customWidth="1"/>
  </cols>
  <sheetData>
    <row r="1" spans="1:12" ht="21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3</v>
      </c>
    </row>
    <row r="5" spans="1:12" ht="24.75" customHeight="1">
      <c r="A5" s="7" t="s">
        <v>4</v>
      </c>
      <c r="B5" s="7"/>
      <c r="C5" s="8"/>
      <c r="D5" s="9" t="s">
        <v>5</v>
      </c>
      <c r="E5" s="10" t="s">
        <v>6</v>
      </c>
      <c r="F5" s="11"/>
      <c r="G5" s="12"/>
      <c r="H5" s="13" t="s">
        <v>7</v>
      </c>
      <c r="I5" s="13" t="s">
        <v>8</v>
      </c>
      <c r="J5" s="13" t="s">
        <v>9</v>
      </c>
      <c r="K5" s="13" t="s">
        <v>10</v>
      </c>
      <c r="L5" s="14" t="s">
        <v>11</v>
      </c>
    </row>
    <row r="6" spans="1:12" ht="24.75" customHeight="1">
      <c r="A6" s="15"/>
      <c r="B6" s="15"/>
      <c r="C6" s="16"/>
      <c r="D6" s="17"/>
      <c r="E6" s="18"/>
      <c r="F6" s="19"/>
      <c r="G6" s="20"/>
      <c r="H6" s="17" t="s">
        <v>12</v>
      </c>
      <c r="I6" s="17" t="s">
        <v>13</v>
      </c>
      <c r="J6" s="17" t="s">
        <v>14</v>
      </c>
      <c r="K6" s="21" t="s">
        <v>15</v>
      </c>
      <c r="L6" s="22" t="s">
        <v>16</v>
      </c>
    </row>
    <row r="7" spans="1:12" ht="24.75" customHeight="1">
      <c r="A7" s="15"/>
      <c r="B7" s="15"/>
      <c r="C7" s="16"/>
      <c r="D7" s="17"/>
      <c r="E7" s="23" t="s">
        <v>5</v>
      </c>
      <c r="F7" s="23" t="s">
        <v>17</v>
      </c>
      <c r="G7" s="23" t="s">
        <v>18</v>
      </c>
      <c r="H7" s="17"/>
      <c r="I7" s="17"/>
      <c r="J7" s="17"/>
      <c r="K7" s="21" t="s">
        <v>19</v>
      </c>
      <c r="L7" s="22"/>
    </row>
    <row r="8" spans="1:12" ht="24.75" customHeight="1">
      <c r="A8" s="24"/>
      <c r="B8" s="24"/>
      <c r="C8" s="25"/>
      <c r="D8" s="26"/>
      <c r="E8" s="26"/>
      <c r="F8" s="26"/>
      <c r="G8" s="26"/>
      <c r="H8" s="27" t="s">
        <v>20</v>
      </c>
      <c r="I8" s="28" t="s">
        <v>21</v>
      </c>
      <c r="J8" s="27" t="s">
        <v>22</v>
      </c>
      <c r="K8" s="27"/>
      <c r="L8" s="29" t="s">
        <v>23</v>
      </c>
    </row>
    <row r="9" spans="1:12" ht="24.75" customHeight="1">
      <c r="A9" s="30" t="s">
        <v>24</v>
      </c>
      <c r="B9" s="30"/>
      <c r="C9" s="31"/>
      <c r="D9" s="32">
        <v>152</v>
      </c>
      <c r="E9" s="33">
        <v>125</v>
      </c>
      <c r="F9" s="34">
        <v>19</v>
      </c>
      <c r="G9" s="35">
        <v>106</v>
      </c>
      <c r="H9" s="35">
        <v>2</v>
      </c>
      <c r="I9" s="35">
        <v>2</v>
      </c>
      <c r="J9" s="35">
        <v>4</v>
      </c>
      <c r="K9" s="35">
        <v>12</v>
      </c>
      <c r="L9" s="35">
        <v>7</v>
      </c>
    </row>
    <row r="10" spans="1:12" ht="24.75" customHeight="1">
      <c r="A10" s="36" t="s">
        <v>25</v>
      </c>
      <c r="B10" s="37"/>
      <c r="C10" s="38"/>
      <c r="D10" s="39">
        <f>IF(SUM(D11:D12)=SUM(D13:D14),IF(SUM(D11:D12)&gt;0,SUM(D11:D12),"－"),"ｴﾗｰ")</f>
        <v>125</v>
      </c>
      <c r="E10" s="40">
        <f aca="true" t="shared" si="0" ref="E10:L10">IF(SUM(E11:E12)=SUM(E13:E14),IF(SUM(E11:E12)&gt;0,SUM(E11:E12),"－"),"ｴﾗｰ")</f>
        <v>103</v>
      </c>
      <c r="F10" s="40">
        <f t="shared" si="0"/>
        <v>17</v>
      </c>
      <c r="G10" s="41">
        <f t="shared" si="0"/>
        <v>86</v>
      </c>
      <c r="H10" s="41">
        <f t="shared" si="0"/>
        <v>2</v>
      </c>
      <c r="I10" s="41">
        <f t="shared" si="0"/>
        <v>2</v>
      </c>
      <c r="J10" s="41" t="str">
        <f t="shared" si="0"/>
        <v>－</v>
      </c>
      <c r="K10" s="41">
        <f t="shared" si="0"/>
        <v>8</v>
      </c>
      <c r="L10" s="41">
        <f t="shared" si="0"/>
        <v>10</v>
      </c>
    </row>
    <row r="11" spans="1:12" ht="24.75" customHeight="1">
      <c r="A11" s="31"/>
      <c r="B11" s="42" t="s">
        <v>26</v>
      </c>
      <c r="C11" s="38"/>
      <c r="D11" s="39">
        <f>IF(SUM(F11:L11)&gt;0,SUM(F11:L11),"－")</f>
        <v>78</v>
      </c>
      <c r="E11" s="40">
        <f>IF(SUM(F11:G11)&gt;0,SUM(F11:G11),"－")</f>
        <v>66</v>
      </c>
      <c r="F11" s="43">
        <v>17</v>
      </c>
      <c r="G11" s="44">
        <v>49</v>
      </c>
      <c r="H11" s="44">
        <v>1</v>
      </c>
      <c r="I11" s="44">
        <v>2</v>
      </c>
      <c r="J11" s="35" t="s">
        <v>27</v>
      </c>
      <c r="K11" s="44">
        <v>3</v>
      </c>
      <c r="L11" s="44">
        <v>6</v>
      </c>
    </row>
    <row r="12" spans="1:12" ht="24.75" customHeight="1">
      <c r="A12" s="31"/>
      <c r="B12" s="42" t="s">
        <v>28</v>
      </c>
      <c r="C12" s="38"/>
      <c r="D12" s="39">
        <f>IF(SUM(F12:L12)&gt;0,SUM(F12:L12),"－")</f>
        <v>47</v>
      </c>
      <c r="E12" s="40">
        <f>IF(SUM(F12:G12)&gt;0,SUM(F12:G12),"－")</f>
        <v>37</v>
      </c>
      <c r="F12" s="44" t="s">
        <v>29</v>
      </c>
      <c r="G12" s="44">
        <v>37</v>
      </c>
      <c r="H12" s="44">
        <v>1</v>
      </c>
      <c r="I12" s="35" t="s">
        <v>29</v>
      </c>
      <c r="J12" s="35" t="s">
        <v>29</v>
      </c>
      <c r="K12" s="44">
        <v>5</v>
      </c>
      <c r="L12" s="44">
        <v>4</v>
      </c>
    </row>
    <row r="13" spans="1:12" ht="24.75" customHeight="1">
      <c r="A13" s="31"/>
      <c r="B13" s="45" t="s">
        <v>30</v>
      </c>
      <c r="C13" s="31"/>
      <c r="D13" s="46">
        <f>IF(SUM(F13:L13)&gt;0,SUM(F13:L13),"－")</f>
        <v>84</v>
      </c>
      <c r="E13" s="47">
        <f>IF(SUM(F13:G13)&gt;0,SUM(F13:G13),"－")</f>
        <v>71</v>
      </c>
      <c r="F13" s="48">
        <v>12</v>
      </c>
      <c r="G13" s="35">
        <v>59</v>
      </c>
      <c r="H13" s="35">
        <v>1</v>
      </c>
      <c r="I13" s="35">
        <v>1</v>
      </c>
      <c r="J13" s="35" t="s">
        <v>29</v>
      </c>
      <c r="K13" s="35">
        <v>5</v>
      </c>
      <c r="L13" s="35">
        <v>6</v>
      </c>
    </row>
    <row r="14" spans="1:12" ht="24.75" customHeight="1" thickBot="1">
      <c r="A14" s="49"/>
      <c r="B14" s="50" t="s">
        <v>31</v>
      </c>
      <c r="C14" s="49"/>
      <c r="D14" s="51">
        <f>IF(SUM(F14:L14)&gt;0,SUM(F14:L14),"－")</f>
        <v>41</v>
      </c>
      <c r="E14" s="52">
        <f>IF(SUM(F14:G14)&gt;0,SUM(F14:G14),"－")</f>
        <v>32</v>
      </c>
      <c r="F14" s="53">
        <v>5</v>
      </c>
      <c r="G14" s="53">
        <v>27</v>
      </c>
      <c r="H14" s="53">
        <v>1</v>
      </c>
      <c r="I14" s="53">
        <v>1</v>
      </c>
      <c r="J14" s="53" t="s">
        <v>29</v>
      </c>
      <c r="K14" s="53">
        <v>3</v>
      </c>
      <c r="L14" s="53">
        <v>4</v>
      </c>
    </row>
    <row r="15" ht="24.75" customHeight="1">
      <c r="A15" s="54" t="s">
        <v>32</v>
      </c>
    </row>
    <row r="16" ht="24.75" customHeight="1">
      <c r="A16" s="54" t="s">
        <v>33</v>
      </c>
    </row>
    <row r="17" ht="24.75" customHeight="1">
      <c r="A17" s="54"/>
    </row>
  </sheetData>
  <mergeCells count="13">
    <mergeCell ref="A10:B10"/>
    <mergeCell ref="H6:H7"/>
    <mergeCell ref="J6:J7"/>
    <mergeCell ref="D5:D8"/>
    <mergeCell ref="A5:C8"/>
    <mergeCell ref="E7:E8"/>
    <mergeCell ref="F7:F8"/>
    <mergeCell ref="G7:G8"/>
    <mergeCell ref="E5:G6"/>
    <mergeCell ref="L6:L7"/>
    <mergeCell ref="A3:L3"/>
    <mergeCell ref="A9:B9"/>
    <mergeCell ref="I6:I7"/>
  </mergeCells>
  <printOptions/>
  <pageMargins left="1.2598425196850394" right="0.4724409448818898" top="0.7874015748031497" bottom="0.7874015748031497" header="0.3937007874015748" footer="0.3937007874015748"/>
  <pageSetup firstPageNumber="120" useFirstPageNumber="1" horizontalDpi="300" verticalDpi="300" orientation="landscape" pageOrder="overThenDown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2002-11-21T05:00:27Z</dcterms:created>
  <dcterms:modified xsi:type="dcterms:W3CDTF">2002-11-21T05:00:56Z</dcterms:modified>
  <cp:category/>
  <cp:version/>
  <cp:contentType/>
  <cp:contentStatus/>
</cp:coreProperties>
</file>