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0表教育訓練機関等入学者数" sheetId="1" r:id="rId1"/>
  </sheets>
  <definedNames/>
  <calcPr fullCalcOnLoad="1"/>
</workbook>
</file>

<file path=xl/sharedStrings.xml><?xml version="1.0" encoding="utf-8"?>
<sst xmlns="http://schemas.openxmlformats.org/spreadsheetml/2006/main" count="95" uniqueCount="84">
  <si>
    <t>万 場 町</t>
  </si>
  <si>
    <t>中 里 村</t>
  </si>
  <si>
    <t>国立</t>
  </si>
  <si>
    <t>上 野 村</t>
  </si>
  <si>
    <t>公立</t>
  </si>
  <si>
    <t>妙 義 町</t>
  </si>
  <si>
    <t>私立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</si>
  <si>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</si>
  <si>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</si>
  <si>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</si>
  <si>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</si>
  <si>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</si>
  <si>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</si>
  <si>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</si>
  <si>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</si>
  <si>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</si>
  <si>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</si>
  <si>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</si>
  <si>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</si>
  <si>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</si>
  <si>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</si>
  <si>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</si>
  <si>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</si>
  <si>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</si>
  <si>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</si>
  <si>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</si>
  <si>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</si>
  <si>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</si>
  <si>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</si>
  <si>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</si>
  <si>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</si>
  <si>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</si>
  <si>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</si>
  <si>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</si>
  <si>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</si>
  <si>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</si>
  <si>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</si>
  <si>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</si>
  <si>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</si>
  <si>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</si>
  <si>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</si>
  <si>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</si>
  <si>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</si>
  <si>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</si>
  <si>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</si>
  <si>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</si>
  <si>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</si>
  <si>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</si>
  <si>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</si>
  <si>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</si>
  <si>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</si>
  <si>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</si>
  <si>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</si>
  <si>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</si>
  <si>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</si>
  <si>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</si>
  <si>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</si>
  <si>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</si>
  <si>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</si>
  <si>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</si>
  <si>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</si>
  <si>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</si>
  <si>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</si>
  <si>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</si>
  <si>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</si>
  <si>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</si>
  <si>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</si>
  <si>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</si>
  <si>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</si>
  <si>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</si>
  <si>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</si>
  <si>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</si>
  <si>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</si>
  <si>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昭和60年３月</t>
  </si>
  <si>
    <t>昭和61年３月</t>
  </si>
  <si>
    <t>計</t>
  </si>
  <si>
    <t>一般課程</t>
  </si>
  <si>
    <t>高等課程</t>
  </si>
  <si>
    <t>各種学校</t>
  </si>
  <si>
    <t>専修学校</t>
  </si>
  <si>
    <t>区　分</t>
  </si>
  <si>
    <t>第70表　教育訓練機関等入学者数</t>
  </si>
  <si>
    <t>公共職業
訓練施設等</t>
  </si>
  <si>
    <t>中　学　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</si>
</sst>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distributed" vertical="center"/>
      <protection/>
    </xf>
    <xf numFmtId="3" fontId="6" fillId="0" borderId="0" xfId="21" applyNumberFormat="1" applyFont="1" applyBorder="1">
      <alignment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>
      <alignment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 wrapText="1" shrinkToFit="1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9" fillId="2" borderId="3" xfId="0" applyFont="1" applyFill="1" applyBorder="1" applyAlignment="1">
      <alignment horizontal="center" vertical="center" wrapText="1" shrinkToFit="1"/>
    </xf>
    <xf numFmtId="0" fontId="7" fillId="2" borderId="3" xfId="21" applyFont="1" applyFill="1" applyBorder="1" applyAlignment="1">
      <alignment horizontal="center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8" fillId="0" borderId="1" xfId="21" applyNumberFormat="1" applyFont="1" applyBorder="1" applyAlignment="1" applyProtection="1">
      <alignment horizontal="right" vertical="center"/>
      <protection/>
    </xf>
    <xf numFmtId="0" fontId="10" fillId="3" borderId="1" xfId="21" applyFont="1" applyFill="1" applyBorder="1" applyAlignment="1">
      <alignment horizontal="distributed" vertical="center"/>
      <protection/>
    </xf>
    <xf numFmtId="3" fontId="10" fillId="0" borderId="1" xfId="21" applyNumberFormat="1" applyFont="1" applyBorder="1" applyAlignment="1" applyProtection="1">
      <alignment horizontal="right" vertical="center"/>
      <protection/>
    </xf>
    <xf numFmtId="3" fontId="10" fillId="0" borderId="1" xfId="21" applyNumberFormat="1" applyFont="1" applyBorder="1" applyAlignment="1">
      <alignment horizontal="right" vertical="center"/>
      <protection/>
    </xf>
    <xf numFmtId="3" fontId="8" fillId="0" borderId="1" xfId="21" applyNumberFormat="1" applyFont="1" applyBorder="1" applyAlignment="1">
      <alignment horizontal="right" vertical="center"/>
      <protection/>
    </xf>
    <xf numFmtId="0" fontId="10" fillId="3" borderId="1" xfId="21" applyFont="1" applyFill="1" applyBorder="1" applyAlignment="1">
      <alignment horizontal="distributed" vertical="center"/>
      <protection/>
    </xf>
    <xf numFmtId="0" fontId="7" fillId="3" borderId="1" xfId="21" applyFont="1" applyFill="1" applyBorder="1">
      <alignment/>
      <protection/>
    </xf>
    <xf numFmtId="0" fontId="7" fillId="0" borderId="1" xfId="21" applyFont="1" applyBorder="1">
      <alignment/>
      <protection/>
    </xf>
    <xf numFmtId="3" fontId="7" fillId="0" borderId="1" xfId="21" applyNumberFormat="1" applyFont="1" applyBorder="1">
      <alignment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3" fontId="10" fillId="0" borderId="1" xfId="21" applyNumberFormat="1" applyFont="1" applyBorder="1" applyAlignment="1" applyProtection="1">
      <alignment horizontal="right" vertical="center"/>
      <protection locked="0"/>
    </xf>
    <xf numFmtId="3" fontId="8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8" width="10.625" style="1" customWidth="1"/>
    <col min="9" max="9" width="12.625" style="1" customWidth="1"/>
    <col min="10" max="10" width="13.125" style="1" customWidth="1"/>
    <col min="11" max="15" width="10.625" style="1" customWidth="1"/>
    <col min="16" max="16" width="12.625" style="1" customWidth="1"/>
    <col min="17" max="16384" width="9.00390625" style="1" customWidth="1"/>
  </cols>
  <sheetData>
    <row r="1" spans="2:16" ht="14.25" customHeight="1">
      <c r="B1" s="9" t="s">
        <v>83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2:16" ht="14.25" customHeight="1"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6" ht="14.25" customHeight="1">
      <c r="B3" s="11"/>
      <c r="C3" s="9"/>
      <c r="D3" s="9"/>
      <c r="E3" s="9"/>
      <c r="F3" s="9"/>
      <c r="G3" s="2" t="s">
        <v>81</v>
      </c>
      <c r="H3" s="12"/>
      <c r="I3" s="9"/>
      <c r="J3" s="11"/>
      <c r="K3" s="9"/>
      <c r="L3" s="9"/>
      <c r="M3" s="9"/>
      <c r="N3" s="13"/>
      <c r="O3" s="12"/>
      <c r="P3" s="9"/>
    </row>
    <row r="4" spans="2:16" s="4" customFormat="1" ht="12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7" s="4" customFormat="1" ht="12" customHeight="1">
      <c r="B5" s="14" t="s">
        <v>80</v>
      </c>
      <c r="C5" s="14"/>
      <c r="D5" s="14" t="s">
        <v>75</v>
      </c>
      <c r="E5" s="14" t="s">
        <v>79</v>
      </c>
      <c r="F5" s="14"/>
      <c r="G5" s="14"/>
      <c r="H5" s="14" t="s">
        <v>78</v>
      </c>
      <c r="I5" s="15" t="s">
        <v>82</v>
      </c>
      <c r="J5" s="16" t="s">
        <v>80</v>
      </c>
      <c r="K5" s="14" t="s">
        <v>75</v>
      </c>
      <c r="L5" s="14" t="s">
        <v>79</v>
      </c>
      <c r="M5" s="14"/>
      <c r="N5" s="14"/>
      <c r="O5" s="14" t="s">
        <v>78</v>
      </c>
      <c r="P5" s="15" t="s">
        <v>82</v>
      </c>
      <c r="Q5" s="5"/>
    </row>
    <row r="6" spans="2:18" s="4" customFormat="1" ht="12" customHeight="1">
      <c r="B6" s="14"/>
      <c r="C6" s="14"/>
      <c r="D6" s="14"/>
      <c r="E6" s="17" t="s">
        <v>75</v>
      </c>
      <c r="F6" s="17" t="s">
        <v>77</v>
      </c>
      <c r="G6" s="17" t="s">
        <v>76</v>
      </c>
      <c r="H6" s="14"/>
      <c r="I6" s="18"/>
      <c r="J6" s="19"/>
      <c r="K6" s="14"/>
      <c r="L6" s="17" t="s">
        <v>75</v>
      </c>
      <c r="M6" s="17" t="s">
        <v>77</v>
      </c>
      <c r="N6" s="17" t="s">
        <v>76</v>
      </c>
      <c r="O6" s="14"/>
      <c r="P6" s="18"/>
      <c r="Q6" s="5"/>
      <c r="R6" s="5"/>
    </row>
    <row r="7" spans="2:18" s="4" customFormat="1" ht="12" customHeight="1">
      <c r="B7" s="20" t="s">
        <v>73</v>
      </c>
      <c r="C7" s="20"/>
      <c r="D7" s="21">
        <f>E7+H7+I7</f>
        <v>547</v>
      </c>
      <c r="E7" s="21">
        <f>F7+G7</f>
        <v>79</v>
      </c>
      <c r="F7" s="21">
        <v>68</v>
      </c>
      <c r="G7" s="32">
        <v>11</v>
      </c>
      <c r="H7" s="21">
        <v>215</v>
      </c>
      <c r="I7" s="21">
        <v>253</v>
      </c>
      <c r="J7" s="22" t="s">
        <v>72</v>
      </c>
      <c r="K7" s="23">
        <f aca="true" t="shared" si="0" ref="K7:K45">L7+O7+P7</f>
        <v>8</v>
      </c>
      <c r="L7" s="23"/>
      <c r="M7" s="21"/>
      <c r="N7" s="32"/>
      <c r="O7" s="21">
        <v>3</v>
      </c>
      <c r="P7" s="21">
        <v>5</v>
      </c>
      <c r="Q7" s="6"/>
      <c r="R7" s="5"/>
    </row>
    <row r="8" spans="2:16" s="4" customFormat="1" ht="12" customHeight="1">
      <c r="B8" s="24" t="s">
        <v>74</v>
      </c>
      <c r="C8" s="24"/>
      <c r="D8" s="25">
        <f>E8+H8+I8</f>
        <v>610</v>
      </c>
      <c r="E8" s="25">
        <f>F8+G8</f>
        <v>90</v>
      </c>
      <c r="F8" s="25">
        <v>86</v>
      </c>
      <c r="G8" s="26">
        <v>4</v>
      </c>
      <c r="H8" s="25">
        <v>236</v>
      </c>
      <c r="I8" s="25">
        <v>284</v>
      </c>
      <c r="J8" s="22" t="s">
        <v>0</v>
      </c>
      <c r="K8" s="23"/>
      <c r="L8" s="23"/>
      <c r="M8" s="23"/>
      <c r="N8" s="27"/>
      <c r="O8" s="23"/>
      <c r="P8" s="23"/>
    </row>
    <row r="9" spans="2:16" s="4" customFormat="1" ht="12" customHeight="1">
      <c r="B9" s="28"/>
      <c r="C9" s="28" t="s">
        <v>2</v>
      </c>
      <c r="D9" s="25"/>
      <c r="E9" s="25"/>
      <c r="F9" s="25"/>
      <c r="G9" s="33"/>
      <c r="H9" s="25"/>
      <c r="I9" s="25"/>
      <c r="J9" s="22" t="s">
        <v>1</v>
      </c>
      <c r="K9" s="23"/>
      <c r="L9" s="23"/>
      <c r="M9" s="23"/>
      <c r="N9" s="34"/>
      <c r="O9" s="23"/>
      <c r="P9" s="23"/>
    </row>
    <row r="10" spans="2:16" s="4" customFormat="1" ht="12" customHeight="1">
      <c r="B10" s="28"/>
      <c r="C10" s="28" t="s">
        <v>4</v>
      </c>
      <c r="D10" s="25">
        <f>E10+H10+I10</f>
        <v>609</v>
      </c>
      <c r="E10" s="25">
        <f aca="true" t="shared" si="1" ref="E10:E18">F10+G10</f>
        <v>89</v>
      </c>
      <c r="F10" s="25">
        <v>85</v>
      </c>
      <c r="G10" s="33">
        <v>4</v>
      </c>
      <c r="H10" s="25">
        <v>236</v>
      </c>
      <c r="I10" s="25">
        <v>284</v>
      </c>
      <c r="J10" s="22" t="s">
        <v>3</v>
      </c>
      <c r="K10" s="23"/>
      <c r="L10" s="23"/>
      <c r="M10" s="23"/>
      <c r="N10" s="34"/>
      <c r="O10" s="23"/>
      <c r="P10" s="23"/>
    </row>
    <row r="11" spans="2:16" s="4" customFormat="1" ht="12" customHeight="1">
      <c r="B11" s="28"/>
      <c r="C11" s="28" t="s">
        <v>6</v>
      </c>
      <c r="D11" s="25">
        <f>E11+H11+I11</f>
        <v>1</v>
      </c>
      <c r="E11" s="25">
        <f t="shared" si="1"/>
        <v>1</v>
      </c>
      <c r="F11" s="25">
        <v>1</v>
      </c>
      <c r="G11" s="33"/>
      <c r="H11" s="25"/>
      <c r="I11" s="25"/>
      <c r="J11" s="22" t="s">
        <v>5</v>
      </c>
      <c r="K11" s="23">
        <f t="shared" si="0"/>
        <v>1</v>
      </c>
      <c r="L11" s="23"/>
      <c r="M11" s="23"/>
      <c r="N11" s="34"/>
      <c r="O11" s="23">
        <v>1</v>
      </c>
      <c r="P11" s="23"/>
    </row>
    <row r="12" spans="2:16" s="4" customFormat="1" ht="12" customHeight="1">
      <c r="B12" s="24" t="s">
        <v>8</v>
      </c>
      <c r="C12" s="24"/>
      <c r="D12" s="25">
        <f>E12+H12+I12</f>
        <v>339</v>
      </c>
      <c r="E12" s="25">
        <f t="shared" si="1"/>
        <v>60</v>
      </c>
      <c r="F12" s="25">
        <f>SUM(F13:F23)</f>
        <v>60</v>
      </c>
      <c r="G12" s="25"/>
      <c r="H12" s="25">
        <f>SUM(H13:H23)</f>
        <v>132</v>
      </c>
      <c r="I12" s="25">
        <f>SUM(I13:I23)</f>
        <v>147</v>
      </c>
      <c r="J12" s="22" t="s">
        <v>7</v>
      </c>
      <c r="K12" s="23">
        <f t="shared" si="0"/>
        <v>6</v>
      </c>
      <c r="L12" s="23">
        <f>M12+N12</f>
        <v>1</v>
      </c>
      <c r="M12" s="23">
        <v>1</v>
      </c>
      <c r="N12" s="23"/>
      <c r="O12" s="23">
        <v>3</v>
      </c>
      <c r="P12" s="23">
        <v>2</v>
      </c>
    </row>
    <row r="13" spans="2:16" s="4" customFormat="1" ht="12" customHeight="1">
      <c r="B13" s="29"/>
      <c r="C13" s="22" t="s">
        <v>10</v>
      </c>
      <c r="D13" s="23">
        <f aca="true" t="shared" si="2" ref="D13:D44">E13+H13+I13</f>
        <v>67</v>
      </c>
      <c r="E13" s="23">
        <f t="shared" si="1"/>
        <v>18</v>
      </c>
      <c r="F13" s="21">
        <v>18</v>
      </c>
      <c r="G13" s="32"/>
      <c r="H13" s="21">
        <v>23</v>
      </c>
      <c r="I13" s="21">
        <v>26</v>
      </c>
      <c r="J13" s="22" t="s">
        <v>9</v>
      </c>
      <c r="K13" s="23">
        <f t="shared" si="0"/>
        <v>1</v>
      </c>
      <c r="L13" s="23"/>
      <c r="M13" s="21"/>
      <c r="N13" s="32"/>
      <c r="O13" s="21">
        <v>1</v>
      </c>
      <c r="P13" s="21"/>
    </row>
    <row r="14" spans="2:16" s="4" customFormat="1" ht="12" customHeight="1">
      <c r="B14" s="29"/>
      <c r="C14" s="22" t="s">
        <v>12</v>
      </c>
      <c r="D14" s="23">
        <f t="shared" si="2"/>
        <v>60</v>
      </c>
      <c r="E14" s="23">
        <f t="shared" si="1"/>
        <v>3</v>
      </c>
      <c r="F14" s="21">
        <v>3</v>
      </c>
      <c r="G14" s="32"/>
      <c r="H14" s="21">
        <v>23</v>
      </c>
      <c r="I14" s="21">
        <v>34</v>
      </c>
      <c r="J14" s="22" t="s">
        <v>11</v>
      </c>
      <c r="K14" s="23">
        <f t="shared" si="0"/>
        <v>7</v>
      </c>
      <c r="L14" s="23"/>
      <c r="M14" s="21"/>
      <c r="N14" s="32"/>
      <c r="O14" s="21">
        <v>1</v>
      </c>
      <c r="P14" s="21">
        <v>6</v>
      </c>
    </row>
    <row r="15" spans="2:16" s="4" customFormat="1" ht="12" customHeight="1">
      <c r="B15" s="29"/>
      <c r="C15" s="22" t="s">
        <v>14</v>
      </c>
      <c r="D15" s="23">
        <f t="shared" si="2"/>
        <v>29</v>
      </c>
      <c r="E15" s="23">
        <f t="shared" si="1"/>
        <v>2</v>
      </c>
      <c r="F15" s="21">
        <v>2</v>
      </c>
      <c r="G15" s="32"/>
      <c r="H15" s="21">
        <v>17</v>
      </c>
      <c r="I15" s="21">
        <v>10</v>
      </c>
      <c r="J15" s="22" t="s">
        <v>13</v>
      </c>
      <c r="K15" s="23">
        <f t="shared" si="0"/>
        <v>2</v>
      </c>
      <c r="L15" s="23"/>
      <c r="M15" s="21"/>
      <c r="N15" s="32"/>
      <c r="O15" s="21">
        <v>1</v>
      </c>
      <c r="P15" s="21">
        <v>1</v>
      </c>
    </row>
    <row r="16" spans="2:16" s="4" customFormat="1" ht="12" customHeight="1">
      <c r="B16" s="29"/>
      <c r="C16" s="22" t="s">
        <v>16</v>
      </c>
      <c r="D16" s="23">
        <f t="shared" si="2"/>
        <v>24</v>
      </c>
      <c r="E16" s="23">
        <f t="shared" si="1"/>
        <v>15</v>
      </c>
      <c r="F16" s="21">
        <v>15</v>
      </c>
      <c r="G16" s="32"/>
      <c r="H16" s="21">
        <v>2</v>
      </c>
      <c r="I16" s="21">
        <v>7</v>
      </c>
      <c r="J16" s="22" t="s">
        <v>15</v>
      </c>
      <c r="K16" s="23">
        <f t="shared" si="0"/>
        <v>4</v>
      </c>
      <c r="L16" s="23"/>
      <c r="M16" s="21"/>
      <c r="N16" s="32"/>
      <c r="O16" s="21"/>
      <c r="P16" s="21">
        <v>4</v>
      </c>
    </row>
    <row r="17" spans="2:16" s="4" customFormat="1" ht="12" customHeight="1">
      <c r="B17" s="29"/>
      <c r="C17" s="22" t="s">
        <v>18</v>
      </c>
      <c r="D17" s="23">
        <f t="shared" si="2"/>
        <v>50</v>
      </c>
      <c r="E17" s="23">
        <f t="shared" si="1"/>
        <v>12</v>
      </c>
      <c r="F17" s="21">
        <v>12</v>
      </c>
      <c r="G17" s="32"/>
      <c r="H17" s="21">
        <v>17</v>
      </c>
      <c r="I17" s="21">
        <v>21</v>
      </c>
      <c r="J17" s="22" t="s">
        <v>17</v>
      </c>
      <c r="K17" s="23">
        <f t="shared" si="0"/>
        <v>1</v>
      </c>
      <c r="L17" s="23"/>
      <c r="M17" s="21"/>
      <c r="N17" s="32"/>
      <c r="O17" s="21"/>
      <c r="P17" s="21">
        <v>1</v>
      </c>
    </row>
    <row r="18" spans="2:16" s="4" customFormat="1" ht="12" customHeight="1">
      <c r="B18" s="29"/>
      <c r="C18" s="22" t="s">
        <v>20</v>
      </c>
      <c r="D18" s="23">
        <f t="shared" si="2"/>
        <v>9</v>
      </c>
      <c r="E18" s="23">
        <f t="shared" si="1"/>
        <v>4</v>
      </c>
      <c r="F18" s="21">
        <v>4</v>
      </c>
      <c r="G18" s="32"/>
      <c r="H18" s="21">
        <v>2</v>
      </c>
      <c r="I18" s="21">
        <v>3</v>
      </c>
      <c r="J18" s="22" t="s">
        <v>19</v>
      </c>
      <c r="K18" s="23">
        <f t="shared" si="0"/>
        <v>3</v>
      </c>
      <c r="L18" s="23">
        <f>M18+N18</f>
        <v>1</v>
      </c>
      <c r="M18" s="21">
        <v>1</v>
      </c>
      <c r="N18" s="32"/>
      <c r="O18" s="21"/>
      <c r="P18" s="21">
        <v>2</v>
      </c>
    </row>
    <row r="19" spans="2:16" s="4" customFormat="1" ht="12" customHeight="1">
      <c r="B19" s="29"/>
      <c r="C19" s="22" t="s">
        <v>22</v>
      </c>
      <c r="D19" s="23">
        <f t="shared" si="2"/>
        <v>41</v>
      </c>
      <c r="E19" s="23"/>
      <c r="F19" s="21"/>
      <c r="G19" s="32"/>
      <c r="H19" s="21">
        <v>29</v>
      </c>
      <c r="I19" s="21">
        <v>12</v>
      </c>
      <c r="J19" s="22" t="s">
        <v>21</v>
      </c>
      <c r="K19" s="23">
        <f t="shared" si="0"/>
        <v>1</v>
      </c>
      <c r="L19" s="23"/>
      <c r="M19" s="21"/>
      <c r="N19" s="32"/>
      <c r="O19" s="21"/>
      <c r="P19" s="21">
        <v>1</v>
      </c>
    </row>
    <row r="20" spans="2:16" s="4" customFormat="1" ht="12" customHeight="1">
      <c r="B20" s="29"/>
      <c r="C20" s="22" t="s">
        <v>24</v>
      </c>
      <c r="D20" s="23">
        <f t="shared" si="2"/>
        <v>22</v>
      </c>
      <c r="E20" s="23">
        <f>F20+G20</f>
        <v>1</v>
      </c>
      <c r="F20" s="21">
        <v>1</v>
      </c>
      <c r="G20" s="32"/>
      <c r="H20" s="21">
        <v>9</v>
      </c>
      <c r="I20" s="21">
        <v>12</v>
      </c>
      <c r="J20" s="22" t="s">
        <v>23</v>
      </c>
      <c r="K20" s="23">
        <f t="shared" si="0"/>
        <v>3</v>
      </c>
      <c r="L20" s="23">
        <f>M20+N20</f>
        <v>1</v>
      </c>
      <c r="M20" s="21">
        <v>1</v>
      </c>
      <c r="N20" s="32"/>
      <c r="O20" s="21">
        <v>1</v>
      </c>
      <c r="P20" s="21">
        <v>1</v>
      </c>
    </row>
    <row r="21" spans="2:16" s="4" customFormat="1" ht="12" customHeight="1">
      <c r="B21" s="29"/>
      <c r="C21" s="22" t="s">
        <v>26</v>
      </c>
      <c r="D21" s="23">
        <f t="shared" si="2"/>
        <v>14</v>
      </c>
      <c r="E21" s="23">
        <f>F21+G21</f>
        <v>3</v>
      </c>
      <c r="F21" s="21">
        <v>3</v>
      </c>
      <c r="G21" s="32"/>
      <c r="H21" s="21">
        <v>2</v>
      </c>
      <c r="I21" s="21">
        <v>9</v>
      </c>
      <c r="J21" s="22" t="s">
        <v>25</v>
      </c>
      <c r="K21" s="23"/>
      <c r="L21" s="23"/>
      <c r="M21" s="21"/>
      <c r="N21" s="32"/>
      <c r="O21" s="21"/>
      <c r="P21" s="21"/>
    </row>
    <row r="22" spans="2:16" s="4" customFormat="1" ht="12" customHeight="1">
      <c r="B22" s="29"/>
      <c r="C22" s="22" t="s">
        <v>28</v>
      </c>
      <c r="D22" s="23">
        <f t="shared" si="2"/>
        <v>9</v>
      </c>
      <c r="E22" s="23">
        <f>F22+G22</f>
        <v>2</v>
      </c>
      <c r="F22" s="21">
        <v>2</v>
      </c>
      <c r="G22" s="32"/>
      <c r="H22" s="21">
        <v>3</v>
      </c>
      <c r="I22" s="21">
        <v>4</v>
      </c>
      <c r="J22" s="22" t="s">
        <v>27</v>
      </c>
      <c r="K22" s="23"/>
      <c r="L22" s="23"/>
      <c r="M22" s="21"/>
      <c r="N22" s="32"/>
      <c r="O22" s="21"/>
      <c r="P22" s="21"/>
    </row>
    <row r="23" spans="2:16" s="4" customFormat="1" ht="12" customHeight="1">
      <c r="B23" s="29"/>
      <c r="C23" s="22" t="s">
        <v>30</v>
      </c>
      <c r="D23" s="23">
        <f t="shared" si="2"/>
        <v>14</v>
      </c>
      <c r="E23" s="23"/>
      <c r="F23" s="21"/>
      <c r="G23" s="32"/>
      <c r="H23" s="21">
        <v>5</v>
      </c>
      <c r="I23" s="21">
        <v>9</v>
      </c>
      <c r="J23" s="22" t="s">
        <v>29</v>
      </c>
      <c r="K23" s="23">
        <f t="shared" si="0"/>
        <v>2</v>
      </c>
      <c r="L23" s="23"/>
      <c r="M23" s="21"/>
      <c r="N23" s="32"/>
      <c r="O23" s="21"/>
      <c r="P23" s="21">
        <v>2</v>
      </c>
    </row>
    <row r="24" spans="2:16" s="4" customFormat="1" ht="12" customHeight="1">
      <c r="B24" s="24" t="s">
        <v>32</v>
      </c>
      <c r="C24" s="24"/>
      <c r="D24" s="25">
        <f t="shared" si="2"/>
        <v>271</v>
      </c>
      <c r="E24" s="25">
        <f>F24+G24</f>
        <v>30</v>
      </c>
      <c r="F24" s="25">
        <f>F25+F26+F27+F28+F29+F30+F31+F32+F33+F34+F35+F36+F37+F38+F39+F40+F41+F42+F43+F44+M7+M8+M9+M10+M11+M12+M13+M14+M15+M16+M17+M18+M19+M20+M21+M22+M23+M24+M25+M26+M27+M28+M29+M30+M31+M32+M33+M34+M35+M36+M37+M38+M39+M40+M41+M42+M43+M44+M45</f>
        <v>26</v>
      </c>
      <c r="G24" s="25">
        <f>G25+G26+G27+G28+G29+G30+G31+G32+G33+G34+G35+G36+G37+G38+G39+G40+G41+G42+G43+G44+N7+N8+N9+N10+N11+N12+N13+N14+N15+N16+N17+N18+N19+N20+N21+N22+N23+N24+N25+N26+N27+N28+N29+N30+N31+N32+N33+N34+N35+N36+N37+N38+N39+N40+N41+N42+N43+N44+N45</f>
        <v>4</v>
      </c>
      <c r="H24" s="25">
        <f>H25+H26+H27+H28+H29+H30+H31+H32+H33+H34+H35+H36+H37+H38+H39+H40+H41+H42+H43+H44+O7+O8+O9+O10+O11+O12+O13+O14+O15+O16+O17+O18+O19+O20+O21+O22+O23+O24+O25+O26+O27+O28+O29+O30+O31+O32+O33+O34+O35+O36+O37+O38+O39+O40+O41+O42+O43+O44+O45</f>
        <v>104</v>
      </c>
      <c r="I24" s="25">
        <f>I25+I26+I27+I28+I29+I30+I31+I32+I33+I34+I35+I36+I37+I38+I39+I40+I41+I42+I43+I44+P7+P8+P9+P10+P11+P12+P13+P14+P15+P16+P17+P18+P19+P20+P21+P22+P23+P24+P25+P26+P27+P28+P29+P30+P31+P32+P33+P34+P35+P36+P37+P38+P39+P40+P41+P42+P43+P44+P45</f>
        <v>137</v>
      </c>
      <c r="J24" s="22" t="s">
        <v>31</v>
      </c>
      <c r="K24" s="23"/>
      <c r="L24" s="23"/>
      <c r="M24" s="23"/>
      <c r="N24" s="27"/>
      <c r="O24" s="23"/>
      <c r="P24" s="23"/>
    </row>
    <row r="25" spans="2:16" s="4" customFormat="1" ht="12" customHeight="1">
      <c r="B25" s="29"/>
      <c r="C25" s="22" t="s">
        <v>34</v>
      </c>
      <c r="D25" s="23">
        <f t="shared" si="2"/>
        <v>3</v>
      </c>
      <c r="E25" s="23"/>
      <c r="F25" s="21"/>
      <c r="G25" s="32"/>
      <c r="H25" s="21"/>
      <c r="I25" s="21">
        <v>3</v>
      </c>
      <c r="J25" s="22" t="s">
        <v>33</v>
      </c>
      <c r="K25" s="23">
        <f t="shared" si="0"/>
        <v>1</v>
      </c>
      <c r="L25" s="23"/>
      <c r="M25" s="21"/>
      <c r="N25" s="32"/>
      <c r="O25" s="21"/>
      <c r="P25" s="21">
        <v>1</v>
      </c>
    </row>
    <row r="26" spans="2:16" s="4" customFormat="1" ht="12" customHeight="1">
      <c r="B26" s="29"/>
      <c r="C26" s="22" t="s">
        <v>36</v>
      </c>
      <c r="D26" s="23">
        <f t="shared" si="2"/>
        <v>12</v>
      </c>
      <c r="E26" s="23"/>
      <c r="F26" s="21"/>
      <c r="G26" s="32"/>
      <c r="H26" s="21">
        <v>4</v>
      </c>
      <c r="I26" s="21">
        <v>8</v>
      </c>
      <c r="J26" s="22" t="s">
        <v>35</v>
      </c>
      <c r="K26" s="23">
        <f t="shared" si="0"/>
        <v>4</v>
      </c>
      <c r="L26" s="23">
        <f>M26+N26</f>
        <v>2</v>
      </c>
      <c r="M26" s="21">
        <v>2</v>
      </c>
      <c r="N26" s="32"/>
      <c r="O26" s="21">
        <v>1</v>
      </c>
      <c r="P26" s="21">
        <v>1</v>
      </c>
    </row>
    <row r="27" spans="2:16" s="4" customFormat="1" ht="12" customHeight="1">
      <c r="B27" s="29"/>
      <c r="C27" s="22" t="s">
        <v>38</v>
      </c>
      <c r="D27" s="23">
        <f t="shared" si="2"/>
        <v>4</v>
      </c>
      <c r="E27" s="23"/>
      <c r="F27" s="21"/>
      <c r="G27" s="32"/>
      <c r="H27" s="21"/>
      <c r="I27" s="21">
        <v>4</v>
      </c>
      <c r="J27" s="22" t="s">
        <v>37</v>
      </c>
      <c r="K27" s="23">
        <f t="shared" si="0"/>
        <v>6</v>
      </c>
      <c r="L27" s="23"/>
      <c r="M27" s="21"/>
      <c r="N27" s="32"/>
      <c r="O27" s="21"/>
      <c r="P27" s="21">
        <v>6</v>
      </c>
    </row>
    <row r="28" spans="2:16" s="4" customFormat="1" ht="12" customHeight="1">
      <c r="B28" s="29"/>
      <c r="C28" s="22" t="s">
        <v>40</v>
      </c>
      <c r="D28" s="23">
        <f t="shared" si="2"/>
        <v>3</v>
      </c>
      <c r="E28" s="23"/>
      <c r="F28" s="21"/>
      <c r="G28" s="32"/>
      <c r="H28" s="21">
        <v>2</v>
      </c>
      <c r="I28" s="21">
        <v>1</v>
      </c>
      <c r="J28" s="22" t="s">
        <v>39</v>
      </c>
      <c r="K28" s="23">
        <f t="shared" si="0"/>
        <v>7</v>
      </c>
      <c r="L28" s="23">
        <f>M28+N28</f>
        <v>1</v>
      </c>
      <c r="M28" s="21">
        <v>1</v>
      </c>
      <c r="N28" s="32"/>
      <c r="O28" s="21">
        <v>6</v>
      </c>
      <c r="P28" s="21"/>
    </row>
    <row r="29" spans="2:16" s="4" customFormat="1" ht="12" customHeight="1">
      <c r="B29" s="29"/>
      <c r="C29" s="22" t="s">
        <v>42</v>
      </c>
      <c r="D29" s="23">
        <f t="shared" si="2"/>
        <v>4</v>
      </c>
      <c r="E29" s="23"/>
      <c r="F29" s="21"/>
      <c r="G29" s="32"/>
      <c r="H29" s="21">
        <v>3</v>
      </c>
      <c r="I29" s="21">
        <v>1</v>
      </c>
      <c r="J29" s="22" t="s">
        <v>41</v>
      </c>
      <c r="K29" s="23">
        <f t="shared" si="0"/>
        <v>3</v>
      </c>
      <c r="L29" s="23"/>
      <c r="M29" s="21"/>
      <c r="N29" s="32"/>
      <c r="O29" s="21">
        <v>1</v>
      </c>
      <c r="P29" s="21">
        <v>2</v>
      </c>
    </row>
    <row r="30" spans="2:16" s="4" customFormat="1" ht="12" customHeight="1">
      <c r="B30" s="29"/>
      <c r="C30" s="22" t="s">
        <v>44</v>
      </c>
      <c r="D30" s="23">
        <f t="shared" si="2"/>
        <v>5</v>
      </c>
      <c r="E30" s="23"/>
      <c r="F30" s="21"/>
      <c r="G30" s="32"/>
      <c r="H30" s="21">
        <v>1</v>
      </c>
      <c r="I30" s="21">
        <v>4</v>
      </c>
      <c r="J30" s="22" t="s">
        <v>43</v>
      </c>
      <c r="K30" s="23">
        <f t="shared" si="0"/>
        <v>2</v>
      </c>
      <c r="L30" s="23">
        <f>M30+N30</f>
        <v>2</v>
      </c>
      <c r="M30" s="21">
        <v>2</v>
      </c>
      <c r="N30" s="32"/>
      <c r="O30" s="21"/>
      <c r="P30" s="21"/>
    </row>
    <row r="31" spans="2:16" s="4" customFormat="1" ht="12" customHeight="1">
      <c r="B31" s="29"/>
      <c r="C31" s="22" t="s">
        <v>46</v>
      </c>
      <c r="D31" s="23">
        <f t="shared" si="2"/>
        <v>4</v>
      </c>
      <c r="E31" s="23"/>
      <c r="F31" s="21"/>
      <c r="G31" s="32"/>
      <c r="H31" s="21">
        <v>3</v>
      </c>
      <c r="I31" s="21">
        <v>1</v>
      </c>
      <c r="J31" s="22" t="s">
        <v>45</v>
      </c>
      <c r="K31" s="23">
        <f t="shared" si="0"/>
        <v>2</v>
      </c>
      <c r="L31" s="23"/>
      <c r="M31" s="21"/>
      <c r="N31" s="32"/>
      <c r="O31" s="21"/>
      <c r="P31" s="21">
        <v>2</v>
      </c>
    </row>
    <row r="32" spans="2:16" s="4" customFormat="1" ht="12" customHeight="1">
      <c r="B32" s="29"/>
      <c r="C32" s="22" t="s">
        <v>48</v>
      </c>
      <c r="D32" s="23"/>
      <c r="E32" s="23"/>
      <c r="F32" s="21"/>
      <c r="G32" s="32"/>
      <c r="H32" s="21"/>
      <c r="I32" s="21"/>
      <c r="J32" s="22" t="s">
        <v>47</v>
      </c>
      <c r="K32" s="23">
        <f t="shared" si="0"/>
        <v>5</v>
      </c>
      <c r="L32" s="23"/>
      <c r="M32" s="21"/>
      <c r="N32" s="32"/>
      <c r="O32" s="21"/>
      <c r="P32" s="21">
        <v>5</v>
      </c>
    </row>
    <row r="33" spans="2:16" s="4" customFormat="1" ht="12" customHeight="1">
      <c r="B33" s="29"/>
      <c r="C33" s="22" t="s">
        <v>17</v>
      </c>
      <c r="D33" s="23"/>
      <c r="E33" s="23"/>
      <c r="F33" s="21"/>
      <c r="G33" s="32"/>
      <c r="H33" s="21"/>
      <c r="I33" s="21"/>
      <c r="J33" s="22" t="s">
        <v>17</v>
      </c>
      <c r="K33" s="23">
        <f t="shared" si="0"/>
        <v>4</v>
      </c>
      <c r="L33" s="23">
        <f>M33+N33</f>
        <v>2</v>
      </c>
      <c r="M33" s="21">
        <v>2</v>
      </c>
      <c r="N33" s="32"/>
      <c r="O33" s="21">
        <v>1</v>
      </c>
      <c r="P33" s="21">
        <v>1</v>
      </c>
    </row>
    <row r="34" spans="2:16" s="4" customFormat="1" ht="12" customHeight="1">
      <c r="B34" s="29"/>
      <c r="C34" s="22" t="s">
        <v>50</v>
      </c>
      <c r="D34" s="23">
        <f t="shared" si="2"/>
        <v>6</v>
      </c>
      <c r="E34" s="23"/>
      <c r="F34" s="21"/>
      <c r="G34" s="32"/>
      <c r="H34" s="21">
        <v>5</v>
      </c>
      <c r="I34" s="21">
        <v>1</v>
      </c>
      <c r="J34" s="22" t="s">
        <v>49</v>
      </c>
      <c r="K34" s="23">
        <f t="shared" si="0"/>
        <v>17</v>
      </c>
      <c r="L34" s="23">
        <f>M34+N34</f>
        <v>1</v>
      </c>
      <c r="M34" s="21">
        <v>1</v>
      </c>
      <c r="N34" s="32"/>
      <c r="O34" s="21">
        <v>13</v>
      </c>
      <c r="P34" s="21">
        <v>3</v>
      </c>
    </row>
    <row r="35" spans="2:16" s="4" customFormat="1" ht="12" customHeight="1">
      <c r="B35" s="29"/>
      <c r="C35" s="22" t="s">
        <v>52</v>
      </c>
      <c r="D35" s="23">
        <f t="shared" si="2"/>
        <v>1</v>
      </c>
      <c r="E35" s="23"/>
      <c r="F35" s="21"/>
      <c r="G35" s="32"/>
      <c r="H35" s="21"/>
      <c r="I35" s="21">
        <v>1</v>
      </c>
      <c r="J35" s="22" t="s">
        <v>51</v>
      </c>
      <c r="K35" s="23">
        <f t="shared" si="0"/>
        <v>3</v>
      </c>
      <c r="L35" s="23">
        <f>M35+N35</f>
        <v>1</v>
      </c>
      <c r="M35" s="21">
        <v>1</v>
      </c>
      <c r="N35" s="32"/>
      <c r="O35" s="21">
        <v>1</v>
      </c>
      <c r="P35" s="21">
        <v>1</v>
      </c>
    </row>
    <row r="36" spans="2:16" s="4" customFormat="1" ht="12" customHeight="1">
      <c r="B36" s="29"/>
      <c r="C36" s="22" t="s">
        <v>54</v>
      </c>
      <c r="D36" s="23">
        <f t="shared" si="2"/>
        <v>4</v>
      </c>
      <c r="E36" s="23"/>
      <c r="F36" s="21"/>
      <c r="G36" s="32"/>
      <c r="H36" s="21">
        <v>2</v>
      </c>
      <c r="I36" s="21">
        <v>2</v>
      </c>
      <c r="J36" s="22" t="s">
        <v>53</v>
      </c>
      <c r="K36" s="23">
        <f t="shared" si="0"/>
        <v>12</v>
      </c>
      <c r="L36" s="23"/>
      <c r="M36" s="21"/>
      <c r="N36" s="32"/>
      <c r="O36" s="21">
        <v>10</v>
      </c>
      <c r="P36" s="21">
        <v>2</v>
      </c>
    </row>
    <row r="37" spans="2:16" s="4" customFormat="1" ht="12" customHeight="1">
      <c r="B37" s="29"/>
      <c r="C37" s="22" t="s">
        <v>56</v>
      </c>
      <c r="D37" s="23">
        <f t="shared" si="2"/>
        <v>7</v>
      </c>
      <c r="E37" s="23">
        <f>F37+G37</f>
        <v>1</v>
      </c>
      <c r="F37" s="21">
        <v>1</v>
      </c>
      <c r="G37" s="32"/>
      <c r="H37" s="21">
        <v>3</v>
      </c>
      <c r="I37" s="21">
        <v>3</v>
      </c>
      <c r="J37" s="22" t="s">
        <v>55</v>
      </c>
      <c r="K37" s="23">
        <f t="shared" si="0"/>
        <v>12</v>
      </c>
      <c r="L37" s="23"/>
      <c r="M37" s="21"/>
      <c r="N37" s="32"/>
      <c r="O37" s="21">
        <v>3</v>
      </c>
      <c r="P37" s="21">
        <v>9</v>
      </c>
    </row>
    <row r="38" spans="2:16" s="4" customFormat="1" ht="12" customHeight="1">
      <c r="B38" s="29"/>
      <c r="C38" s="22" t="s">
        <v>58</v>
      </c>
      <c r="D38" s="23">
        <f t="shared" si="2"/>
        <v>4</v>
      </c>
      <c r="E38" s="23"/>
      <c r="F38" s="21"/>
      <c r="G38" s="32"/>
      <c r="H38" s="21">
        <v>2</v>
      </c>
      <c r="I38" s="21">
        <v>2</v>
      </c>
      <c r="J38" s="22" t="s">
        <v>57</v>
      </c>
      <c r="K38" s="23">
        <f t="shared" si="0"/>
        <v>5</v>
      </c>
      <c r="L38" s="23">
        <f>M38+N38</f>
        <v>4</v>
      </c>
      <c r="M38" s="21">
        <v>4</v>
      </c>
      <c r="N38" s="32"/>
      <c r="O38" s="21"/>
      <c r="P38" s="21">
        <v>1</v>
      </c>
    </row>
    <row r="39" spans="2:16" s="4" customFormat="1" ht="12" customHeight="1">
      <c r="B39" s="29"/>
      <c r="C39" s="22" t="s">
        <v>60</v>
      </c>
      <c r="D39" s="23"/>
      <c r="E39" s="23"/>
      <c r="F39" s="21"/>
      <c r="G39" s="32"/>
      <c r="H39" s="21"/>
      <c r="I39" s="21"/>
      <c r="J39" s="22" t="s">
        <v>59</v>
      </c>
      <c r="K39" s="23">
        <f t="shared" si="0"/>
        <v>11</v>
      </c>
      <c r="L39" s="23">
        <f>M39+N39</f>
        <v>0</v>
      </c>
      <c r="M39" s="21"/>
      <c r="N39" s="32"/>
      <c r="O39" s="21">
        <v>9</v>
      </c>
      <c r="P39" s="21">
        <v>2</v>
      </c>
    </row>
    <row r="40" spans="2:16" s="4" customFormat="1" ht="12" customHeight="1">
      <c r="B40" s="29"/>
      <c r="C40" s="22" t="s">
        <v>62</v>
      </c>
      <c r="D40" s="23">
        <f t="shared" si="2"/>
        <v>3</v>
      </c>
      <c r="E40" s="23"/>
      <c r="F40" s="21"/>
      <c r="G40" s="32"/>
      <c r="H40" s="21">
        <v>2</v>
      </c>
      <c r="I40" s="21">
        <v>1</v>
      </c>
      <c r="J40" s="22" t="s">
        <v>61</v>
      </c>
      <c r="K40" s="23">
        <f t="shared" si="0"/>
        <v>10</v>
      </c>
      <c r="L40" s="23">
        <f>M40+N40</f>
        <v>1</v>
      </c>
      <c r="M40" s="21">
        <v>1</v>
      </c>
      <c r="N40" s="32"/>
      <c r="O40" s="21">
        <v>3</v>
      </c>
      <c r="P40" s="21">
        <v>6</v>
      </c>
    </row>
    <row r="41" spans="2:16" s="4" customFormat="1" ht="12" customHeight="1">
      <c r="B41" s="29"/>
      <c r="C41" s="22" t="s">
        <v>64</v>
      </c>
      <c r="D41" s="23">
        <f t="shared" si="2"/>
        <v>2</v>
      </c>
      <c r="E41" s="23"/>
      <c r="F41" s="21"/>
      <c r="G41" s="32"/>
      <c r="H41" s="21">
        <v>1</v>
      </c>
      <c r="I41" s="21">
        <v>1</v>
      </c>
      <c r="J41" s="22" t="s">
        <v>63</v>
      </c>
      <c r="K41" s="23">
        <f t="shared" si="0"/>
        <v>5</v>
      </c>
      <c r="L41" s="23">
        <f>M41+N41</f>
        <v>1</v>
      </c>
      <c r="M41" s="21">
        <v>1</v>
      </c>
      <c r="N41" s="32"/>
      <c r="O41" s="21"/>
      <c r="P41" s="21">
        <v>4</v>
      </c>
    </row>
    <row r="42" spans="2:16" s="4" customFormat="1" ht="12" customHeight="1">
      <c r="B42" s="29"/>
      <c r="C42" s="22" t="s">
        <v>66</v>
      </c>
      <c r="D42" s="23">
        <f t="shared" si="2"/>
        <v>2</v>
      </c>
      <c r="E42" s="23"/>
      <c r="F42" s="21"/>
      <c r="G42" s="32"/>
      <c r="H42" s="21">
        <v>1</v>
      </c>
      <c r="I42" s="21">
        <v>1</v>
      </c>
      <c r="J42" s="22" t="s">
        <v>65</v>
      </c>
      <c r="K42" s="23">
        <f t="shared" si="0"/>
        <v>4</v>
      </c>
      <c r="L42" s="23"/>
      <c r="M42" s="21"/>
      <c r="N42" s="32"/>
      <c r="O42" s="21">
        <v>2</v>
      </c>
      <c r="P42" s="21">
        <v>2</v>
      </c>
    </row>
    <row r="43" spans="2:16" s="4" customFormat="1" ht="12" customHeight="1">
      <c r="B43" s="29"/>
      <c r="C43" s="22" t="s">
        <v>68</v>
      </c>
      <c r="D43" s="23">
        <f t="shared" si="2"/>
        <v>8</v>
      </c>
      <c r="E43" s="23">
        <f>F43+G43</f>
        <v>2</v>
      </c>
      <c r="F43" s="21">
        <v>2</v>
      </c>
      <c r="G43" s="32"/>
      <c r="H43" s="21">
        <v>1</v>
      </c>
      <c r="I43" s="21">
        <v>5</v>
      </c>
      <c r="J43" s="22" t="s">
        <v>67</v>
      </c>
      <c r="K43" s="23">
        <f t="shared" si="0"/>
        <v>7</v>
      </c>
      <c r="L43" s="23"/>
      <c r="M43" s="21"/>
      <c r="N43" s="32"/>
      <c r="O43" s="21">
        <v>5</v>
      </c>
      <c r="P43" s="21">
        <v>2</v>
      </c>
    </row>
    <row r="44" spans="2:16" s="4" customFormat="1" ht="12" customHeight="1">
      <c r="B44" s="29"/>
      <c r="C44" s="22" t="s">
        <v>70</v>
      </c>
      <c r="D44" s="23">
        <f t="shared" si="2"/>
        <v>8</v>
      </c>
      <c r="E44" s="23">
        <f>F44+G44</f>
        <v>1</v>
      </c>
      <c r="F44" s="21">
        <v>1</v>
      </c>
      <c r="G44" s="32"/>
      <c r="H44" s="21"/>
      <c r="I44" s="21">
        <v>7</v>
      </c>
      <c r="J44" s="22" t="s">
        <v>69</v>
      </c>
      <c r="K44" s="23">
        <f t="shared" si="0"/>
        <v>17</v>
      </c>
      <c r="L44" s="23"/>
      <c r="M44" s="21"/>
      <c r="N44" s="32"/>
      <c r="O44" s="21">
        <v>6</v>
      </c>
      <c r="P44" s="21">
        <v>11</v>
      </c>
    </row>
    <row r="45" spans="2:16" s="4" customFormat="1" ht="12" customHeight="1">
      <c r="B45" s="29"/>
      <c r="C45" s="29"/>
      <c r="D45" s="30"/>
      <c r="E45" s="30"/>
      <c r="F45" s="31"/>
      <c r="G45" s="30"/>
      <c r="H45" s="30"/>
      <c r="I45" s="30"/>
      <c r="J45" s="22" t="s">
        <v>71</v>
      </c>
      <c r="K45" s="23">
        <f t="shared" si="0"/>
        <v>15</v>
      </c>
      <c r="L45" s="23">
        <f>M45+N45</f>
        <v>8</v>
      </c>
      <c r="M45" s="30">
        <v>4</v>
      </c>
      <c r="N45" s="30">
        <v>4</v>
      </c>
      <c r="O45" s="30">
        <v>2</v>
      </c>
      <c r="P45" s="30">
        <v>5</v>
      </c>
    </row>
    <row r="46" spans="2:16" s="4" customFormat="1" ht="12" customHeight="1">
      <c r="B46" s="5"/>
      <c r="C46" s="5"/>
      <c r="D46" s="5"/>
      <c r="E46" s="5"/>
      <c r="F46" s="8"/>
      <c r="G46" s="5"/>
      <c r="H46" s="5"/>
      <c r="I46" s="5"/>
      <c r="J46" s="7"/>
      <c r="K46" s="5"/>
      <c r="L46" s="5"/>
      <c r="M46" s="8"/>
      <c r="N46" s="5"/>
      <c r="O46" s="5"/>
      <c r="P46" s="5"/>
    </row>
    <row r="47" s="4" customFormat="1" ht="12" customHeight="1">
      <c r="B47" s="3"/>
    </row>
  </sheetData>
  <mergeCells count="14">
    <mergeCell ref="B24:C24"/>
    <mergeCell ref="B7:C7"/>
    <mergeCell ref="B8:C8"/>
    <mergeCell ref="B5:C6"/>
    <mergeCell ref="B12:C12"/>
    <mergeCell ref="P5:P6"/>
    <mergeCell ref="E5:G5"/>
    <mergeCell ref="H5:H6"/>
    <mergeCell ref="D5:D6"/>
    <mergeCell ref="I5:I6"/>
    <mergeCell ref="K5:K6"/>
    <mergeCell ref="L5:N5"/>
    <mergeCell ref="O5:O6"/>
    <mergeCell ref="J5:J6"/>
  </mergeCells>
  <printOptions horizontalCentered="1" verticalCentered="1"/>
  <pageMargins left="0.2755905511811024" right="0.2755905511811024" top="0.1968503937007874" bottom="0.3937007874015748" header="0.3937007874015748" footer="0.3937007874015748"/>
  <pageSetup firstPageNumber="116" useFirstPageNumber="1" horizontalDpi="300" verticalDpi="300" orientation="landscape" pageOrder="overThenDown" paperSize="9" scale="8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2004-02-09T09:24:17Z</cp:lastPrinted>
  <dcterms:created xsi:type="dcterms:W3CDTF">2001-08-27T23:43:16Z</dcterms:created>
  <dcterms:modified xsi:type="dcterms:W3CDTF">2004-02-09T09:24:18Z</dcterms:modified>
  <cp:category/>
  <cp:version/>
  <cp:contentType/>
  <cp:contentStatus/>
</cp:coreProperties>
</file>