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<sst xmlns="http://schemas.openxmlformats.org/spreadsheetml/2006/main" count="48" uniqueCount="20">
  <si>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区　　　　分</t>
  </si>
  <si>
    <t>計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</si>
  <si>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</si>
  <si>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</si>
  <si>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</si>
  <si>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</si>
  <si>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</si>
  <si>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</si>
  <si>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</si>
  <si>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第53表　課程別入学者数及び卒業者数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</si>
  <si>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</si>
  <si>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</si>
  <si>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</si>
  <si>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</si>
  <si>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</si>
  <si>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（入学者計Ｈ5　5,444　Ｈ6　5,437）</t>
  </si>
  <si>
    <t xml:space="preserve"> 平成5年度</t>
  </si>
  <si>
    <t xml:space="preserve"> 平成6年度</t>
  </si>
  <si>
    <t>（卒業者計Ｈ5　4,402　Ｈ6　4,628）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</si>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</sst>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6" xfId="21" applyFont="1" applyBorder="1" applyAlignment="1" quotePrefix="1">
      <alignment horizontal="left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" xfId="21" applyFont="1" applyBorder="1" applyAlignment="1" quotePrefix="1">
      <alignment horizontal="lef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 wrapText="1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K6" sqref="K6:L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2" t="s">
        <v>5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2:12" ht="13.5" customHeight="1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37" t="s">
        <v>19</v>
      </c>
    </row>
    <row r="6" spans="2:12" ht="30" customHeight="1">
      <c r="B6" s="33" t="s">
        <v>0</v>
      </c>
      <c r="C6" s="33"/>
      <c r="D6" s="34"/>
      <c r="E6" s="27" t="s">
        <v>1</v>
      </c>
      <c r="F6" s="28"/>
      <c r="G6" s="27" t="s">
        <v>6</v>
      </c>
      <c r="H6" s="28"/>
      <c r="I6" s="27" t="s">
        <v>7</v>
      </c>
      <c r="J6" s="28"/>
      <c r="K6" s="27" t="s">
        <v>8</v>
      </c>
      <c r="L6" s="29"/>
    </row>
    <row r="7" spans="2:13" ht="30" customHeight="1">
      <c r="B7" s="35"/>
      <c r="C7" s="35"/>
      <c r="D7" s="36"/>
      <c r="E7" s="11" t="s">
        <v>3</v>
      </c>
      <c r="F7" s="11" t="s">
        <v>4</v>
      </c>
      <c r="G7" s="11" t="s">
        <v>3</v>
      </c>
      <c r="H7" s="11" t="s">
        <v>4</v>
      </c>
      <c r="I7" s="11" t="s">
        <v>3</v>
      </c>
      <c r="J7" s="11" t="s">
        <v>4</v>
      </c>
      <c r="K7" s="11" t="s">
        <v>3</v>
      </c>
      <c r="L7" s="12" t="s">
        <v>4</v>
      </c>
      <c r="M7" s="20"/>
    </row>
    <row r="8" spans="2:12" ht="17.25" customHeight="1">
      <c r="B8" s="25" t="s">
        <v>10</v>
      </c>
      <c r="C8" s="25"/>
      <c r="D8" s="19"/>
      <c r="E8" s="21" t="s">
        <v>15</v>
      </c>
      <c r="F8" s="22"/>
      <c r="G8" s="22"/>
      <c r="H8" s="22"/>
      <c r="I8" s="22"/>
      <c r="J8" s="22"/>
      <c r="K8" s="22"/>
      <c r="L8" s="22"/>
    </row>
    <row r="9" spans="2:12" ht="17.25" customHeight="1">
      <c r="B9" s="30" t="s">
        <v>16</v>
      </c>
      <c r="C9" s="30"/>
      <c r="D9" s="19"/>
      <c r="E9" s="6">
        <f aca="true" t="shared" si="0" ref="E9:F13">IF(SUM(G9)+SUM(I9)+SUM(K9)&gt;0,SUM(G9)+SUM(I9)+SUM(K9),"－")</f>
        <v>2780</v>
      </c>
      <c r="F9" s="14">
        <f t="shared" si="0"/>
        <v>2664</v>
      </c>
      <c r="G9" s="18">
        <v>193</v>
      </c>
      <c r="H9" s="18">
        <v>304</v>
      </c>
      <c r="I9" s="18">
        <v>1922</v>
      </c>
      <c r="J9" s="18">
        <v>2221</v>
      </c>
      <c r="K9" s="18">
        <v>665</v>
      </c>
      <c r="L9" s="18">
        <v>139</v>
      </c>
    </row>
    <row r="10" spans="2:12" ht="17.25" customHeight="1">
      <c r="B10" s="31" t="s">
        <v>17</v>
      </c>
      <c r="C10" s="32"/>
      <c r="D10" s="10"/>
      <c r="E10" s="4">
        <f aca="true" t="shared" si="1" ref="E10:L10">IF(SUM(E11:E13)&gt;0,SUM(E11:E13),"－")</f>
        <v>2730</v>
      </c>
      <c r="F10" s="13">
        <f t="shared" si="1"/>
        <v>2707</v>
      </c>
      <c r="G10" s="13">
        <f t="shared" si="1"/>
        <v>239</v>
      </c>
      <c r="H10" s="13">
        <f t="shared" si="1"/>
        <v>311</v>
      </c>
      <c r="I10" s="13">
        <f t="shared" si="1"/>
        <v>1810</v>
      </c>
      <c r="J10" s="13">
        <f t="shared" si="1"/>
        <v>2261</v>
      </c>
      <c r="K10" s="13">
        <f t="shared" si="1"/>
        <v>681</v>
      </c>
      <c r="L10" s="13">
        <f t="shared" si="1"/>
        <v>135</v>
      </c>
    </row>
    <row r="11" spans="2:12" ht="17.25" customHeight="1">
      <c r="B11" s="3"/>
      <c r="C11" s="3" t="s">
        <v>11</v>
      </c>
      <c r="D11" s="16"/>
      <c r="E11" s="6" t="str">
        <f t="shared" si="0"/>
        <v>－</v>
      </c>
      <c r="F11" s="14">
        <f t="shared" si="0"/>
        <v>74</v>
      </c>
      <c r="G11" s="18" t="s">
        <v>2</v>
      </c>
      <c r="H11" s="18" t="s">
        <v>2</v>
      </c>
      <c r="I11" s="18" t="s">
        <v>2</v>
      </c>
      <c r="J11" s="18">
        <v>74</v>
      </c>
      <c r="K11" s="18" t="s">
        <v>2</v>
      </c>
      <c r="L11" s="18" t="s">
        <v>2</v>
      </c>
    </row>
    <row r="12" spans="2:12" ht="17.25" customHeight="1">
      <c r="B12" s="3"/>
      <c r="C12" s="3" t="s">
        <v>12</v>
      </c>
      <c r="D12" s="16"/>
      <c r="E12" s="6">
        <f t="shared" si="0"/>
        <v>3</v>
      </c>
      <c r="F12" s="14">
        <f t="shared" si="0"/>
        <v>32</v>
      </c>
      <c r="G12" s="18" t="s">
        <v>2</v>
      </c>
      <c r="H12" s="18" t="s">
        <v>2</v>
      </c>
      <c r="I12" s="18">
        <v>3</v>
      </c>
      <c r="J12" s="18">
        <v>32</v>
      </c>
      <c r="K12" s="18" t="s">
        <v>2</v>
      </c>
      <c r="L12" s="18" t="s">
        <v>2</v>
      </c>
    </row>
    <row r="13" spans="2:12" ht="17.25" customHeight="1">
      <c r="B13" s="3"/>
      <c r="C13" s="3" t="s">
        <v>13</v>
      </c>
      <c r="D13" s="16"/>
      <c r="E13" s="6">
        <f t="shared" si="0"/>
        <v>2727</v>
      </c>
      <c r="F13" s="14">
        <f t="shared" si="0"/>
        <v>2601</v>
      </c>
      <c r="G13" s="18">
        <v>239</v>
      </c>
      <c r="H13" s="18">
        <v>311</v>
      </c>
      <c r="I13" s="18">
        <v>1807</v>
      </c>
      <c r="J13" s="18">
        <v>2155</v>
      </c>
      <c r="K13" s="18">
        <v>681</v>
      </c>
      <c r="L13" s="18">
        <v>135</v>
      </c>
    </row>
    <row r="14" spans="2:12" ht="17.25" customHeight="1">
      <c r="B14" s="26" t="s">
        <v>14</v>
      </c>
      <c r="C14" s="26"/>
      <c r="D14" s="19"/>
      <c r="E14" s="23" t="s">
        <v>18</v>
      </c>
      <c r="F14" s="19"/>
      <c r="G14" s="19"/>
      <c r="H14" s="19"/>
      <c r="I14" s="19"/>
      <c r="J14" s="19"/>
      <c r="K14" s="19"/>
      <c r="L14" s="19"/>
    </row>
    <row r="15" spans="2:12" ht="17.25" customHeight="1">
      <c r="B15" s="30" t="s">
        <v>16</v>
      </c>
      <c r="C15" s="30"/>
      <c r="D15" s="19"/>
      <c r="E15" s="6">
        <f aca="true" t="shared" si="2" ref="E15:F19">IF(SUM(G15)+SUM(I15)+SUM(K15)&gt;0,SUM(G15)+SUM(I15)+SUM(K15),"－")</f>
        <v>2321</v>
      </c>
      <c r="F15" s="14">
        <f t="shared" si="2"/>
        <v>2081</v>
      </c>
      <c r="G15" s="18">
        <v>157</v>
      </c>
      <c r="H15" s="18">
        <v>285</v>
      </c>
      <c r="I15" s="18">
        <v>1406</v>
      </c>
      <c r="J15" s="18">
        <v>1683</v>
      </c>
      <c r="K15" s="18">
        <v>758</v>
      </c>
      <c r="L15" s="18">
        <v>113</v>
      </c>
    </row>
    <row r="16" spans="2:12" ht="17.25" customHeight="1">
      <c r="B16" s="31" t="s">
        <v>17</v>
      </c>
      <c r="C16" s="32"/>
      <c r="D16" s="10"/>
      <c r="E16" s="4">
        <f aca="true" t="shared" si="3" ref="E16:L16">IF(SUM(E17:E19)&gt;0,SUM(E17:E19),"－")</f>
        <v>2368</v>
      </c>
      <c r="F16" s="13">
        <f t="shared" si="3"/>
        <v>2260</v>
      </c>
      <c r="G16" s="13">
        <f t="shared" si="3"/>
        <v>148</v>
      </c>
      <c r="H16" s="13">
        <f t="shared" si="3"/>
        <v>242</v>
      </c>
      <c r="I16" s="13">
        <f t="shared" si="3"/>
        <v>1555</v>
      </c>
      <c r="J16" s="13">
        <f t="shared" si="3"/>
        <v>1879</v>
      </c>
      <c r="K16" s="13">
        <f t="shared" si="3"/>
        <v>665</v>
      </c>
      <c r="L16" s="13">
        <f t="shared" si="3"/>
        <v>139</v>
      </c>
    </row>
    <row r="17" spans="2:12" ht="17.25" customHeight="1">
      <c r="B17" s="3"/>
      <c r="C17" s="3" t="s">
        <v>11</v>
      </c>
      <c r="D17" s="16"/>
      <c r="E17" s="6" t="str">
        <f t="shared" si="2"/>
        <v>－</v>
      </c>
      <c r="F17" s="14">
        <f t="shared" si="2"/>
        <v>61</v>
      </c>
      <c r="G17" s="18" t="s">
        <v>2</v>
      </c>
      <c r="H17" s="18" t="s">
        <v>2</v>
      </c>
      <c r="I17" s="18" t="s">
        <v>2</v>
      </c>
      <c r="J17" s="18">
        <v>61</v>
      </c>
      <c r="K17" s="18" t="s">
        <v>2</v>
      </c>
      <c r="L17" s="18" t="s">
        <v>2</v>
      </c>
    </row>
    <row r="18" spans="2:12" ht="17.25" customHeight="1">
      <c r="B18" s="3"/>
      <c r="C18" s="3" t="s">
        <v>12</v>
      </c>
      <c r="D18" s="16"/>
      <c r="E18" s="6">
        <f t="shared" si="2"/>
        <v>4</v>
      </c>
      <c r="F18" s="14">
        <f t="shared" si="2"/>
        <v>27</v>
      </c>
      <c r="G18" s="18" t="s">
        <v>2</v>
      </c>
      <c r="H18" s="18" t="s">
        <v>2</v>
      </c>
      <c r="I18" s="18">
        <v>4</v>
      </c>
      <c r="J18" s="18">
        <v>27</v>
      </c>
      <c r="K18" s="18" t="s">
        <v>2</v>
      </c>
      <c r="L18" s="18" t="s">
        <v>2</v>
      </c>
    </row>
    <row r="19" spans="2:12" ht="17.25" customHeight="1" thickBot="1">
      <c r="B19" s="8"/>
      <c r="C19" s="8" t="s">
        <v>13</v>
      </c>
      <c r="D19" s="17"/>
      <c r="E19" s="9">
        <f t="shared" si="2"/>
        <v>2364</v>
      </c>
      <c r="F19" s="7">
        <f t="shared" si="2"/>
        <v>2172</v>
      </c>
      <c r="G19" s="5">
        <v>148</v>
      </c>
      <c r="H19" s="5">
        <v>242</v>
      </c>
      <c r="I19" s="5">
        <v>1551</v>
      </c>
      <c r="J19" s="5">
        <v>1791</v>
      </c>
      <c r="K19" s="5">
        <v>665</v>
      </c>
      <c r="L19" s="5">
        <v>139</v>
      </c>
    </row>
  </sheetData>
  <mergeCells count="12">
    <mergeCell ref="B16:C16"/>
    <mergeCell ref="B15:C15"/>
    <mergeCell ref="B4:L4"/>
    <mergeCell ref="B8:C8"/>
    <mergeCell ref="B14:C14"/>
    <mergeCell ref="E6:F6"/>
    <mergeCell ref="K6:L6"/>
    <mergeCell ref="G6:H6"/>
    <mergeCell ref="I6:J6"/>
    <mergeCell ref="B9:C9"/>
    <mergeCell ref="B10:C10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2002-02-15T05:51:59Z</dcterms:modified>
  <cp:category/>
  <cp:version/>
  <cp:contentType/>
  <cp:contentStatus/>
</cp:coreProperties>
</file>