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tabRatio="601" activeTab="0"/>
  </bookViews>
  <sheets>
    <sheet name="第25表職名別教員数（本務者）" sheetId="1" r:id="rId1"/>
  </sheets>
  <definedNames>
    <definedName name="_xlnm.Print_Titles" localSheetId="0">'第25表職名別教員数（本務者）'!$1:$5</definedName>
  </definedNames>
  <calcPr fullCalcOnLoad="1"/>
</workbook>
</file>

<file path=xl/sharedStrings.xml><?xml version="1.0" encoding="utf-8"?>
<sst xmlns="http://schemas.openxmlformats.org/spreadsheetml/2006/main" count="972" uniqueCount="83">
  <si>
    <t>計</t>
  </si>
  <si>
    <t>前 橋 市</t>
  </si>
  <si>
    <t>高 崎 市</t>
  </si>
  <si>
    <t>－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</si>
  <si>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</si>
  <si>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</si>
  <si>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</si>
  <si>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</si>
  <si>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</si>
  <si>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</si>
  <si>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</si>
  <si>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</si>
  <si>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</si>
  <si>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大 胡 町</t>
  </si>
  <si>
    <t>榛 名 町</t>
  </si>
  <si>
    <t>群 馬 町</t>
  </si>
  <si>
    <t>男</t>
  </si>
  <si>
    <t>女</t>
  </si>
  <si>
    <t>北 橘 村</t>
  </si>
  <si>
    <t>赤 城 村</t>
  </si>
  <si>
    <t>富士見村</t>
  </si>
  <si>
    <t>宮 城 村</t>
  </si>
  <si>
    <t>粕 川 村</t>
  </si>
  <si>
    <t>新 里 村</t>
  </si>
  <si>
    <t>箕 郷 町</t>
  </si>
  <si>
    <t>子 持 村</t>
  </si>
  <si>
    <t>第25表　職　名　別　教　員　数（本務者）</t>
  </si>
  <si>
    <t>区　分</t>
  </si>
  <si>
    <t>計</t>
  </si>
  <si>
    <t>園長</t>
  </si>
  <si>
    <t>教頭</t>
  </si>
  <si>
    <t>教諭</t>
  </si>
  <si>
    <t>助教諭</t>
  </si>
  <si>
    <t>養護教諭</t>
  </si>
  <si>
    <t>養護助教諭</t>
  </si>
  <si>
    <t>講師</t>
  </si>
  <si>
    <t>黒保根村</t>
  </si>
  <si>
    <t>東村</t>
  </si>
  <si>
    <t>倉 淵 村</t>
  </si>
  <si>
    <t>小野上村</t>
  </si>
  <si>
    <t>伊香保町</t>
  </si>
  <si>
    <t>榛東村</t>
  </si>
  <si>
    <t>吉岡村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</si>
  <si>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</si>
  <si>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</si>
  <si>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</si>
  <si>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</si>
  <si>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</si>
  <si>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</si>
  <si>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</si>
  <si>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</si>
  <si>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</si>
  <si>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</si>
  <si>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</si>
  <si>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</si>
  <si>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</si>
  <si>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</si>
  <si>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</si>
  <si>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</si>
  <si>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</si>
  <si>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</si>
  <si>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</si>
  <si>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</si>
  <si>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</si>
  <si>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</si>
  <si>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</si>
  <si>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</si>
  <si>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</si>
  <si>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</si>
  <si>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赤堀村</t>
  </si>
  <si>
    <t>境町</t>
  </si>
  <si>
    <t>玉村町</t>
  </si>
  <si>
    <t>尾島町</t>
  </si>
  <si>
    <t>新田町</t>
  </si>
  <si>
    <t>薮塚本町</t>
  </si>
  <si>
    <t>笠懸村</t>
  </si>
  <si>
    <t>大間々町</t>
  </si>
  <si>
    <t>板倉町</t>
  </si>
  <si>
    <t>明和村</t>
  </si>
  <si>
    <t>千代田町</t>
  </si>
  <si>
    <t>大泉町</t>
  </si>
  <si>
    <t>邑楽町</t>
  </si>
  <si>
    <t>幼　稚　園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</si>
</sst>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2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3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Border="1">
      <alignment/>
      <protection/>
    </xf>
    <xf numFmtId="0" fontId="3" fillId="0" borderId="0" xfId="21" applyFont="1" applyAlignment="1">
      <alignment/>
      <protection/>
    </xf>
    <xf numFmtId="0" fontId="4" fillId="0" borderId="0" xfId="21" applyFont="1" applyAlignment="1">
      <alignment horizontal="left" vertical="center"/>
      <protection/>
    </xf>
    <xf numFmtId="178" fontId="6" fillId="0" borderId="1" xfId="21" applyNumberFormat="1" applyFont="1" applyBorder="1" applyAlignment="1">
      <alignment horizontal="right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 locked="0"/>
    </xf>
    <xf numFmtId="3" fontId="6" fillId="0" borderId="1" xfId="21" applyNumberFormat="1" applyFont="1" applyBorder="1" applyAlignment="1">
      <alignment horizontal="right" vertical="center"/>
      <protection/>
    </xf>
    <xf numFmtId="178" fontId="6" fillId="0" borderId="1" xfId="21" applyNumberFormat="1" applyFont="1" applyBorder="1" applyAlignment="1">
      <alignment horizontal="right"/>
      <protection/>
    </xf>
    <xf numFmtId="0" fontId="6" fillId="0" borderId="1" xfId="21" applyFont="1" applyBorder="1">
      <alignment/>
      <protection/>
    </xf>
    <xf numFmtId="0" fontId="6" fillId="2" borderId="1" xfId="21" applyFont="1" applyFill="1" applyBorder="1" applyAlignment="1">
      <alignment horizontal="center" vertical="center"/>
      <protection/>
    </xf>
    <xf numFmtId="178" fontId="6" fillId="3" borderId="1" xfId="21" applyNumberFormat="1" applyFont="1" applyFill="1" applyBorder="1" applyAlignment="1">
      <alignment horizontal="distributed" vertical="center"/>
      <protection/>
    </xf>
    <xf numFmtId="0" fontId="6" fillId="2" borderId="1" xfId="21" applyFont="1" applyFill="1" applyBorder="1" applyAlignment="1">
      <alignment horizontal="distributed" vertical="center"/>
      <protection/>
    </xf>
    <xf numFmtId="0" fontId="5" fillId="2" borderId="1" xfId="0" applyFont="1" applyFill="1" applyBorder="1" applyAlignment="1">
      <alignment horizontal="center" vertical="center"/>
    </xf>
    <xf numFmtId="0" fontId="6" fillId="2" borderId="1" xfId="21" applyFont="1" applyFill="1" applyBorder="1" applyAlignment="1">
      <alignment horizontal="center" vertical="center"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vertical="center"/>
      <protection/>
    </xf>
    <xf numFmtId="0" fontId="6" fillId="0" borderId="0" xfId="21" applyFont="1" applyAlignment="1">
      <alignment horizontal="right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>
      <alignment horizontal="right" vertical="center"/>
      <protection/>
    </xf>
    <xf numFmtId="0" fontId="7" fillId="0" borderId="0" xfId="21" applyFont="1">
      <alignment/>
      <protection/>
    </xf>
    <xf numFmtId="0" fontId="6" fillId="0" borderId="0" xfId="21" applyFont="1" applyAlignment="1">
      <alignment horizontal="right"/>
      <protection/>
    </xf>
    <xf numFmtId="0" fontId="6" fillId="0" borderId="0" xfId="21" applyFont="1" applyBorder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3.125" style="1" customWidth="1"/>
    <col min="3" max="5" width="10.125" style="1" customWidth="1"/>
    <col min="6" max="9" width="9.625" style="1" customWidth="1"/>
    <col min="10" max="14" width="8.375" style="1" customWidth="1"/>
    <col min="15" max="15" width="8.375" style="3" customWidth="1"/>
    <col min="16" max="17" width="8.375" style="1" customWidth="1"/>
    <col min="18" max="19" width="8.375" style="1" hidden="1" customWidth="1"/>
    <col min="20" max="16384" width="9.00390625" style="1" customWidth="1"/>
  </cols>
  <sheetData>
    <row r="1" spans="1:28" ht="12" customHeight="1">
      <c r="A1" s="15"/>
      <c r="B1" s="16"/>
      <c r="C1" s="16"/>
      <c r="D1" s="16"/>
      <c r="E1" s="16"/>
      <c r="F1" s="16"/>
      <c r="G1" s="16"/>
      <c r="H1" s="16"/>
      <c r="I1" s="16"/>
      <c r="J1" s="15"/>
      <c r="K1" s="16"/>
      <c r="L1" s="16"/>
      <c r="M1" s="16"/>
      <c r="N1" s="16"/>
      <c r="O1" s="16"/>
      <c r="P1" s="16"/>
      <c r="Q1" s="16"/>
      <c r="R1" s="16"/>
      <c r="S1" s="17"/>
      <c r="T1" s="15"/>
      <c r="U1" s="15"/>
      <c r="V1" s="15"/>
      <c r="W1" s="15"/>
      <c r="X1" s="15"/>
      <c r="Y1" s="15"/>
      <c r="Z1" s="15"/>
      <c r="AA1" s="15"/>
      <c r="AB1" s="15"/>
    </row>
    <row r="2" spans="1:28" ht="14.25" customHeight="1">
      <c r="A2" s="15"/>
      <c r="B2" s="4" t="s">
        <v>26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8"/>
      <c r="P2" s="18"/>
      <c r="Q2" s="18"/>
      <c r="R2" s="18"/>
      <c r="S2" s="19"/>
      <c r="T2" s="20"/>
      <c r="U2" s="15"/>
      <c r="V2" s="15"/>
      <c r="W2" s="15"/>
      <c r="X2" s="15"/>
      <c r="Y2" s="15"/>
      <c r="Z2" s="15"/>
      <c r="AA2" s="15"/>
      <c r="AB2" s="21" t="s">
        <v>82</v>
      </c>
    </row>
    <row r="3" spans="1:28" ht="12" customHeight="1">
      <c r="A3" s="15"/>
      <c r="B3" s="16"/>
      <c r="C3" s="16"/>
      <c r="D3" s="16"/>
      <c r="E3" s="16"/>
      <c r="F3" s="16"/>
      <c r="G3" s="16"/>
      <c r="H3" s="15"/>
      <c r="I3" s="15"/>
      <c r="J3" s="16"/>
      <c r="K3" s="16"/>
      <c r="L3" s="16"/>
      <c r="M3" s="16"/>
      <c r="N3" s="16"/>
      <c r="O3" s="16"/>
      <c r="P3" s="16"/>
      <c r="Q3" s="16"/>
      <c r="R3" s="16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28" ht="12" customHeight="1">
      <c r="A4" s="15"/>
      <c r="B4" s="13" t="s">
        <v>27</v>
      </c>
      <c r="C4" s="14" t="s">
        <v>0</v>
      </c>
      <c r="D4" s="14"/>
      <c r="E4" s="14"/>
      <c r="F4" s="12" t="s">
        <v>29</v>
      </c>
      <c r="G4" s="12"/>
      <c r="H4" s="12"/>
      <c r="I4" s="12" t="s">
        <v>30</v>
      </c>
      <c r="J4" s="12"/>
      <c r="K4" s="12"/>
      <c r="L4" s="12" t="s">
        <v>31</v>
      </c>
      <c r="M4" s="12"/>
      <c r="N4" s="12"/>
      <c r="O4" s="12" t="s">
        <v>32</v>
      </c>
      <c r="P4" s="12"/>
      <c r="Q4" s="12"/>
      <c r="R4" s="10"/>
      <c r="S4" s="10"/>
      <c r="T4" s="12" t="s">
        <v>33</v>
      </c>
      <c r="U4" s="12"/>
      <c r="V4" s="12"/>
      <c r="W4" s="12" t="s">
        <v>34</v>
      </c>
      <c r="X4" s="12"/>
      <c r="Y4" s="12"/>
      <c r="Z4" s="12" t="s">
        <v>35</v>
      </c>
      <c r="AA4" s="12"/>
      <c r="AB4" s="12"/>
    </row>
    <row r="5" spans="1:28" ht="12" customHeight="1">
      <c r="A5" s="15"/>
      <c r="B5" s="13"/>
      <c r="C5" s="10" t="s">
        <v>0</v>
      </c>
      <c r="D5" s="10" t="s">
        <v>16</v>
      </c>
      <c r="E5" s="10" t="s">
        <v>17</v>
      </c>
      <c r="F5" s="10" t="s">
        <v>0</v>
      </c>
      <c r="G5" s="10" t="s">
        <v>16</v>
      </c>
      <c r="H5" s="10" t="s">
        <v>17</v>
      </c>
      <c r="I5" s="10" t="s">
        <v>0</v>
      </c>
      <c r="J5" s="10" t="s">
        <v>16</v>
      </c>
      <c r="K5" s="10" t="s">
        <v>17</v>
      </c>
      <c r="L5" s="10" t="s">
        <v>0</v>
      </c>
      <c r="M5" s="10" t="s">
        <v>16</v>
      </c>
      <c r="N5" s="10" t="s">
        <v>17</v>
      </c>
      <c r="O5" s="10" t="s">
        <v>0</v>
      </c>
      <c r="P5" s="10" t="s">
        <v>16</v>
      </c>
      <c r="Q5" s="10" t="s">
        <v>17</v>
      </c>
      <c r="R5" s="10" t="s">
        <v>16</v>
      </c>
      <c r="S5" s="10" t="s">
        <v>17</v>
      </c>
      <c r="T5" s="10" t="s">
        <v>0</v>
      </c>
      <c r="U5" s="10" t="s">
        <v>16</v>
      </c>
      <c r="V5" s="10" t="s">
        <v>17</v>
      </c>
      <c r="W5" s="10" t="s">
        <v>0</v>
      </c>
      <c r="X5" s="10" t="s">
        <v>16</v>
      </c>
      <c r="Y5" s="10" t="s">
        <v>17</v>
      </c>
      <c r="Z5" s="10" t="s">
        <v>0</v>
      </c>
      <c r="AA5" s="10" t="s">
        <v>16</v>
      </c>
      <c r="AB5" s="10" t="s">
        <v>17</v>
      </c>
    </row>
    <row r="6" spans="1:28" s="2" customFormat="1" ht="12" customHeight="1">
      <c r="A6" s="22"/>
      <c r="B6" s="11" t="s">
        <v>28</v>
      </c>
      <c r="C6" s="5">
        <f>IF(SUM(D6:E6)=SUM(C7:C77),IF(SUM(D6:E6)&gt;0,SUM(D6:E6),"－"),"ｴﾗｰ")</f>
        <v>1802</v>
      </c>
      <c r="D6" s="5">
        <f>IF(SUM(G6,J6,M6,P6,U6,X6,AA6)=SUM(D7:D77),IF(SUM(G6,J6,M6,P6,U6,X6,AA6)&gt;0,SUM(AA6,X6,U6,P6,M6,J6,G6),"－"),"ｴﾗｰ")</f>
        <v>113</v>
      </c>
      <c r="E6" s="5">
        <f>IF(SUM(H6,K6,N6,Q6,V6,Y6,AB6)=SUM(E7:E77),IF(SUM(H6,K6,N6,Q6,V6,Y6,AB6)&gt;0,SUM(AB6,Y6,V6,Q6,N6,K6,H6),"－"),"ｴﾗｰ")</f>
        <v>1689</v>
      </c>
      <c r="F6" s="5">
        <f>IF(SUM(G6:H6)=SUM(F7:F77),IF(SUM(G6:H6)&gt;0,SUM(G6:H6),"－"),"ｴﾗｰ")</f>
        <v>168</v>
      </c>
      <c r="G6" s="5">
        <v>86</v>
      </c>
      <c r="H6" s="5">
        <v>82</v>
      </c>
      <c r="I6" s="5">
        <f>IF(SUM(J6:K6)=SUM(I7:I77),IF(SUM(J6:K6)&gt;0,SUM(J6:K6),"－"),"ｴﾗｰ")</f>
        <v>64</v>
      </c>
      <c r="J6" s="5">
        <v>3</v>
      </c>
      <c r="K6" s="5">
        <v>61</v>
      </c>
      <c r="L6" s="5">
        <f>IF(SUM(M6:N6)=SUM(L7:L77),IF(SUM(M6:N6)&gt;0,SUM(M6:N6),"－"),"ｴﾗｰ")</f>
        <v>1519</v>
      </c>
      <c r="M6" s="5">
        <v>15</v>
      </c>
      <c r="N6" s="5">
        <v>1504</v>
      </c>
      <c r="O6" s="5">
        <f>IF(SUM(P6:Q6)=SUM(O7:O77),IF(SUM(P6:Q6)&gt;0,SUM(P6:Q6),"－"),"ｴﾗｰ")</f>
        <v>37</v>
      </c>
      <c r="P6" s="5">
        <v>6</v>
      </c>
      <c r="Q6" s="5">
        <v>31</v>
      </c>
      <c r="R6" s="6">
        <v>4</v>
      </c>
      <c r="S6" s="6">
        <v>7</v>
      </c>
      <c r="T6" s="5">
        <f>IF(SUM(U6:V6)=SUM(T7:T77),IF(SUM(U6:V6)&gt;0,SUM(U6:V6),"－"),"ｴﾗｰ")</f>
        <v>4</v>
      </c>
      <c r="U6" s="5" t="s">
        <v>3</v>
      </c>
      <c r="V6" s="5">
        <v>4</v>
      </c>
      <c r="W6" s="5">
        <f>IF(SUM(X6:Y6)=SUM(W7:W77),IF(SUM(X6:Y6)&gt;0,SUM(X6:Y6),"－"),"ｴﾗｰ")</f>
        <v>1</v>
      </c>
      <c r="X6" s="5" t="s">
        <v>3</v>
      </c>
      <c r="Y6" s="5">
        <v>1</v>
      </c>
      <c r="Z6" s="5">
        <f>IF(SUM(AA6:AB6)=SUM(Z7:Z77),IF(SUM(AA6:AB6)&gt;0,SUM(AA6:AB6),"－"),"ｴﾗｰ")</f>
        <v>9</v>
      </c>
      <c r="AA6" s="5">
        <v>3</v>
      </c>
      <c r="AB6" s="5">
        <v>6</v>
      </c>
    </row>
    <row r="7" spans="1:28" ht="12" customHeight="1">
      <c r="A7" s="15"/>
      <c r="B7" s="11" t="s">
        <v>1</v>
      </c>
      <c r="C7" s="5">
        <f aca="true" t="shared" si="0" ref="C7:C70">IF(SUM(D7:E7)&gt;0,SUM(D7:E7),"－")</f>
        <v>327</v>
      </c>
      <c r="D7" s="5">
        <f>IF(SUM(G7,J7,M7,P7,U7,X7,AA7)&gt;0,SUM(AA7,X7,U7,P7,M7,J7,G7),"－")</f>
        <v>22</v>
      </c>
      <c r="E7" s="5">
        <f>IF(SUM(H7,K7,N7,Q7,V7,Y7,AB7)&gt;0,SUM(AB7,Y7,V7,Q7,N7,K7,H7),"－")</f>
        <v>305</v>
      </c>
      <c r="F7" s="5">
        <f aca="true" t="shared" si="1" ref="F7:F70">IF(SUM(G7:H7)&gt;0,SUM(G7:H7),"－")</f>
        <v>31</v>
      </c>
      <c r="G7" s="5">
        <v>13</v>
      </c>
      <c r="H7" s="5">
        <v>18</v>
      </c>
      <c r="I7" s="5">
        <f aca="true" t="shared" si="2" ref="I7:I70">IF(SUM(J7:K7)&gt;0,SUM(J7:K7),"－")</f>
        <v>15</v>
      </c>
      <c r="J7" s="5">
        <v>2</v>
      </c>
      <c r="K7" s="5">
        <v>13</v>
      </c>
      <c r="L7" s="5">
        <f aca="true" t="shared" si="3" ref="L7:L70">IF(SUM(M7:N7)&gt;0,SUM(M7:N7),"－")</f>
        <v>269</v>
      </c>
      <c r="M7" s="5">
        <v>5</v>
      </c>
      <c r="N7" s="5">
        <v>264</v>
      </c>
      <c r="O7" s="5">
        <f aca="true" t="shared" si="4" ref="O7:O71">IF(SUM(P7:Q7)&gt;0,SUM(P7:Q7),"－")</f>
        <v>5</v>
      </c>
      <c r="P7" s="5" t="s">
        <v>3</v>
      </c>
      <c r="Q7" s="5">
        <v>5</v>
      </c>
      <c r="R7" s="6" t="s">
        <v>3</v>
      </c>
      <c r="S7" s="6">
        <v>2</v>
      </c>
      <c r="T7" s="5">
        <f aca="true" t="shared" si="5" ref="T7:T70">IF(SUM(U7:V7)&gt;0,SUM(U7:V7),"－")</f>
        <v>2</v>
      </c>
      <c r="U7" s="5" t="s">
        <v>3</v>
      </c>
      <c r="V7" s="5">
        <v>2</v>
      </c>
      <c r="W7" s="5">
        <f aca="true" t="shared" si="6" ref="W7:W70">IF(SUM(X7:Y7)&gt;0,SUM(X7:Y7),"－")</f>
        <v>1</v>
      </c>
      <c r="X7" s="5" t="s">
        <v>3</v>
      </c>
      <c r="Y7" s="5">
        <v>1</v>
      </c>
      <c r="Z7" s="5">
        <f aca="true" t="shared" si="7" ref="Z7:Z70">IF(SUM(AA7:AB7)&gt;0,SUM(AA7:AB7),"－")</f>
        <v>4</v>
      </c>
      <c r="AA7" s="5">
        <v>2</v>
      </c>
      <c r="AB7" s="5">
        <v>2</v>
      </c>
    </row>
    <row r="8" spans="1:28" ht="12" customHeight="1">
      <c r="A8" s="15"/>
      <c r="B8" s="11" t="s">
        <v>2</v>
      </c>
      <c r="C8" s="5">
        <f t="shared" si="0"/>
        <v>230</v>
      </c>
      <c r="D8" s="5">
        <f>IF(SUM(G8,J8,M8,P8,U8,X8,AA8)&gt;0,SUM(AA8,X8,U8,P8,M8,J8,G8),"－")</f>
        <v>15</v>
      </c>
      <c r="E8" s="5">
        <f>IF(SUM(H8,K8,N8,Q8,V8,Y8,AB8)&gt;0,SUM(AB8,Y8,V8,Q8,N8,K8,H8),"－")</f>
        <v>215</v>
      </c>
      <c r="F8" s="5">
        <f t="shared" si="1"/>
        <v>22</v>
      </c>
      <c r="G8" s="5">
        <v>14</v>
      </c>
      <c r="H8" s="5">
        <v>8</v>
      </c>
      <c r="I8" s="5">
        <f t="shared" si="2"/>
        <v>14</v>
      </c>
      <c r="J8" s="5" t="s">
        <v>3</v>
      </c>
      <c r="K8" s="5">
        <v>14</v>
      </c>
      <c r="L8" s="5">
        <f t="shared" si="3"/>
        <v>192</v>
      </c>
      <c r="M8" s="5" t="s">
        <v>3</v>
      </c>
      <c r="N8" s="5">
        <v>192</v>
      </c>
      <c r="O8" s="5">
        <f t="shared" si="4"/>
        <v>1</v>
      </c>
      <c r="P8" s="5">
        <v>1</v>
      </c>
      <c r="Q8" s="5" t="s">
        <v>3</v>
      </c>
      <c r="R8" s="6" t="s">
        <v>3</v>
      </c>
      <c r="S8" s="6">
        <v>1</v>
      </c>
      <c r="T8" s="5" t="str">
        <f t="shared" si="5"/>
        <v>－</v>
      </c>
      <c r="U8" s="5" t="s">
        <v>3</v>
      </c>
      <c r="V8" s="5" t="s">
        <v>3</v>
      </c>
      <c r="W8" s="5" t="str">
        <f t="shared" si="6"/>
        <v>－</v>
      </c>
      <c r="X8" s="5" t="s">
        <v>3</v>
      </c>
      <c r="Y8" s="5" t="s">
        <v>3</v>
      </c>
      <c r="Z8" s="5">
        <f t="shared" si="7"/>
        <v>1</v>
      </c>
      <c r="AA8" s="5" t="s">
        <v>3</v>
      </c>
      <c r="AB8" s="5">
        <v>1</v>
      </c>
    </row>
    <row r="9" spans="1:28" ht="12" customHeight="1">
      <c r="A9" s="15"/>
      <c r="B9" s="11" t="s">
        <v>4</v>
      </c>
      <c r="C9" s="5">
        <f t="shared" si="0"/>
        <v>82</v>
      </c>
      <c r="D9" s="5">
        <f>IF(SUM(G9,J9,M9,P9,U9,X9,AA9)&gt;0,SUM(AA9,X9,U9,P9,M9,J9,G9),"－")</f>
        <v>2</v>
      </c>
      <c r="E9" s="5">
        <f>IF(SUM(H9,K9,N9,Q9,V9,Y9,AB9)&gt;0,SUM(AB9,Y9,V9,Q9,N9,K9,H9),"－")</f>
        <v>80</v>
      </c>
      <c r="F9" s="5">
        <f t="shared" si="1"/>
        <v>1</v>
      </c>
      <c r="G9" s="5">
        <v>1</v>
      </c>
      <c r="H9" s="5" t="s">
        <v>3</v>
      </c>
      <c r="I9" s="5">
        <f t="shared" si="2"/>
        <v>15</v>
      </c>
      <c r="J9" s="5" t="s">
        <v>3</v>
      </c>
      <c r="K9" s="5">
        <v>15</v>
      </c>
      <c r="L9" s="5">
        <f t="shared" si="3"/>
        <v>64</v>
      </c>
      <c r="M9" s="5">
        <v>1</v>
      </c>
      <c r="N9" s="5">
        <v>63</v>
      </c>
      <c r="O9" s="5">
        <f t="shared" si="4"/>
        <v>2</v>
      </c>
      <c r="P9" s="5" t="s">
        <v>3</v>
      </c>
      <c r="Q9" s="5">
        <v>2</v>
      </c>
      <c r="R9" s="6" t="s">
        <v>3</v>
      </c>
      <c r="S9" s="6" t="s">
        <v>3</v>
      </c>
      <c r="T9" s="5" t="str">
        <f t="shared" si="5"/>
        <v>－</v>
      </c>
      <c r="U9" s="5" t="s">
        <v>3</v>
      </c>
      <c r="V9" s="5" t="s">
        <v>3</v>
      </c>
      <c r="W9" s="5" t="str">
        <f t="shared" si="6"/>
        <v>－</v>
      </c>
      <c r="X9" s="5" t="s">
        <v>3</v>
      </c>
      <c r="Y9" s="5" t="s">
        <v>3</v>
      </c>
      <c r="Z9" s="5" t="str">
        <f t="shared" si="7"/>
        <v>－</v>
      </c>
      <c r="AA9" s="5" t="s">
        <v>3</v>
      </c>
      <c r="AB9" s="5" t="s">
        <v>3</v>
      </c>
    </row>
    <row r="10" spans="1:28" ht="12" customHeight="1">
      <c r="A10" s="15"/>
      <c r="B10" s="11" t="s">
        <v>5</v>
      </c>
      <c r="C10" s="5">
        <f t="shared" si="0"/>
        <v>89</v>
      </c>
      <c r="D10" s="5">
        <f>IF(SUM(G10,J10,M10,P10,U10,X10,AA10)&gt;0,SUM(AA10,X10,U10,P10,M10,J10,G10),"－")</f>
        <v>1</v>
      </c>
      <c r="E10" s="5">
        <f>IF(SUM(H10,K10,N10,Q10,V10,Y10,AB10)&gt;0,SUM(AB10,Y10,V10,Q10,N10,K10,H10),"－")</f>
        <v>88</v>
      </c>
      <c r="F10" s="5">
        <f t="shared" si="1"/>
        <v>14</v>
      </c>
      <c r="G10" s="5">
        <v>1</v>
      </c>
      <c r="H10" s="5">
        <v>13</v>
      </c>
      <c r="I10" s="5">
        <f t="shared" si="2"/>
        <v>7</v>
      </c>
      <c r="J10" s="5" t="s">
        <v>3</v>
      </c>
      <c r="K10" s="5">
        <v>7</v>
      </c>
      <c r="L10" s="5">
        <f t="shared" si="3"/>
        <v>67</v>
      </c>
      <c r="M10" s="5" t="s">
        <v>3</v>
      </c>
      <c r="N10" s="5">
        <v>67</v>
      </c>
      <c r="O10" s="5">
        <f t="shared" si="4"/>
        <v>1</v>
      </c>
      <c r="P10" s="5" t="s">
        <v>3</v>
      </c>
      <c r="Q10" s="5">
        <v>1</v>
      </c>
      <c r="R10" s="6" t="s">
        <v>3</v>
      </c>
      <c r="S10" s="6" t="s">
        <v>3</v>
      </c>
      <c r="T10" s="5" t="str">
        <f t="shared" si="5"/>
        <v>－</v>
      </c>
      <c r="U10" s="5" t="s">
        <v>3</v>
      </c>
      <c r="V10" s="5" t="s">
        <v>3</v>
      </c>
      <c r="W10" s="5" t="str">
        <f t="shared" si="6"/>
        <v>－</v>
      </c>
      <c r="X10" s="5" t="s">
        <v>3</v>
      </c>
      <c r="Y10" s="5" t="s">
        <v>3</v>
      </c>
      <c r="Z10" s="5" t="str">
        <f t="shared" si="7"/>
        <v>－</v>
      </c>
      <c r="AA10" s="5" t="s">
        <v>3</v>
      </c>
      <c r="AB10" s="5" t="s">
        <v>3</v>
      </c>
    </row>
    <row r="11" spans="1:28" ht="12" customHeight="1">
      <c r="A11" s="15"/>
      <c r="B11" s="11" t="s">
        <v>6</v>
      </c>
      <c r="C11" s="5">
        <f t="shared" si="0"/>
        <v>156</v>
      </c>
      <c r="D11" s="5">
        <f>IF(SUM(G11,J11,M11,P11,U11,X11,AA11)&gt;0,SUM(AA11,X11,U11,P11,M11,J11,G11),"－")</f>
        <v>13</v>
      </c>
      <c r="E11" s="5">
        <f>IF(SUM(H11,K11,N11,Q11,V11,Y11,AB11)&gt;0,SUM(AB11,Y11,V11,Q11,N11,K11,H11),"－")</f>
        <v>143</v>
      </c>
      <c r="F11" s="5">
        <f t="shared" si="1"/>
        <v>16</v>
      </c>
      <c r="G11" s="5">
        <v>10</v>
      </c>
      <c r="H11" s="5">
        <v>6</v>
      </c>
      <c r="I11" s="5">
        <f t="shared" si="2"/>
        <v>1</v>
      </c>
      <c r="J11" s="5">
        <v>1</v>
      </c>
      <c r="K11" s="5" t="s">
        <v>3</v>
      </c>
      <c r="L11" s="5">
        <f t="shared" si="3"/>
        <v>137</v>
      </c>
      <c r="M11" s="5">
        <v>2</v>
      </c>
      <c r="N11" s="5">
        <v>135</v>
      </c>
      <c r="O11" s="5">
        <f t="shared" si="4"/>
        <v>2</v>
      </c>
      <c r="P11" s="5" t="s">
        <v>3</v>
      </c>
      <c r="Q11" s="5">
        <v>2</v>
      </c>
      <c r="R11" s="6" t="s">
        <v>3</v>
      </c>
      <c r="S11" s="6" t="s">
        <v>3</v>
      </c>
      <c r="T11" s="5" t="str">
        <f t="shared" si="5"/>
        <v>－</v>
      </c>
      <c r="U11" s="5" t="s">
        <v>3</v>
      </c>
      <c r="V11" s="5" t="s">
        <v>3</v>
      </c>
      <c r="W11" s="5" t="str">
        <f t="shared" si="6"/>
        <v>－</v>
      </c>
      <c r="X11" s="5" t="s">
        <v>3</v>
      </c>
      <c r="Y11" s="5" t="s">
        <v>3</v>
      </c>
      <c r="Z11" s="5" t="str">
        <f t="shared" si="7"/>
        <v>－</v>
      </c>
      <c r="AA11" s="5" t="s">
        <v>3</v>
      </c>
      <c r="AB11" s="5" t="s">
        <v>3</v>
      </c>
    </row>
    <row r="12" spans="1:28" ht="12" customHeight="1">
      <c r="A12" s="15"/>
      <c r="B12" s="11" t="s">
        <v>7</v>
      </c>
      <c r="C12" s="5">
        <f t="shared" si="0"/>
        <v>54</v>
      </c>
      <c r="D12" s="5">
        <f>IF(SUM(G12,J12,M12,P12,U12,X12,AA12)&gt;0,SUM(AA12,X12,U12,P12,M12,J12,G12),"－")</f>
        <v>2</v>
      </c>
      <c r="E12" s="5">
        <f>IF(SUM(H12,K12,N12,Q12,V12,Y12,AB12)&gt;0,SUM(AB12,Y12,V12,Q12,N12,K12,H12),"－")</f>
        <v>52</v>
      </c>
      <c r="F12" s="5">
        <f t="shared" si="1"/>
        <v>4</v>
      </c>
      <c r="G12" s="5">
        <v>1</v>
      </c>
      <c r="H12" s="5">
        <v>3</v>
      </c>
      <c r="I12" s="5" t="str">
        <f t="shared" si="2"/>
        <v>－</v>
      </c>
      <c r="J12" s="5" t="s">
        <v>3</v>
      </c>
      <c r="K12" s="5" t="s">
        <v>3</v>
      </c>
      <c r="L12" s="5">
        <f t="shared" si="3"/>
        <v>47</v>
      </c>
      <c r="M12" s="5" t="s">
        <v>3</v>
      </c>
      <c r="N12" s="5">
        <v>47</v>
      </c>
      <c r="O12" s="5">
        <f t="shared" si="4"/>
        <v>3</v>
      </c>
      <c r="P12" s="5">
        <v>1</v>
      </c>
      <c r="Q12" s="5">
        <v>2</v>
      </c>
      <c r="R12" s="6" t="s">
        <v>3</v>
      </c>
      <c r="S12" s="6" t="s">
        <v>3</v>
      </c>
      <c r="T12" s="5" t="str">
        <f t="shared" si="5"/>
        <v>－</v>
      </c>
      <c r="U12" s="5" t="s">
        <v>3</v>
      </c>
      <c r="V12" s="5" t="s">
        <v>3</v>
      </c>
      <c r="W12" s="5" t="str">
        <f t="shared" si="6"/>
        <v>－</v>
      </c>
      <c r="X12" s="5" t="s">
        <v>3</v>
      </c>
      <c r="Y12" s="5" t="s">
        <v>3</v>
      </c>
      <c r="Z12" s="5" t="str">
        <f t="shared" si="7"/>
        <v>－</v>
      </c>
      <c r="AA12" s="5" t="s">
        <v>3</v>
      </c>
      <c r="AB12" s="5" t="s">
        <v>3</v>
      </c>
    </row>
    <row r="13" spans="1:28" ht="12" customHeight="1">
      <c r="A13" s="15"/>
      <c r="B13" s="11" t="s">
        <v>8</v>
      </c>
      <c r="C13" s="5">
        <f t="shared" si="0"/>
        <v>53</v>
      </c>
      <c r="D13" s="5">
        <f>IF(SUM(G13,J13,M13,P13,U13,X13,AA13)&gt;0,SUM(AA13,X13,U13,P13,M13,J13,G13),"－")</f>
        <v>2</v>
      </c>
      <c r="E13" s="5">
        <f>IF(SUM(H13,K13,N13,Q13,V13,Y13,AB13)&gt;0,SUM(AB13,Y13,V13,Q13,N13,K13,H13),"－")</f>
        <v>51</v>
      </c>
      <c r="F13" s="5">
        <f t="shared" si="1"/>
        <v>8</v>
      </c>
      <c r="G13" s="5">
        <v>2</v>
      </c>
      <c r="H13" s="5">
        <v>6</v>
      </c>
      <c r="I13" s="5" t="str">
        <f t="shared" si="2"/>
        <v>－</v>
      </c>
      <c r="J13" s="5" t="s">
        <v>3</v>
      </c>
      <c r="K13" s="5" t="s">
        <v>3</v>
      </c>
      <c r="L13" s="5">
        <f t="shared" si="3"/>
        <v>43</v>
      </c>
      <c r="M13" s="5" t="s">
        <v>3</v>
      </c>
      <c r="N13" s="5">
        <v>43</v>
      </c>
      <c r="O13" s="5">
        <f t="shared" si="4"/>
        <v>1</v>
      </c>
      <c r="P13" s="5" t="s">
        <v>3</v>
      </c>
      <c r="Q13" s="5">
        <v>1</v>
      </c>
      <c r="R13" s="6" t="s">
        <v>3</v>
      </c>
      <c r="S13" s="6" t="s">
        <v>3</v>
      </c>
      <c r="T13" s="5" t="str">
        <f t="shared" si="5"/>
        <v>－</v>
      </c>
      <c r="U13" s="5" t="s">
        <v>3</v>
      </c>
      <c r="V13" s="5" t="s">
        <v>3</v>
      </c>
      <c r="W13" s="5" t="str">
        <f t="shared" si="6"/>
        <v>－</v>
      </c>
      <c r="X13" s="5" t="s">
        <v>3</v>
      </c>
      <c r="Y13" s="5" t="s">
        <v>3</v>
      </c>
      <c r="Z13" s="5">
        <f t="shared" si="7"/>
        <v>1</v>
      </c>
      <c r="AA13" s="5" t="s">
        <v>3</v>
      </c>
      <c r="AB13" s="5">
        <v>1</v>
      </c>
    </row>
    <row r="14" spans="1:28" ht="12" customHeight="1">
      <c r="A14" s="15"/>
      <c r="B14" s="11" t="s">
        <v>9</v>
      </c>
      <c r="C14" s="5">
        <f t="shared" si="0"/>
        <v>46</v>
      </c>
      <c r="D14" s="5">
        <f>IF(SUM(G14,J14,M14,P14,U14,X14,AA14)&gt;0,SUM(AA14,X14,U14,P14,M14,J14,G14),"－")</f>
        <v>3</v>
      </c>
      <c r="E14" s="5">
        <f>IF(SUM(H14,K14,N14,Q14,V14,Y14,AB14)&gt;0,SUM(AB14,Y14,V14,Q14,N14,K14,H14),"－")</f>
        <v>43</v>
      </c>
      <c r="F14" s="5">
        <f t="shared" si="1"/>
        <v>6</v>
      </c>
      <c r="G14" s="5">
        <v>3</v>
      </c>
      <c r="H14" s="5">
        <v>3</v>
      </c>
      <c r="I14" s="5" t="str">
        <f t="shared" si="2"/>
        <v>－</v>
      </c>
      <c r="J14" s="5" t="s">
        <v>3</v>
      </c>
      <c r="K14" s="5" t="s">
        <v>3</v>
      </c>
      <c r="L14" s="5">
        <f t="shared" si="3"/>
        <v>40</v>
      </c>
      <c r="M14" s="5" t="s">
        <v>3</v>
      </c>
      <c r="N14" s="5">
        <v>40</v>
      </c>
      <c r="O14" s="5" t="str">
        <f t="shared" si="4"/>
        <v>－</v>
      </c>
      <c r="P14" s="5" t="s">
        <v>3</v>
      </c>
      <c r="Q14" s="5" t="s">
        <v>3</v>
      </c>
      <c r="R14" s="6" t="s">
        <v>3</v>
      </c>
      <c r="S14" s="6" t="s">
        <v>3</v>
      </c>
      <c r="T14" s="5" t="str">
        <f t="shared" si="5"/>
        <v>－</v>
      </c>
      <c r="U14" s="5" t="s">
        <v>3</v>
      </c>
      <c r="V14" s="5" t="s">
        <v>3</v>
      </c>
      <c r="W14" s="5" t="str">
        <f t="shared" si="6"/>
        <v>－</v>
      </c>
      <c r="X14" s="5" t="s">
        <v>3</v>
      </c>
      <c r="Y14" s="5" t="s">
        <v>3</v>
      </c>
      <c r="Z14" s="5" t="str">
        <f t="shared" si="7"/>
        <v>－</v>
      </c>
      <c r="AA14" s="5" t="s">
        <v>3</v>
      </c>
      <c r="AB14" s="5" t="s">
        <v>3</v>
      </c>
    </row>
    <row r="15" spans="1:28" ht="12" customHeight="1">
      <c r="A15" s="15"/>
      <c r="B15" s="11" t="s">
        <v>10</v>
      </c>
      <c r="C15" s="5">
        <f t="shared" si="0"/>
        <v>41</v>
      </c>
      <c r="D15" s="5">
        <f>IF(SUM(G15,J15,M15,P15,U15,X15,AA15)&gt;0,SUM(AA15,X15,U15,P15,M15,J15,G15),"－")</f>
        <v>4</v>
      </c>
      <c r="E15" s="5">
        <f>IF(SUM(H15,K15,N15,Q15,V15,Y15,AB15)&gt;0,SUM(AB15,Y15,V15,Q15,N15,K15,H15),"－")</f>
        <v>37</v>
      </c>
      <c r="F15" s="5">
        <f t="shared" si="1"/>
        <v>6</v>
      </c>
      <c r="G15" s="5">
        <v>4</v>
      </c>
      <c r="H15" s="5">
        <v>2</v>
      </c>
      <c r="I15" s="5">
        <f t="shared" si="2"/>
        <v>1</v>
      </c>
      <c r="J15" s="5" t="s">
        <v>3</v>
      </c>
      <c r="K15" s="5">
        <v>1</v>
      </c>
      <c r="L15" s="5">
        <f t="shared" si="3"/>
        <v>34</v>
      </c>
      <c r="M15" s="5" t="s">
        <v>3</v>
      </c>
      <c r="N15" s="5">
        <v>34</v>
      </c>
      <c r="O15" s="5" t="str">
        <f t="shared" si="4"/>
        <v>－</v>
      </c>
      <c r="P15" s="5" t="s">
        <v>3</v>
      </c>
      <c r="Q15" s="5" t="s">
        <v>3</v>
      </c>
      <c r="R15" s="6" t="s">
        <v>3</v>
      </c>
      <c r="S15" s="6" t="s">
        <v>3</v>
      </c>
      <c r="T15" s="5" t="str">
        <f t="shared" si="5"/>
        <v>－</v>
      </c>
      <c r="U15" s="5" t="s">
        <v>3</v>
      </c>
      <c r="V15" s="5" t="s">
        <v>3</v>
      </c>
      <c r="W15" s="5" t="str">
        <f t="shared" si="6"/>
        <v>－</v>
      </c>
      <c r="X15" s="5" t="s">
        <v>3</v>
      </c>
      <c r="Y15" s="5" t="s">
        <v>3</v>
      </c>
      <c r="Z15" s="5" t="str">
        <f t="shared" si="7"/>
        <v>－</v>
      </c>
      <c r="AA15" s="5" t="s">
        <v>3</v>
      </c>
      <c r="AB15" s="5" t="s">
        <v>3</v>
      </c>
    </row>
    <row r="16" spans="1:28" ht="12" customHeight="1">
      <c r="A16" s="15"/>
      <c r="B16" s="11" t="s">
        <v>11</v>
      </c>
      <c r="C16" s="5">
        <f t="shared" si="0"/>
        <v>27</v>
      </c>
      <c r="D16" s="5">
        <f>IF(SUM(G16,J16,M16,P16,U16,X16,AA16)&gt;0,SUM(AA16,X16,U16,P16,M16,J16,G16),"－")</f>
        <v>3</v>
      </c>
      <c r="E16" s="5">
        <f>IF(SUM(H16,K16,N16,Q16,V16,Y16,AB16)&gt;0,SUM(AB16,Y16,V16,Q16,N16,K16,H16),"－")</f>
        <v>24</v>
      </c>
      <c r="F16" s="5">
        <f t="shared" si="1"/>
        <v>3</v>
      </c>
      <c r="G16" s="5">
        <v>3</v>
      </c>
      <c r="H16" s="5" t="s">
        <v>3</v>
      </c>
      <c r="I16" s="5" t="str">
        <f t="shared" si="2"/>
        <v>－</v>
      </c>
      <c r="J16" s="5" t="s">
        <v>3</v>
      </c>
      <c r="K16" s="5" t="s">
        <v>3</v>
      </c>
      <c r="L16" s="5">
        <f t="shared" si="3"/>
        <v>24</v>
      </c>
      <c r="M16" s="5" t="s">
        <v>3</v>
      </c>
      <c r="N16" s="5">
        <v>24</v>
      </c>
      <c r="O16" s="5" t="str">
        <f t="shared" si="4"/>
        <v>－</v>
      </c>
      <c r="P16" s="5" t="s">
        <v>3</v>
      </c>
      <c r="Q16" s="5" t="s">
        <v>3</v>
      </c>
      <c r="R16" s="6" t="s">
        <v>3</v>
      </c>
      <c r="S16" s="6" t="s">
        <v>3</v>
      </c>
      <c r="T16" s="5" t="str">
        <f t="shared" si="5"/>
        <v>－</v>
      </c>
      <c r="U16" s="5" t="s">
        <v>3</v>
      </c>
      <c r="V16" s="5" t="s">
        <v>3</v>
      </c>
      <c r="W16" s="5" t="str">
        <f t="shared" si="6"/>
        <v>－</v>
      </c>
      <c r="X16" s="5" t="s">
        <v>3</v>
      </c>
      <c r="Y16" s="5" t="s">
        <v>3</v>
      </c>
      <c r="Z16" s="5" t="str">
        <f t="shared" si="7"/>
        <v>－</v>
      </c>
      <c r="AA16" s="5" t="s">
        <v>3</v>
      </c>
      <c r="AB16" s="5" t="s">
        <v>3</v>
      </c>
    </row>
    <row r="17" spans="1:28" ht="12" customHeight="1">
      <c r="A17" s="15"/>
      <c r="B17" s="11" t="s">
        <v>12</v>
      </c>
      <c r="C17" s="5">
        <f t="shared" si="0"/>
        <v>39</v>
      </c>
      <c r="D17" s="5">
        <f>IF(SUM(G17,J17,M17,P17,U17,X17,AA17)&gt;0,SUM(AA17,X17,U17,P17,M17,J17,G17),"－")</f>
        <v>4</v>
      </c>
      <c r="E17" s="5">
        <f>IF(SUM(H17,K17,N17,Q17,V17,Y17,AB17)&gt;0,SUM(AB17,Y17,V17,Q17,N17,K17,H17),"－")</f>
        <v>35</v>
      </c>
      <c r="F17" s="5">
        <f t="shared" si="1"/>
        <v>5</v>
      </c>
      <c r="G17" s="5">
        <v>3</v>
      </c>
      <c r="H17" s="5">
        <v>2</v>
      </c>
      <c r="I17" s="5" t="str">
        <f t="shared" si="2"/>
        <v>－</v>
      </c>
      <c r="J17" s="5" t="s">
        <v>3</v>
      </c>
      <c r="K17" s="5" t="s">
        <v>3</v>
      </c>
      <c r="L17" s="5">
        <f t="shared" si="3"/>
        <v>31</v>
      </c>
      <c r="M17" s="5" t="s">
        <v>3</v>
      </c>
      <c r="N17" s="5">
        <v>31</v>
      </c>
      <c r="O17" s="5">
        <f t="shared" si="4"/>
        <v>2</v>
      </c>
      <c r="P17" s="5" t="s">
        <v>3</v>
      </c>
      <c r="Q17" s="5">
        <v>2</v>
      </c>
      <c r="R17" s="7" t="str">
        <f>IF(SUM(R18:R32)&gt;0,SUM(R18:R32),"－")</f>
        <v>－</v>
      </c>
      <c r="S17" s="7">
        <f>IF(SUM(S18:S32)&gt;0,SUM(S18:S32),"－")</f>
        <v>1</v>
      </c>
      <c r="T17" s="5" t="str">
        <f t="shared" si="5"/>
        <v>－</v>
      </c>
      <c r="U17" s="5" t="s">
        <v>3</v>
      </c>
      <c r="V17" s="5" t="s">
        <v>3</v>
      </c>
      <c r="W17" s="5" t="str">
        <f t="shared" si="6"/>
        <v>－</v>
      </c>
      <c r="X17" s="5" t="s">
        <v>3</v>
      </c>
      <c r="Y17" s="5" t="s">
        <v>3</v>
      </c>
      <c r="Z17" s="5">
        <f t="shared" si="7"/>
        <v>1</v>
      </c>
      <c r="AA17" s="5">
        <v>1</v>
      </c>
      <c r="AB17" s="5" t="s">
        <v>3</v>
      </c>
    </row>
    <row r="18" spans="1:28" ht="12" customHeight="1">
      <c r="A18" s="15"/>
      <c r="B18" s="11"/>
      <c r="C18" s="5" t="str">
        <f t="shared" si="0"/>
        <v>－</v>
      </c>
      <c r="D18" s="5" t="str">
        <f>IF(SUM(G18,J18,M18,P18,U18,X18,AA18)&gt;0,SUM(AA18,X18,U18,P18,M18,J18,G18),"－")</f>
        <v>－</v>
      </c>
      <c r="E18" s="5" t="str">
        <f>IF(SUM(H18,K18,N18,Q18,V18,Y18,AB18)&gt;0,SUM(AB18,Y18,V18,Q18,N18,K18,H18),"－")</f>
        <v>－</v>
      </c>
      <c r="F18" s="5" t="str">
        <f t="shared" si="1"/>
        <v>－</v>
      </c>
      <c r="G18" s="5"/>
      <c r="H18" s="5"/>
      <c r="I18" s="5" t="str">
        <f t="shared" si="2"/>
        <v>－</v>
      </c>
      <c r="J18" s="5"/>
      <c r="K18" s="5"/>
      <c r="L18" s="5" t="str">
        <f t="shared" si="3"/>
        <v>－</v>
      </c>
      <c r="M18" s="5"/>
      <c r="N18" s="5"/>
      <c r="O18" s="5" t="str">
        <f t="shared" si="4"/>
        <v>－</v>
      </c>
      <c r="P18" s="5" t="s">
        <v>3</v>
      </c>
      <c r="Q18" s="5"/>
      <c r="R18" s="6" t="s">
        <v>3</v>
      </c>
      <c r="S18" s="6" t="s">
        <v>3</v>
      </c>
      <c r="T18" s="5" t="str">
        <f t="shared" si="5"/>
        <v>－</v>
      </c>
      <c r="U18" s="5" t="s">
        <v>3</v>
      </c>
      <c r="V18" s="5" t="s">
        <v>3</v>
      </c>
      <c r="W18" s="5" t="str">
        <f t="shared" si="6"/>
        <v>－</v>
      </c>
      <c r="X18" s="5" t="s">
        <v>3</v>
      </c>
      <c r="Y18" s="5" t="s">
        <v>3</v>
      </c>
      <c r="Z18" s="5" t="str">
        <f t="shared" si="7"/>
        <v>－</v>
      </c>
      <c r="AA18" s="5"/>
      <c r="AB18" s="5" t="s">
        <v>3</v>
      </c>
    </row>
    <row r="19" spans="1:28" ht="12" customHeight="1">
      <c r="A19" s="15"/>
      <c r="B19" s="11" t="s">
        <v>18</v>
      </c>
      <c r="C19" s="5">
        <f t="shared" si="0"/>
        <v>10</v>
      </c>
      <c r="D19" s="5">
        <f>IF(SUM(G19,J19,M19,P19,U19,X19,AA19)&gt;0,SUM(AA19,X19,U19,P19,M19,J19,G19),"－")</f>
        <v>1</v>
      </c>
      <c r="E19" s="5">
        <f>IF(SUM(H19,K19,N19,Q19,V19,Y19,AB19)&gt;0,SUM(AB19,Y19,V19,Q19,N19,K19,H19),"－")</f>
        <v>9</v>
      </c>
      <c r="F19" s="5">
        <f t="shared" si="1"/>
        <v>1</v>
      </c>
      <c r="G19" s="5">
        <v>1</v>
      </c>
      <c r="H19" s="5" t="s">
        <v>3</v>
      </c>
      <c r="I19" s="5" t="str">
        <f t="shared" si="2"/>
        <v>－</v>
      </c>
      <c r="J19" s="5" t="s">
        <v>3</v>
      </c>
      <c r="K19" s="5" t="s">
        <v>3</v>
      </c>
      <c r="L19" s="5">
        <f t="shared" si="3"/>
        <v>9</v>
      </c>
      <c r="M19" s="5" t="s">
        <v>3</v>
      </c>
      <c r="N19" s="5">
        <v>9</v>
      </c>
      <c r="O19" s="5" t="str">
        <f t="shared" si="4"/>
        <v>－</v>
      </c>
      <c r="P19" s="5" t="s">
        <v>3</v>
      </c>
      <c r="Q19" s="5" t="s">
        <v>3</v>
      </c>
      <c r="R19" s="6" t="s">
        <v>3</v>
      </c>
      <c r="S19" s="6" t="s">
        <v>3</v>
      </c>
      <c r="T19" s="5" t="str">
        <f t="shared" si="5"/>
        <v>－</v>
      </c>
      <c r="U19" s="5" t="s">
        <v>3</v>
      </c>
      <c r="V19" s="5" t="s">
        <v>3</v>
      </c>
      <c r="W19" s="5" t="str">
        <f t="shared" si="6"/>
        <v>－</v>
      </c>
      <c r="X19" s="5" t="s">
        <v>3</v>
      </c>
      <c r="Y19" s="5" t="s">
        <v>3</v>
      </c>
      <c r="Z19" s="5" t="str">
        <f t="shared" si="7"/>
        <v>－</v>
      </c>
      <c r="AA19" s="5" t="s">
        <v>3</v>
      </c>
      <c r="AB19" s="5" t="s">
        <v>3</v>
      </c>
    </row>
    <row r="20" spans="1:28" ht="12" customHeight="1">
      <c r="A20" s="15"/>
      <c r="B20" s="11" t="s">
        <v>19</v>
      </c>
      <c r="C20" s="5">
        <f t="shared" si="0"/>
        <v>18</v>
      </c>
      <c r="D20" s="5" t="str">
        <f>IF(SUM(G20,J20,M20,P20,U20,X20,AA20)&gt;0,SUM(AA20,X20,U20,P20,M20,J20,G20),"－")</f>
        <v>－</v>
      </c>
      <c r="E20" s="5">
        <f>IF(SUM(H20,K20,N20,Q20,V20,Y20,AB20)&gt;0,SUM(AB20,Y20,V20,Q20,N20,K20,H20),"－")</f>
        <v>18</v>
      </c>
      <c r="F20" s="5" t="str">
        <f t="shared" si="1"/>
        <v>－</v>
      </c>
      <c r="G20" s="5" t="s">
        <v>3</v>
      </c>
      <c r="H20" s="5" t="s">
        <v>3</v>
      </c>
      <c r="I20" s="5" t="str">
        <f t="shared" si="2"/>
        <v>－</v>
      </c>
      <c r="J20" s="5" t="s">
        <v>3</v>
      </c>
      <c r="K20" s="5" t="s">
        <v>3</v>
      </c>
      <c r="L20" s="5">
        <f t="shared" si="3"/>
        <v>18</v>
      </c>
      <c r="M20" s="5" t="s">
        <v>3</v>
      </c>
      <c r="N20" s="5">
        <v>18</v>
      </c>
      <c r="O20" s="5" t="str">
        <f t="shared" si="4"/>
        <v>－</v>
      </c>
      <c r="P20" s="5" t="s">
        <v>3</v>
      </c>
      <c r="Q20" s="5" t="s">
        <v>3</v>
      </c>
      <c r="R20" s="6" t="s">
        <v>3</v>
      </c>
      <c r="S20" s="6">
        <v>1</v>
      </c>
      <c r="T20" s="5" t="str">
        <f t="shared" si="5"/>
        <v>－</v>
      </c>
      <c r="U20" s="5" t="s">
        <v>3</v>
      </c>
      <c r="V20" s="5" t="s">
        <v>3</v>
      </c>
      <c r="W20" s="5" t="str">
        <f t="shared" si="6"/>
        <v>－</v>
      </c>
      <c r="X20" s="5" t="s">
        <v>3</v>
      </c>
      <c r="Y20" s="5" t="s">
        <v>3</v>
      </c>
      <c r="Z20" s="5" t="str">
        <f t="shared" si="7"/>
        <v>－</v>
      </c>
      <c r="AA20" s="5" t="s">
        <v>3</v>
      </c>
      <c r="AB20" s="5" t="s">
        <v>3</v>
      </c>
    </row>
    <row r="21" spans="1:28" ht="12" customHeight="1">
      <c r="A21" s="15"/>
      <c r="B21" s="11" t="s">
        <v>20</v>
      </c>
      <c r="C21" s="5">
        <f t="shared" si="0"/>
        <v>16</v>
      </c>
      <c r="D21" s="5">
        <f>IF(SUM(G21,J21,M21,P21,U21,X21,AA21)&gt;0,SUM(AA21,X21,U21,P21,M21,J21,G21),"－")</f>
        <v>6</v>
      </c>
      <c r="E21" s="5">
        <f>IF(SUM(H21,K21,N21,Q21,V21,Y21,AB21)&gt;0,SUM(AB21,Y21,V21,Q21,N21,K21,H21),"－")</f>
        <v>10</v>
      </c>
      <c r="F21" s="5">
        <f t="shared" si="1"/>
        <v>3</v>
      </c>
      <c r="G21" s="5">
        <v>2</v>
      </c>
      <c r="H21" s="5">
        <v>1</v>
      </c>
      <c r="I21" s="5" t="str">
        <f t="shared" si="2"/>
        <v>－</v>
      </c>
      <c r="J21" s="5" t="s">
        <v>3</v>
      </c>
      <c r="K21" s="5" t="s">
        <v>3</v>
      </c>
      <c r="L21" s="5">
        <f t="shared" si="3"/>
        <v>13</v>
      </c>
      <c r="M21" s="5">
        <v>4</v>
      </c>
      <c r="N21" s="5">
        <v>9</v>
      </c>
      <c r="O21" s="5" t="str">
        <f t="shared" si="4"/>
        <v>－</v>
      </c>
      <c r="P21" s="5" t="s">
        <v>3</v>
      </c>
      <c r="Q21" s="5" t="s">
        <v>3</v>
      </c>
      <c r="R21" s="6" t="s">
        <v>3</v>
      </c>
      <c r="S21" s="6" t="s">
        <v>3</v>
      </c>
      <c r="T21" s="5" t="str">
        <f t="shared" si="5"/>
        <v>－</v>
      </c>
      <c r="U21" s="5" t="s">
        <v>3</v>
      </c>
      <c r="V21" s="5" t="s">
        <v>3</v>
      </c>
      <c r="W21" s="5" t="str">
        <f t="shared" si="6"/>
        <v>－</v>
      </c>
      <c r="X21" s="5" t="s">
        <v>3</v>
      </c>
      <c r="Y21" s="5" t="s">
        <v>3</v>
      </c>
      <c r="Z21" s="5" t="str">
        <f t="shared" si="7"/>
        <v>－</v>
      </c>
      <c r="AA21" s="5" t="s">
        <v>3</v>
      </c>
      <c r="AB21" s="5" t="s">
        <v>3</v>
      </c>
    </row>
    <row r="22" spans="1:28" ht="12" customHeight="1">
      <c r="A22" s="15"/>
      <c r="B22" s="11" t="s">
        <v>13</v>
      </c>
      <c r="C22" s="5">
        <f t="shared" si="0"/>
        <v>12</v>
      </c>
      <c r="D22" s="5" t="str">
        <f>IF(SUM(G22,J22,M22,P22,U22,X22,AA22)&gt;0,SUM(AA22,X22,U22,P22,M22,J22,G22),"－")</f>
        <v>－</v>
      </c>
      <c r="E22" s="5">
        <f>IF(SUM(H22,K22,N22,Q22,V22,Y22,AB22)&gt;0,SUM(AB22,Y22,V22,Q22,N22,K22,H22),"－")</f>
        <v>12</v>
      </c>
      <c r="F22" s="5">
        <f t="shared" si="1"/>
        <v>1</v>
      </c>
      <c r="G22" s="5" t="s">
        <v>3</v>
      </c>
      <c r="H22" s="5">
        <v>1</v>
      </c>
      <c r="I22" s="5">
        <f t="shared" si="2"/>
        <v>1</v>
      </c>
      <c r="J22" s="5" t="s">
        <v>3</v>
      </c>
      <c r="K22" s="5">
        <v>1</v>
      </c>
      <c r="L22" s="5">
        <f t="shared" si="3"/>
        <v>10</v>
      </c>
      <c r="M22" s="5" t="s">
        <v>3</v>
      </c>
      <c r="N22" s="5">
        <v>10</v>
      </c>
      <c r="O22" s="5" t="str">
        <f t="shared" si="4"/>
        <v>－</v>
      </c>
      <c r="P22" s="5" t="s">
        <v>3</v>
      </c>
      <c r="Q22" s="5" t="s">
        <v>3</v>
      </c>
      <c r="R22" s="6" t="s">
        <v>3</v>
      </c>
      <c r="S22" s="6" t="s">
        <v>3</v>
      </c>
      <c r="T22" s="5" t="str">
        <f t="shared" si="5"/>
        <v>－</v>
      </c>
      <c r="U22" s="5" t="s">
        <v>3</v>
      </c>
      <c r="V22" s="5" t="s">
        <v>3</v>
      </c>
      <c r="W22" s="5" t="str">
        <f t="shared" si="6"/>
        <v>－</v>
      </c>
      <c r="X22" s="5" t="s">
        <v>3</v>
      </c>
      <c r="Y22" s="5" t="s">
        <v>3</v>
      </c>
      <c r="Z22" s="5" t="str">
        <f t="shared" si="7"/>
        <v>－</v>
      </c>
      <c r="AA22" s="5" t="s">
        <v>3</v>
      </c>
      <c r="AB22" s="5" t="s">
        <v>3</v>
      </c>
    </row>
    <row r="23" spans="1:28" ht="12" customHeight="1">
      <c r="A23" s="15"/>
      <c r="B23" s="11" t="s">
        <v>21</v>
      </c>
      <c r="C23" s="5">
        <f t="shared" si="0"/>
        <v>8</v>
      </c>
      <c r="D23" s="5" t="str">
        <f>IF(SUM(G23,J23,M23,P23,U23,X23,AA23)&gt;0,SUM(AA23,X23,U23,P23,M23,J23,G23),"－")</f>
        <v>－</v>
      </c>
      <c r="E23" s="5">
        <f>IF(SUM(H23,K23,N23,Q23,V23,Y23,AB23)&gt;0,SUM(AB23,Y23,V23,Q23,N23,K23,H23),"－")</f>
        <v>8</v>
      </c>
      <c r="F23" s="5" t="str">
        <f t="shared" si="1"/>
        <v>－</v>
      </c>
      <c r="G23" s="5" t="s">
        <v>3</v>
      </c>
      <c r="H23" s="5" t="s">
        <v>3</v>
      </c>
      <c r="I23" s="5" t="str">
        <f t="shared" si="2"/>
        <v>－</v>
      </c>
      <c r="J23" s="5" t="s">
        <v>3</v>
      </c>
      <c r="K23" s="5" t="s">
        <v>3</v>
      </c>
      <c r="L23" s="5">
        <f t="shared" si="3"/>
        <v>8</v>
      </c>
      <c r="M23" s="5" t="s">
        <v>3</v>
      </c>
      <c r="N23" s="5">
        <v>8</v>
      </c>
      <c r="O23" s="5" t="str">
        <f t="shared" si="4"/>
        <v>－</v>
      </c>
      <c r="P23" s="5" t="s">
        <v>3</v>
      </c>
      <c r="Q23" s="5" t="s">
        <v>3</v>
      </c>
      <c r="R23" s="6" t="s">
        <v>3</v>
      </c>
      <c r="S23" s="6" t="s">
        <v>3</v>
      </c>
      <c r="T23" s="5" t="str">
        <f t="shared" si="5"/>
        <v>－</v>
      </c>
      <c r="U23" s="5" t="s">
        <v>3</v>
      </c>
      <c r="V23" s="5" t="s">
        <v>3</v>
      </c>
      <c r="W23" s="5" t="str">
        <f t="shared" si="6"/>
        <v>－</v>
      </c>
      <c r="X23" s="5" t="s">
        <v>3</v>
      </c>
      <c r="Y23" s="5" t="s">
        <v>3</v>
      </c>
      <c r="Z23" s="5" t="str">
        <f t="shared" si="7"/>
        <v>－</v>
      </c>
      <c r="AA23" s="5" t="s">
        <v>3</v>
      </c>
      <c r="AB23" s="5" t="s">
        <v>3</v>
      </c>
    </row>
    <row r="24" spans="1:28" ht="12" customHeight="1">
      <c r="A24" s="15"/>
      <c r="B24" s="11" t="s">
        <v>22</v>
      </c>
      <c r="C24" s="5">
        <f t="shared" si="0"/>
        <v>14</v>
      </c>
      <c r="D24" s="5" t="str">
        <f>IF(SUM(G24,J24,M24,P24,U24,X24,AA24)&gt;0,SUM(AA24,X24,U24,P24,M24,J24,G24),"－")</f>
        <v>－</v>
      </c>
      <c r="E24" s="5">
        <f>IF(SUM(H24,K24,N24,Q24,V24,Y24,AB24)&gt;0,SUM(AB24,Y24,V24,Q24,N24,K24,H24),"－")</f>
        <v>14</v>
      </c>
      <c r="F24" s="5">
        <f t="shared" si="1"/>
        <v>2</v>
      </c>
      <c r="G24" s="5" t="s">
        <v>3</v>
      </c>
      <c r="H24" s="5">
        <v>2</v>
      </c>
      <c r="I24" s="5" t="str">
        <f t="shared" si="2"/>
        <v>－</v>
      </c>
      <c r="J24" s="5" t="s">
        <v>3</v>
      </c>
      <c r="K24" s="5" t="s">
        <v>3</v>
      </c>
      <c r="L24" s="5">
        <f t="shared" si="3"/>
        <v>12</v>
      </c>
      <c r="M24" s="5" t="s">
        <v>3</v>
      </c>
      <c r="N24" s="5">
        <v>12</v>
      </c>
      <c r="O24" s="5" t="str">
        <f t="shared" si="4"/>
        <v>－</v>
      </c>
      <c r="P24" s="5" t="s">
        <v>3</v>
      </c>
      <c r="Q24" s="5" t="s">
        <v>3</v>
      </c>
      <c r="R24" s="6" t="s">
        <v>3</v>
      </c>
      <c r="S24" s="6" t="s">
        <v>3</v>
      </c>
      <c r="T24" s="5" t="str">
        <f t="shared" si="5"/>
        <v>－</v>
      </c>
      <c r="U24" s="5" t="s">
        <v>3</v>
      </c>
      <c r="V24" s="5" t="s">
        <v>3</v>
      </c>
      <c r="W24" s="5" t="str">
        <f t="shared" si="6"/>
        <v>－</v>
      </c>
      <c r="X24" s="5" t="s">
        <v>3</v>
      </c>
      <c r="Y24" s="5" t="s">
        <v>3</v>
      </c>
      <c r="Z24" s="5" t="str">
        <f t="shared" si="7"/>
        <v>－</v>
      </c>
      <c r="AA24" s="5" t="s">
        <v>3</v>
      </c>
      <c r="AB24" s="5" t="s">
        <v>3</v>
      </c>
    </row>
    <row r="25" spans="1:28" ht="12" customHeight="1">
      <c r="A25" s="15"/>
      <c r="B25" s="11" t="s">
        <v>23</v>
      </c>
      <c r="C25" s="5">
        <f t="shared" si="0"/>
        <v>27</v>
      </c>
      <c r="D25" s="5">
        <f>IF(SUM(G25,J25,M25,P25,U25,X25,AA25)&gt;0,SUM(AA25,X25,U25,P25,M25,J25,G25),"－")</f>
        <v>3</v>
      </c>
      <c r="E25" s="5">
        <f>IF(SUM(H25,K25,N25,Q25,V25,Y25,AB25)&gt;0,SUM(AB25,Y25,V25,Q25,N25,K25,H25),"－")</f>
        <v>24</v>
      </c>
      <c r="F25" s="5">
        <f t="shared" si="1"/>
        <v>4</v>
      </c>
      <c r="G25" s="5">
        <v>3</v>
      </c>
      <c r="H25" s="5">
        <v>1</v>
      </c>
      <c r="I25" s="5">
        <f t="shared" si="2"/>
        <v>1</v>
      </c>
      <c r="J25" s="5" t="s">
        <v>3</v>
      </c>
      <c r="K25" s="5">
        <v>1</v>
      </c>
      <c r="L25" s="5">
        <f t="shared" si="3"/>
        <v>22</v>
      </c>
      <c r="M25" s="5" t="s">
        <v>3</v>
      </c>
      <c r="N25" s="5">
        <v>22</v>
      </c>
      <c r="O25" s="5" t="str">
        <f t="shared" si="4"/>
        <v>－</v>
      </c>
      <c r="P25" s="5" t="s">
        <v>3</v>
      </c>
      <c r="Q25" s="5" t="s">
        <v>3</v>
      </c>
      <c r="R25" s="6" t="s">
        <v>3</v>
      </c>
      <c r="S25" s="6" t="s">
        <v>3</v>
      </c>
      <c r="T25" s="5" t="str">
        <f t="shared" si="5"/>
        <v>－</v>
      </c>
      <c r="U25" s="5" t="s">
        <v>3</v>
      </c>
      <c r="V25" s="5" t="s">
        <v>3</v>
      </c>
      <c r="W25" s="5" t="str">
        <f t="shared" si="6"/>
        <v>－</v>
      </c>
      <c r="X25" s="5" t="s">
        <v>3</v>
      </c>
      <c r="Y25" s="5" t="s">
        <v>3</v>
      </c>
      <c r="Z25" s="5" t="str">
        <f t="shared" si="7"/>
        <v>－</v>
      </c>
      <c r="AA25" s="5" t="s">
        <v>3</v>
      </c>
      <c r="AB25" s="5" t="s">
        <v>3</v>
      </c>
    </row>
    <row r="26" spans="1:28" ht="12" customHeight="1">
      <c r="A26" s="15"/>
      <c r="B26" s="11" t="s">
        <v>36</v>
      </c>
      <c r="C26" s="5" t="str">
        <f t="shared" si="0"/>
        <v>－</v>
      </c>
      <c r="D26" s="5" t="str">
        <f>IF(SUM(G26,J26,M26,P26,U26,X26,AA26)&gt;0,SUM(AA26,X26,U26,P26,M26,J26,G26),"－")</f>
        <v>－</v>
      </c>
      <c r="E26" s="5" t="str">
        <f>IF(SUM(H26,K26,N26,Q26,V26,Y26,AB26)&gt;0,SUM(AB26,Y26,V26,Q26,N26,K26,H26),"－")</f>
        <v>－</v>
      </c>
      <c r="F26" s="5" t="str">
        <f t="shared" si="1"/>
        <v>－</v>
      </c>
      <c r="G26" s="5" t="s">
        <v>3</v>
      </c>
      <c r="H26" s="5" t="s">
        <v>3</v>
      </c>
      <c r="I26" s="5" t="str">
        <f t="shared" si="2"/>
        <v>－</v>
      </c>
      <c r="J26" s="5" t="s">
        <v>3</v>
      </c>
      <c r="K26" s="5" t="s">
        <v>3</v>
      </c>
      <c r="L26" s="5" t="str">
        <f t="shared" si="3"/>
        <v>－</v>
      </c>
      <c r="M26" s="5" t="s">
        <v>3</v>
      </c>
      <c r="N26" s="5" t="s">
        <v>3</v>
      </c>
      <c r="O26" s="5" t="str">
        <f t="shared" si="4"/>
        <v>－</v>
      </c>
      <c r="P26" s="5" t="s">
        <v>3</v>
      </c>
      <c r="Q26" s="5" t="s">
        <v>3</v>
      </c>
      <c r="R26" s="6" t="s">
        <v>3</v>
      </c>
      <c r="S26" s="6" t="s">
        <v>3</v>
      </c>
      <c r="T26" s="5" t="str">
        <f t="shared" si="5"/>
        <v>－</v>
      </c>
      <c r="U26" s="5" t="s">
        <v>3</v>
      </c>
      <c r="V26" s="5" t="s">
        <v>3</v>
      </c>
      <c r="W26" s="5" t="str">
        <f t="shared" si="6"/>
        <v>－</v>
      </c>
      <c r="X26" s="5" t="s">
        <v>3</v>
      </c>
      <c r="Y26" s="5" t="s">
        <v>3</v>
      </c>
      <c r="Z26" s="5" t="str">
        <f t="shared" si="7"/>
        <v>－</v>
      </c>
      <c r="AA26" s="5" t="s">
        <v>3</v>
      </c>
      <c r="AB26" s="5" t="s">
        <v>3</v>
      </c>
    </row>
    <row r="27" spans="1:28" ht="12" customHeight="1">
      <c r="A27" s="15"/>
      <c r="B27" s="11" t="s">
        <v>37</v>
      </c>
      <c r="C27" s="5" t="str">
        <f t="shared" si="0"/>
        <v>－</v>
      </c>
      <c r="D27" s="5" t="str">
        <f>IF(SUM(G27,J27,M27,P27,U27,X27,AA27)&gt;0,SUM(AA27,X27,U27,P27,M27,J27,G27),"－")</f>
        <v>－</v>
      </c>
      <c r="E27" s="5" t="str">
        <f>IF(SUM(H27,K27,N27,Q27,V27,Y27,AB27)&gt;0,SUM(AB27,Y27,V27,Q27,N27,K27,H27),"－")</f>
        <v>－</v>
      </c>
      <c r="F27" s="5" t="str">
        <f t="shared" si="1"/>
        <v>－</v>
      </c>
      <c r="G27" s="5" t="s">
        <v>3</v>
      </c>
      <c r="H27" s="5" t="s">
        <v>3</v>
      </c>
      <c r="I27" s="5" t="str">
        <f t="shared" si="2"/>
        <v>－</v>
      </c>
      <c r="J27" s="5" t="s">
        <v>3</v>
      </c>
      <c r="K27" s="5" t="s">
        <v>3</v>
      </c>
      <c r="L27" s="5" t="str">
        <f t="shared" si="3"/>
        <v>－</v>
      </c>
      <c r="M27" s="5" t="s">
        <v>3</v>
      </c>
      <c r="N27" s="5" t="s">
        <v>3</v>
      </c>
      <c r="O27" s="5" t="str">
        <f t="shared" si="4"/>
        <v>－</v>
      </c>
      <c r="P27" s="5" t="s">
        <v>3</v>
      </c>
      <c r="Q27" s="5" t="s">
        <v>3</v>
      </c>
      <c r="R27" s="6" t="s">
        <v>3</v>
      </c>
      <c r="S27" s="6" t="s">
        <v>3</v>
      </c>
      <c r="T27" s="5" t="str">
        <f t="shared" si="5"/>
        <v>－</v>
      </c>
      <c r="U27" s="5" t="s">
        <v>3</v>
      </c>
      <c r="V27" s="5" t="s">
        <v>3</v>
      </c>
      <c r="W27" s="5" t="str">
        <f t="shared" si="6"/>
        <v>－</v>
      </c>
      <c r="X27" s="5" t="s">
        <v>3</v>
      </c>
      <c r="Y27" s="5" t="s">
        <v>3</v>
      </c>
      <c r="Z27" s="5" t="str">
        <f t="shared" si="7"/>
        <v>－</v>
      </c>
      <c r="AA27" s="5" t="s">
        <v>3</v>
      </c>
      <c r="AB27" s="5" t="s">
        <v>3</v>
      </c>
    </row>
    <row r="28" spans="1:28" ht="12" customHeight="1">
      <c r="A28" s="15"/>
      <c r="B28" s="11" t="s">
        <v>14</v>
      </c>
      <c r="C28" s="5">
        <f t="shared" si="0"/>
        <v>18</v>
      </c>
      <c r="D28" s="5">
        <f>IF(SUM(G28,J28,M28,P28,U28,X28,AA28)&gt;0,SUM(AA28,X28,U28,P28,M28,J28,G28),"－")</f>
        <v>3</v>
      </c>
      <c r="E28" s="5">
        <f>IF(SUM(H28,K28,N28,Q28,V28,Y28,AB28)&gt;0,SUM(AB28,Y28,V28,Q28,N28,K28,H28),"－")</f>
        <v>15</v>
      </c>
      <c r="F28" s="5">
        <f t="shared" si="1"/>
        <v>3</v>
      </c>
      <c r="G28" s="5">
        <v>2</v>
      </c>
      <c r="H28" s="5">
        <v>1</v>
      </c>
      <c r="I28" s="5" t="str">
        <f t="shared" si="2"/>
        <v>－</v>
      </c>
      <c r="J28" s="5" t="s">
        <v>3</v>
      </c>
      <c r="K28" s="5" t="s">
        <v>3</v>
      </c>
      <c r="L28" s="5">
        <f t="shared" si="3"/>
        <v>13</v>
      </c>
      <c r="M28" s="5" t="s">
        <v>3</v>
      </c>
      <c r="N28" s="5">
        <v>13</v>
      </c>
      <c r="O28" s="5">
        <f t="shared" si="4"/>
        <v>2</v>
      </c>
      <c r="P28" s="5">
        <v>1</v>
      </c>
      <c r="Q28" s="5">
        <v>1</v>
      </c>
      <c r="R28" s="6" t="s">
        <v>3</v>
      </c>
      <c r="S28" s="6" t="s">
        <v>3</v>
      </c>
      <c r="T28" s="5" t="str">
        <f t="shared" si="5"/>
        <v>－</v>
      </c>
      <c r="U28" s="5" t="s">
        <v>3</v>
      </c>
      <c r="V28" s="5" t="s">
        <v>3</v>
      </c>
      <c r="W28" s="5" t="str">
        <f t="shared" si="6"/>
        <v>－</v>
      </c>
      <c r="X28" s="5" t="s">
        <v>3</v>
      </c>
      <c r="Y28" s="5" t="s">
        <v>3</v>
      </c>
      <c r="Z28" s="5" t="str">
        <f t="shared" si="7"/>
        <v>－</v>
      </c>
      <c r="AA28" s="5" t="s">
        <v>3</v>
      </c>
      <c r="AB28" s="5" t="s">
        <v>3</v>
      </c>
    </row>
    <row r="29" spans="1:28" ht="12" customHeight="1">
      <c r="A29" s="15"/>
      <c r="B29" s="11" t="s">
        <v>38</v>
      </c>
      <c r="C29" s="5">
        <f t="shared" si="0"/>
        <v>9</v>
      </c>
      <c r="D29" s="5">
        <f>IF(SUM(G29,J29,M29,P29,U29,X29,AA29)&gt;0,SUM(AA29,X29,U29,P29,M29,J29,G29),"－")</f>
        <v>1</v>
      </c>
      <c r="E29" s="5">
        <f>IF(SUM(H29,K29,N29,Q29,V29,Y29,AB29)&gt;0,SUM(AB29,Y29,V29,Q29,N29,K29,H29),"－")</f>
        <v>8</v>
      </c>
      <c r="F29" s="5">
        <f t="shared" si="1"/>
        <v>1</v>
      </c>
      <c r="G29" s="5">
        <v>1</v>
      </c>
      <c r="H29" s="5" t="s">
        <v>3</v>
      </c>
      <c r="I29" s="5" t="str">
        <f t="shared" si="2"/>
        <v>－</v>
      </c>
      <c r="J29" s="5" t="s">
        <v>3</v>
      </c>
      <c r="K29" s="5" t="s">
        <v>3</v>
      </c>
      <c r="L29" s="5">
        <f t="shared" si="3"/>
        <v>8</v>
      </c>
      <c r="M29" s="5" t="s">
        <v>3</v>
      </c>
      <c r="N29" s="5">
        <v>8</v>
      </c>
      <c r="O29" s="5" t="str">
        <f t="shared" si="4"/>
        <v>－</v>
      </c>
      <c r="P29" s="5" t="s">
        <v>3</v>
      </c>
      <c r="Q29" s="5" t="s">
        <v>3</v>
      </c>
      <c r="R29" s="6" t="s">
        <v>3</v>
      </c>
      <c r="S29" s="6" t="s">
        <v>3</v>
      </c>
      <c r="T29" s="5" t="str">
        <f t="shared" si="5"/>
        <v>－</v>
      </c>
      <c r="U29" s="5" t="s">
        <v>3</v>
      </c>
      <c r="V29" s="5" t="s">
        <v>3</v>
      </c>
      <c r="W29" s="5" t="str">
        <f t="shared" si="6"/>
        <v>－</v>
      </c>
      <c r="X29" s="5" t="s">
        <v>3</v>
      </c>
      <c r="Y29" s="5" t="s">
        <v>3</v>
      </c>
      <c r="Z29" s="5" t="str">
        <f t="shared" si="7"/>
        <v>－</v>
      </c>
      <c r="AA29" s="5" t="s">
        <v>3</v>
      </c>
      <c r="AB29" s="5" t="s">
        <v>3</v>
      </c>
    </row>
    <row r="30" spans="1:28" ht="12" customHeight="1">
      <c r="A30" s="15"/>
      <c r="B30" s="11" t="s">
        <v>24</v>
      </c>
      <c r="C30" s="5">
        <f t="shared" si="0"/>
        <v>7</v>
      </c>
      <c r="D30" s="5">
        <f>IF(SUM(G30,J30,M30,P30,U30,X30,AA30)&gt;0,SUM(AA30,X30,U30,P30,M30,J30,G30),"－")</f>
        <v>1</v>
      </c>
      <c r="E30" s="5">
        <f>IF(SUM(H30,K30,N30,Q30,V30,Y30,AB30)&gt;0,SUM(AB30,Y30,V30,Q30,N30,K30,H30),"－")</f>
        <v>6</v>
      </c>
      <c r="F30" s="5">
        <f t="shared" si="1"/>
        <v>1</v>
      </c>
      <c r="G30" s="5">
        <v>1</v>
      </c>
      <c r="H30" s="5" t="s">
        <v>3</v>
      </c>
      <c r="I30" s="5" t="str">
        <f t="shared" si="2"/>
        <v>－</v>
      </c>
      <c r="J30" s="5" t="s">
        <v>3</v>
      </c>
      <c r="K30" s="5" t="s">
        <v>3</v>
      </c>
      <c r="L30" s="5">
        <f t="shared" si="3"/>
        <v>5</v>
      </c>
      <c r="M30" s="5" t="s">
        <v>3</v>
      </c>
      <c r="N30" s="5">
        <v>5</v>
      </c>
      <c r="O30" s="5" t="str">
        <f t="shared" si="4"/>
        <v>－</v>
      </c>
      <c r="P30" s="5" t="s">
        <v>3</v>
      </c>
      <c r="Q30" s="5" t="s">
        <v>3</v>
      </c>
      <c r="R30" s="6" t="s">
        <v>3</v>
      </c>
      <c r="S30" s="6" t="s">
        <v>3</v>
      </c>
      <c r="T30" s="5" t="str">
        <f t="shared" si="5"/>
        <v>－</v>
      </c>
      <c r="U30" s="5" t="s">
        <v>3</v>
      </c>
      <c r="V30" s="5" t="s">
        <v>3</v>
      </c>
      <c r="W30" s="5" t="str">
        <f t="shared" si="6"/>
        <v>－</v>
      </c>
      <c r="X30" s="5" t="s">
        <v>3</v>
      </c>
      <c r="Y30" s="5" t="s">
        <v>3</v>
      </c>
      <c r="Z30" s="5">
        <f t="shared" si="7"/>
        <v>1</v>
      </c>
      <c r="AA30" s="5" t="s">
        <v>3</v>
      </c>
      <c r="AB30" s="5">
        <v>1</v>
      </c>
    </row>
    <row r="31" spans="1:28" ht="12" customHeight="1">
      <c r="A31" s="15"/>
      <c r="B31" s="11" t="s">
        <v>15</v>
      </c>
      <c r="C31" s="5">
        <f t="shared" si="0"/>
        <v>37</v>
      </c>
      <c r="D31" s="5">
        <f>IF(SUM(G31,J31,M31,P31,U31,X31,AA31)&gt;0,SUM(AA31,X31,U31,P31,M31,J31,G31),"－")</f>
        <v>2</v>
      </c>
      <c r="E31" s="5">
        <f>IF(SUM(H31,K31,N31,Q31,V31,Y31,AB31)&gt;0,SUM(AB31,Y31,V31,Q31,N31,K31,H31),"－")</f>
        <v>35</v>
      </c>
      <c r="F31" s="5">
        <f t="shared" si="1"/>
        <v>4</v>
      </c>
      <c r="G31" s="5">
        <v>1</v>
      </c>
      <c r="H31" s="5">
        <v>3</v>
      </c>
      <c r="I31" s="5">
        <f t="shared" si="2"/>
        <v>1</v>
      </c>
      <c r="J31" s="5" t="s">
        <v>3</v>
      </c>
      <c r="K31" s="5">
        <v>1</v>
      </c>
      <c r="L31" s="5">
        <f t="shared" si="3"/>
        <v>32</v>
      </c>
      <c r="M31" s="5">
        <v>1</v>
      </c>
      <c r="N31" s="5">
        <v>31</v>
      </c>
      <c r="O31" s="5" t="str">
        <f t="shared" si="4"/>
        <v>－</v>
      </c>
      <c r="P31" s="5" t="s">
        <v>3</v>
      </c>
      <c r="Q31" s="5" t="s">
        <v>3</v>
      </c>
      <c r="R31" s="6" t="s">
        <v>3</v>
      </c>
      <c r="S31" s="6" t="s">
        <v>3</v>
      </c>
      <c r="T31" s="5" t="str">
        <f t="shared" si="5"/>
        <v>－</v>
      </c>
      <c r="U31" s="5" t="s">
        <v>3</v>
      </c>
      <c r="V31" s="5" t="s">
        <v>3</v>
      </c>
      <c r="W31" s="5" t="str">
        <f t="shared" si="6"/>
        <v>－</v>
      </c>
      <c r="X31" s="5" t="s">
        <v>3</v>
      </c>
      <c r="Y31" s="5" t="s">
        <v>3</v>
      </c>
      <c r="Z31" s="5" t="str">
        <f t="shared" si="7"/>
        <v>－</v>
      </c>
      <c r="AA31" s="5" t="s">
        <v>3</v>
      </c>
      <c r="AB31" s="5" t="s">
        <v>3</v>
      </c>
    </row>
    <row r="32" spans="1:28" ht="12" customHeight="1">
      <c r="A32" s="15"/>
      <c r="B32" s="11" t="s">
        <v>25</v>
      </c>
      <c r="C32" s="5">
        <f t="shared" si="0"/>
        <v>13</v>
      </c>
      <c r="D32" s="5">
        <f>IF(SUM(G32,J32,M32,P32,U32,X32,AA32)&gt;0,SUM(AA32,X32,U32,P32,M32,J32,G32),"－")</f>
        <v>1</v>
      </c>
      <c r="E32" s="5">
        <f>IF(SUM(H32,K32,N32,Q32,V32,Y32,AB32)&gt;0,SUM(AB32,Y32,V32,Q32,N32,K32,H32),"－")</f>
        <v>12</v>
      </c>
      <c r="F32" s="5">
        <f t="shared" si="1"/>
        <v>1</v>
      </c>
      <c r="G32" s="5">
        <v>1</v>
      </c>
      <c r="H32" s="5" t="s">
        <v>3</v>
      </c>
      <c r="I32" s="5" t="str">
        <f t="shared" si="2"/>
        <v>－</v>
      </c>
      <c r="J32" s="5" t="s">
        <v>3</v>
      </c>
      <c r="K32" s="5" t="s">
        <v>3</v>
      </c>
      <c r="L32" s="5">
        <f t="shared" si="3"/>
        <v>12</v>
      </c>
      <c r="M32" s="5" t="s">
        <v>3</v>
      </c>
      <c r="N32" s="5">
        <v>12</v>
      </c>
      <c r="O32" s="5" t="str">
        <f t="shared" si="4"/>
        <v>－</v>
      </c>
      <c r="P32" s="5" t="s">
        <v>3</v>
      </c>
      <c r="Q32" s="5" t="s">
        <v>3</v>
      </c>
      <c r="R32" s="6" t="s">
        <v>3</v>
      </c>
      <c r="S32" s="6" t="s">
        <v>3</v>
      </c>
      <c r="T32" s="5" t="str">
        <f t="shared" si="5"/>
        <v>－</v>
      </c>
      <c r="U32" s="5" t="s">
        <v>3</v>
      </c>
      <c r="V32" s="5" t="s">
        <v>3</v>
      </c>
      <c r="W32" s="5" t="str">
        <f t="shared" si="6"/>
        <v>－</v>
      </c>
      <c r="X32" s="5" t="s">
        <v>3</v>
      </c>
      <c r="Y32" s="5" t="s">
        <v>3</v>
      </c>
      <c r="Z32" s="5" t="str">
        <f t="shared" si="7"/>
        <v>－</v>
      </c>
      <c r="AA32" s="5" t="s">
        <v>3</v>
      </c>
      <c r="AB32" s="5" t="s">
        <v>3</v>
      </c>
    </row>
    <row r="33" spans="1:28" ht="12" customHeight="1">
      <c r="A33" s="15"/>
      <c r="B33" s="11" t="s">
        <v>39</v>
      </c>
      <c r="C33" s="5">
        <f t="shared" si="0"/>
        <v>5</v>
      </c>
      <c r="D33" s="5" t="str">
        <f>IF(SUM(G33,J33,M33,P33,U33,X33,AA33)&gt;0,SUM(AA33,X33,U33,P33,M33,J33,G33),"－")</f>
        <v>－</v>
      </c>
      <c r="E33" s="5">
        <f>IF(SUM(H33,K33,N33,Q33,V33,Y33,AB33)&gt;0,SUM(AB33,Y33,V33,Q33,N33,K33,H33),"－")</f>
        <v>5</v>
      </c>
      <c r="F33" s="5">
        <f t="shared" si="1"/>
        <v>1</v>
      </c>
      <c r="G33" s="5" t="s">
        <v>3</v>
      </c>
      <c r="H33" s="5">
        <v>1</v>
      </c>
      <c r="I33" s="5" t="str">
        <f t="shared" si="2"/>
        <v>－</v>
      </c>
      <c r="J33" s="5" t="s">
        <v>3</v>
      </c>
      <c r="K33" s="5" t="s">
        <v>3</v>
      </c>
      <c r="L33" s="5">
        <f t="shared" si="3"/>
        <v>4</v>
      </c>
      <c r="M33" s="5" t="s">
        <v>3</v>
      </c>
      <c r="N33" s="5">
        <v>4</v>
      </c>
      <c r="O33" s="5" t="str">
        <f t="shared" si="4"/>
        <v>－</v>
      </c>
      <c r="P33" s="5" t="s">
        <v>3</v>
      </c>
      <c r="Q33" s="5" t="s">
        <v>3</v>
      </c>
      <c r="R33" s="6"/>
      <c r="S33" s="6"/>
      <c r="T33" s="5" t="str">
        <f t="shared" si="5"/>
        <v>－</v>
      </c>
      <c r="U33" s="5" t="s">
        <v>3</v>
      </c>
      <c r="V33" s="5" t="s">
        <v>3</v>
      </c>
      <c r="W33" s="5" t="str">
        <f t="shared" si="6"/>
        <v>－</v>
      </c>
      <c r="X33" s="5" t="s">
        <v>3</v>
      </c>
      <c r="Y33" s="5" t="s">
        <v>3</v>
      </c>
      <c r="Z33" s="5" t="str">
        <f t="shared" si="7"/>
        <v>－</v>
      </c>
      <c r="AA33" s="5" t="s">
        <v>3</v>
      </c>
      <c r="AB33" s="5" t="s">
        <v>3</v>
      </c>
    </row>
    <row r="34" spans="1:28" ht="12" customHeight="1">
      <c r="A34" s="15"/>
      <c r="B34" s="11" t="s">
        <v>40</v>
      </c>
      <c r="C34" s="5">
        <f t="shared" si="0"/>
        <v>3</v>
      </c>
      <c r="D34" s="5" t="str">
        <f>IF(SUM(G34,J34,M34,P34,U34,X34,AA34)&gt;0,SUM(AA34,X34,U34,P34,M34,J34,G34),"－")</f>
        <v>－</v>
      </c>
      <c r="E34" s="5">
        <f>IF(SUM(H34,K34,N34,Q34,V34,Y34,AB34)&gt;0,SUM(AB34,Y34,V34,Q34,N34,K34,H34),"－")</f>
        <v>3</v>
      </c>
      <c r="F34" s="5">
        <f t="shared" si="1"/>
        <v>1</v>
      </c>
      <c r="G34" s="5" t="s">
        <v>3</v>
      </c>
      <c r="H34" s="5">
        <v>1</v>
      </c>
      <c r="I34" s="5" t="str">
        <f t="shared" si="2"/>
        <v>－</v>
      </c>
      <c r="J34" s="5" t="s">
        <v>3</v>
      </c>
      <c r="K34" s="5" t="s">
        <v>3</v>
      </c>
      <c r="L34" s="5">
        <f t="shared" si="3"/>
        <v>1</v>
      </c>
      <c r="M34" s="5" t="s">
        <v>3</v>
      </c>
      <c r="N34" s="5">
        <v>1</v>
      </c>
      <c r="O34" s="5">
        <f t="shared" si="4"/>
        <v>1</v>
      </c>
      <c r="P34" s="5" t="s">
        <v>3</v>
      </c>
      <c r="Q34" s="5">
        <v>1</v>
      </c>
      <c r="R34" s="6"/>
      <c r="S34" s="6"/>
      <c r="T34" s="5" t="str">
        <f t="shared" si="5"/>
        <v>－</v>
      </c>
      <c r="U34" s="5" t="s">
        <v>3</v>
      </c>
      <c r="V34" s="5" t="s">
        <v>3</v>
      </c>
      <c r="W34" s="5" t="str">
        <f t="shared" si="6"/>
        <v>－</v>
      </c>
      <c r="X34" s="5" t="s">
        <v>3</v>
      </c>
      <c r="Y34" s="5" t="s">
        <v>3</v>
      </c>
      <c r="Z34" s="5" t="str">
        <f t="shared" si="7"/>
        <v>－</v>
      </c>
      <c r="AA34" s="5" t="s">
        <v>3</v>
      </c>
      <c r="AB34" s="5" t="s">
        <v>3</v>
      </c>
    </row>
    <row r="35" spans="1:28" ht="12" customHeight="1">
      <c r="A35" s="15"/>
      <c r="B35" s="11" t="s">
        <v>41</v>
      </c>
      <c r="C35" s="8">
        <f t="shared" si="0"/>
        <v>7</v>
      </c>
      <c r="D35" s="8" t="str">
        <f>IF(SUM(G35,J35,M35,P35,U35,X35,AA35)&gt;0,SUM(AA35,X35,U35,P35,M35,J35,G35),"－")</f>
        <v>－</v>
      </c>
      <c r="E35" s="8">
        <f>IF(SUM(H35,K35,N35,Q35,V35,Y35,AB35)&gt;0,SUM(AB35,Y35,V35,Q35,N35,K35,H35),"－")</f>
        <v>7</v>
      </c>
      <c r="F35" s="8">
        <f t="shared" si="1"/>
        <v>2</v>
      </c>
      <c r="G35" s="8" t="s">
        <v>3</v>
      </c>
      <c r="H35" s="8">
        <v>2</v>
      </c>
      <c r="I35" s="8" t="str">
        <f t="shared" si="2"/>
        <v>－</v>
      </c>
      <c r="J35" s="8" t="s">
        <v>3</v>
      </c>
      <c r="K35" s="8" t="s">
        <v>3</v>
      </c>
      <c r="L35" s="8">
        <f t="shared" si="3"/>
        <v>4</v>
      </c>
      <c r="M35" s="8" t="s">
        <v>3</v>
      </c>
      <c r="N35" s="8">
        <v>4</v>
      </c>
      <c r="O35" s="8">
        <f t="shared" si="4"/>
        <v>1</v>
      </c>
      <c r="P35" s="8" t="s">
        <v>3</v>
      </c>
      <c r="Q35" s="8">
        <v>1</v>
      </c>
      <c r="R35" s="9"/>
      <c r="S35" s="9"/>
      <c r="T35" s="8" t="str">
        <f t="shared" si="5"/>
        <v>－</v>
      </c>
      <c r="U35" s="5" t="s">
        <v>3</v>
      </c>
      <c r="V35" s="5" t="s">
        <v>3</v>
      </c>
      <c r="W35" s="5" t="str">
        <f t="shared" si="6"/>
        <v>－</v>
      </c>
      <c r="X35" s="5" t="s">
        <v>3</v>
      </c>
      <c r="Y35" s="5" t="s">
        <v>3</v>
      </c>
      <c r="Z35" s="5" t="str">
        <f t="shared" si="7"/>
        <v>－</v>
      </c>
      <c r="AA35" s="5" t="s">
        <v>3</v>
      </c>
      <c r="AB35" s="5" t="s">
        <v>3</v>
      </c>
    </row>
    <row r="36" spans="1:28" ht="12" customHeight="1">
      <c r="A36" s="15"/>
      <c r="B36" s="11" t="s">
        <v>42</v>
      </c>
      <c r="C36" s="8">
        <f t="shared" si="0"/>
        <v>9</v>
      </c>
      <c r="D36" s="8">
        <f>IF(SUM(G36,J36,M36,P36,U36,X36,AA36)&gt;0,SUM(AA36,X36,U36,P36,M36,J36,G36),"－")</f>
        <v>1</v>
      </c>
      <c r="E36" s="8">
        <f>IF(SUM(H36,K36,N36,Q36,V36,Y36,AB36)&gt;0,SUM(AB36,Y36,V36,Q36,N36,K36,H36),"－")</f>
        <v>8</v>
      </c>
      <c r="F36" s="8">
        <f t="shared" si="1"/>
        <v>1</v>
      </c>
      <c r="G36" s="8">
        <v>1</v>
      </c>
      <c r="H36" s="8" t="s">
        <v>3</v>
      </c>
      <c r="I36" s="8">
        <f t="shared" si="2"/>
        <v>1</v>
      </c>
      <c r="J36" s="8" t="s">
        <v>3</v>
      </c>
      <c r="K36" s="8">
        <v>1</v>
      </c>
      <c r="L36" s="8">
        <f t="shared" si="3"/>
        <v>7</v>
      </c>
      <c r="M36" s="8" t="s">
        <v>3</v>
      </c>
      <c r="N36" s="8">
        <v>7</v>
      </c>
      <c r="O36" s="8" t="str">
        <f t="shared" si="4"/>
        <v>－</v>
      </c>
      <c r="P36" s="8" t="s">
        <v>3</v>
      </c>
      <c r="Q36" s="8" t="s">
        <v>3</v>
      </c>
      <c r="R36" s="9"/>
      <c r="S36" s="9"/>
      <c r="T36" s="8" t="str">
        <f t="shared" si="5"/>
        <v>－</v>
      </c>
      <c r="U36" s="5" t="s">
        <v>3</v>
      </c>
      <c r="V36" s="5" t="s">
        <v>3</v>
      </c>
      <c r="W36" s="5" t="str">
        <f t="shared" si="6"/>
        <v>－</v>
      </c>
      <c r="X36" s="5" t="s">
        <v>3</v>
      </c>
      <c r="Y36" s="5" t="s">
        <v>3</v>
      </c>
      <c r="Z36" s="5" t="str">
        <f t="shared" si="7"/>
        <v>－</v>
      </c>
      <c r="AA36" s="5" t="s">
        <v>3</v>
      </c>
      <c r="AB36" s="5" t="s">
        <v>3</v>
      </c>
    </row>
    <row r="37" spans="1:28" ht="12" customHeight="1">
      <c r="A37" s="15"/>
      <c r="B37" s="11" t="s">
        <v>43</v>
      </c>
      <c r="C37" s="8">
        <f t="shared" si="0"/>
        <v>15</v>
      </c>
      <c r="D37" s="8">
        <f>IF(SUM(G37,J37,M37,P37,U37,X37,AA37)&gt;0,SUM(AA37,X37,U37,P37,M37,J37,G37),"－")</f>
        <v>4</v>
      </c>
      <c r="E37" s="8">
        <f>IF(SUM(H37,K37,N37,Q37,V37,Y37,AB37)&gt;0,SUM(AB37,Y37,V37,Q37,N37,K37,H37),"－")</f>
        <v>11</v>
      </c>
      <c r="F37" s="8">
        <f t="shared" si="1"/>
        <v>2</v>
      </c>
      <c r="G37" s="8">
        <v>2</v>
      </c>
      <c r="H37" s="8" t="s">
        <v>3</v>
      </c>
      <c r="I37" s="8">
        <f t="shared" si="2"/>
        <v>1</v>
      </c>
      <c r="J37" s="8" t="s">
        <v>3</v>
      </c>
      <c r="K37" s="8">
        <v>1</v>
      </c>
      <c r="L37" s="8">
        <f t="shared" si="3"/>
        <v>10</v>
      </c>
      <c r="M37" s="8" t="s">
        <v>3</v>
      </c>
      <c r="N37" s="8">
        <v>10</v>
      </c>
      <c r="O37" s="8">
        <f t="shared" si="4"/>
        <v>2</v>
      </c>
      <c r="P37" s="8">
        <v>2</v>
      </c>
      <c r="Q37" s="8" t="s">
        <v>3</v>
      </c>
      <c r="R37" s="9"/>
      <c r="S37" s="9"/>
      <c r="T37" s="8" t="str">
        <f t="shared" si="5"/>
        <v>－</v>
      </c>
      <c r="U37" s="5" t="s">
        <v>3</v>
      </c>
      <c r="V37" s="5" t="s">
        <v>3</v>
      </c>
      <c r="W37" s="5" t="str">
        <f t="shared" si="6"/>
        <v>－</v>
      </c>
      <c r="X37" s="5" t="s">
        <v>3</v>
      </c>
      <c r="Y37" s="5" t="s">
        <v>3</v>
      </c>
      <c r="Z37" s="5" t="str">
        <f t="shared" si="7"/>
        <v>－</v>
      </c>
      <c r="AA37" s="5" t="s">
        <v>3</v>
      </c>
      <c r="AB37" s="5" t="s">
        <v>3</v>
      </c>
    </row>
    <row r="38" spans="1:28" ht="12" customHeight="1">
      <c r="A38" s="15"/>
      <c r="B38" s="11" t="s">
        <v>44</v>
      </c>
      <c r="C38" s="8">
        <f t="shared" si="0"/>
        <v>11</v>
      </c>
      <c r="D38" s="8">
        <f>IF(SUM(G38,J38,M38,P38,U38,X38,AA38)&gt;0,SUM(AA38,X38,U38,P38,M38,J38,G38),"－")</f>
        <v>1</v>
      </c>
      <c r="E38" s="8">
        <f>IF(SUM(H38,K38,N38,Q38,V38,Y38,AB38)&gt;0,SUM(AB38,Y38,V38,Q38,N38,K38,H38),"－")</f>
        <v>10</v>
      </c>
      <c r="F38" s="8">
        <f t="shared" si="1"/>
        <v>1</v>
      </c>
      <c r="G38" s="8">
        <v>1</v>
      </c>
      <c r="H38" s="8" t="s">
        <v>3</v>
      </c>
      <c r="I38" s="8" t="str">
        <f t="shared" si="2"/>
        <v>－</v>
      </c>
      <c r="J38" s="8" t="s">
        <v>3</v>
      </c>
      <c r="K38" s="8" t="s">
        <v>3</v>
      </c>
      <c r="L38" s="8">
        <f t="shared" si="3"/>
        <v>9</v>
      </c>
      <c r="M38" s="8" t="s">
        <v>3</v>
      </c>
      <c r="N38" s="8">
        <v>9</v>
      </c>
      <c r="O38" s="8">
        <f t="shared" si="4"/>
        <v>1</v>
      </c>
      <c r="P38" s="8" t="s">
        <v>3</v>
      </c>
      <c r="Q38" s="8">
        <v>1</v>
      </c>
      <c r="R38" s="9"/>
      <c r="S38" s="9"/>
      <c r="T38" s="8" t="str">
        <f t="shared" si="5"/>
        <v>－</v>
      </c>
      <c r="U38" s="5" t="s">
        <v>3</v>
      </c>
      <c r="V38" s="5" t="s">
        <v>3</v>
      </c>
      <c r="W38" s="5" t="str">
        <f t="shared" si="6"/>
        <v>－</v>
      </c>
      <c r="X38" s="5" t="s">
        <v>3</v>
      </c>
      <c r="Y38" s="5" t="s">
        <v>3</v>
      </c>
      <c r="Z38" s="5" t="str">
        <f t="shared" si="7"/>
        <v>－</v>
      </c>
      <c r="AA38" s="5" t="s">
        <v>3</v>
      </c>
      <c r="AB38" s="5" t="s">
        <v>3</v>
      </c>
    </row>
    <row r="39" spans="1:28" ht="12" customHeight="1">
      <c r="A39" s="15"/>
      <c r="B39" s="11" t="s">
        <v>45</v>
      </c>
      <c r="C39" s="8">
        <f t="shared" si="0"/>
        <v>26</v>
      </c>
      <c r="D39" s="8">
        <f>IF(SUM(G39,J39,M39,P39,U39,X39,AA39)&gt;0,SUM(AA39,X39,U39,P39,M39,J39,G39),"－")</f>
        <v>1</v>
      </c>
      <c r="E39" s="8">
        <f>IF(SUM(H39,K39,N39,Q39,V39,Y39,AB39)&gt;0,SUM(AB39,Y39,V39,Q39,N39,K39,H39),"－")</f>
        <v>25</v>
      </c>
      <c r="F39" s="8">
        <f t="shared" si="1"/>
        <v>1</v>
      </c>
      <c r="G39" s="8">
        <v>1</v>
      </c>
      <c r="H39" s="8" t="s">
        <v>3</v>
      </c>
      <c r="I39" s="8" t="str">
        <f t="shared" si="2"/>
        <v>－</v>
      </c>
      <c r="J39" s="8" t="s">
        <v>3</v>
      </c>
      <c r="K39" s="8" t="s">
        <v>3</v>
      </c>
      <c r="L39" s="8">
        <f t="shared" si="3"/>
        <v>25</v>
      </c>
      <c r="M39" s="8" t="s">
        <v>3</v>
      </c>
      <c r="N39" s="8">
        <v>25</v>
      </c>
      <c r="O39" s="8" t="str">
        <f t="shared" si="4"/>
        <v>－</v>
      </c>
      <c r="P39" s="5" t="s">
        <v>3</v>
      </c>
      <c r="Q39" s="5" t="s">
        <v>3</v>
      </c>
      <c r="R39" s="6"/>
      <c r="S39" s="6"/>
      <c r="T39" s="5" t="str">
        <f t="shared" si="5"/>
        <v>－</v>
      </c>
      <c r="U39" s="5" t="s">
        <v>3</v>
      </c>
      <c r="V39" s="5" t="s">
        <v>3</v>
      </c>
      <c r="W39" s="5" t="str">
        <f t="shared" si="6"/>
        <v>－</v>
      </c>
      <c r="X39" s="5" t="s">
        <v>3</v>
      </c>
      <c r="Y39" s="5" t="s">
        <v>3</v>
      </c>
      <c r="Z39" s="5" t="str">
        <f t="shared" si="7"/>
        <v>－</v>
      </c>
      <c r="AA39" s="5" t="s">
        <v>3</v>
      </c>
      <c r="AB39" s="5" t="s">
        <v>3</v>
      </c>
    </row>
    <row r="40" spans="1:28" ht="12" customHeight="1">
      <c r="A40" s="15"/>
      <c r="B40" s="11" t="s">
        <v>46</v>
      </c>
      <c r="C40" s="8" t="str">
        <f t="shared" si="0"/>
        <v>－</v>
      </c>
      <c r="D40" s="8" t="str">
        <f>IF(SUM(G40,J40,M40,P40,U40,X40,AA40)&gt;0,SUM(AA40,X40,U40,P40,M40,J40,G40),"－")</f>
        <v>－</v>
      </c>
      <c r="E40" s="8" t="str">
        <f>IF(SUM(H40,K40,N40,Q40,V40,Y40,AB40)&gt;0,SUM(AB40,Y40,V40,Q40,N40,K40,H40),"－")</f>
        <v>－</v>
      </c>
      <c r="F40" s="8" t="str">
        <f t="shared" si="1"/>
        <v>－</v>
      </c>
      <c r="G40" s="8" t="s">
        <v>3</v>
      </c>
      <c r="H40" s="8" t="s">
        <v>3</v>
      </c>
      <c r="I40" s="8" t="str">
        <f t="shared" si="2"/>
        <v>－</v>
      </c>
      <c r="J40" s="8" t="s">
        <v>3</v>
      </c>
      <c r="K40" s="8" t="s">
        <v>3</v>
      </c>
      <c r="L40" s="8" t="str">
        <f t="shared" si="3"/>
        <v>－</v>
      </c>
      <c r="M40" s="8" t="s">
        <v>3</v>
      </c>
      <c r="N40" s="8" t="s">
        <v>3</v>
      </c>
      <c r="O40" s="8" t="str">
        <f t="shared" si="4"/>
        <v>－</v>
      </c>
      <c r="P40" s="5" t="s">
        <v>3</v>
      </c>
      <c r="Q40" s="5" t="s">
        <v>3</v>
      </c>
      <c r="R40" s="6"/>
      <c r="S40" s="6"/>
      <c r="T40" s="5" t="str">
        <f t="shared" si="5"/>
        <v>－</v>
      </c>
      <c r="U40" s="5" t="s">
        <v>3</v>
      </c>
      <c r="V40" s="5" t="s">
        <v>3</v>
      </c>
      <c r="W40" s="5" t="str">
        <f t="shared" si="6"/>
        <v>－</v>
      </c>
      <c r="X40" s="5" t="s">
        <v>3</v>
      </c>
      <c r="Y40" s="5" t="s">
        <v>3</v>
      </c>
      <c r="Z40" s="5" t="str">
        <f t="shared" si="7"/>
        <v>－</v>
      </c>
      <c r="AA40" s="5" t="s">
        <v>3</v>
      </c>
      <c r="AB40" s="5" t="s">
        <v>3</v>
      </c>
    </row>
    <row r="41" spans="1:28" ht="12" customHeight="1">
      <c r="A41" s="15"/>
      <c r="B41" s="11" t="s">
        <v>47</v>
      </c>
      <c r="C41" s="8" t="str">
        <f t="shared" si="0"/>
        <v>－</v>
      </c>
      <c r="D41" s="8" t="str">
        <f>IF(SUM(G41,J41,M41,P41,U41,X41,AA41)&gt;0,SUM(AA41,X41,U41,P41,M41,J41,G41),"－")</f>
        <v>－</v>
      </c>
      <c r="E41" s="8" t="str">
        <f>IF(SUM(H41,K41,N41,Q41,V41,Y41,AB41)&gt;0,SUM(AB41,Y41,V41,Q41,N41,K41,H41),"－")</f>
        <v>－</v>
      </c>
      <c r="F41" s="8" t="str">
        <f t="shared" si="1"/>
        <v>－</v>
      </c>
      <c r="G41" s="8" t="s">
        <v>3</v>
      </c>
      <c r="H41" s="8" t="s">
        <v>3</v>
      </c>
      <c r="I41" s="8" t="str">
        <f t="shared" si="2"/>
        <v>－</v>
      </c>
      <c r="J41" s="8" t="s">
        <v>3</v>
      </c>
      <c r="K41" s="8" t="s">
        <v>3</v>
      </c>
      <c r="L41" s="8" t="str">
        <f t="shared" si="3"/>
        <v>－</v>
      </c>
      <c r="M41" s="8" t="s">
        <v>3</v>
      </c>
      <c r="N41" s="8" t="s">
        <v>3</v>
      </c>
      <c r="O41" s="8" t="str">
        <f t="shared" si="4"/>
        <v>－</v>
      </c>
      <c r="P41" s="5" t="s">
        <v>3</v>
      </c>
      <c r="Q41" s="5" t="s">
        <v>3</v>
      </c>
      <c r="R41" s="6"/>
      <c r="S41" s="6"/>
      <c r="T41" s="5" t="str">
        <f t="shared" si="5"/>
        <v>－</v>
      </c>
      <c r="U41" s="5" t="s">
        <v>3</v>
      </c>
      <c r="V41" s="5" t="s">
        <v>3</v>
      </c>
      <c r="W41" s="5" t="str">
        <f t="shared" si="6"/>
        <v>－</v>
      </c>
      <c r="X41" s="5" t="s">
        <v>3</v>
      </c>
      <c r="Y41" s="5" t="s">
        <v>3</v>
      </c>
      <c r="Z41" s="5" t="str">
        <f t="shared" si="7"/>
        <v>－</v>
      </c>
      <c r="AA41" s="5" t="s">
        <v>3</v>
      </c>
      <c r="AB41" s="5" t="s">
        <v>3</v>
      </c>
    </row>
    <row r="42" spans="1:28" ht="12" customHeight="1">
      <c r="A42" s="15"/>
      <c r="B42" s="11" t="s">
        <v>48</v>
      </c>
      <c r="C42" s="8" t="str">
        <f t="shared" si="0"/>
        <v>－</v>
      </c>
      <c r="D42" s="8" t="str">
        <f>IF(SUM(G42,J42,M42,P42,U42,X42,AA42)&gt;0,SUM(AA42,X42,U42,P42,M42,J42,G42),"－")</f>
        <v>－</v>
      </c>
      <c r="E42" s="8" t="str">
        <f>IF(SUM(H42,K42,N42,Q42,V42,Y42,AB42)&gt;0,SUM(AB42,Y42,V42,Q42,N42,K42,H42),"－")</f>
        <v>－</v>
      </c>
      <c r="F42" s="8" t="str">
        <f t="shared" si="1"/>
        <v>－</v>
      </c>
      <c r="G42" s="8" t="s">
        <v>3</v>
      </c>
      <c r="H42" s="8" t="s">
        <v>3</v>
      </c>
      <c r="I42" s="8" t="str">
        <f t="shared" si="2"/>
        <v>－</v>
      </c>
      <c r="J42" s="8" t="s">
        <v>3</v>
      </c>
      <c r="K42" s="8" t="s">
        <v>3</v>
      </c>
      <c r="L42" s="8" t="str">
        <f t="shared" si="3"/>
        <v>－</v>
      </c>
      <c r="M42" s="8" t="s">
        <v>3</v>
      </c>
      <c r="N42" s="8" t="s">
        <v>3</v>
      </c>
      <c r="O42" s="8" t="str">
        <f t="shared" si="4"/>
        <v>－</v>
      </c>
      <c r="P42" s="5" t="s">
        <v>3</v>
      </c>
      <c r="Q42" s="5" t="s">
        <v>3</v>
      </c>
      <c r="R42" s="6"/>
      <c r="S42" s="6"/>
      <c r="T42" s="5" t="str">
        <f t="shared" si="5"/>
        <v>－</v>
      </c>
      <c r="U42" s="5" t="s">
        <v>3</v>
      </c>
      <c r="V42" s="5" t="s">
        <v>3</v>
      </c>
      <c r="W42" s="5" t="str">
        <f t="shared" si="6"/>
        <v>－</v>
      </c>
      <c r="X42" s="5" t="s">
        <v>3</v>
      </c>
      <c r="Y42" s="5" t="s">
        <v>3</v>
      </c>
      <c r="Z42" s="5" t="str">
        <f t="shared" si="7"/>
        <v>－</v>
      </c>
      <c r="AA42" s="5" t="s">
        <v>3</v>
      </c>
      <c r="AB42" s="5" t="s">
        <v>3</v>
      </c>
    </row>
    <row r="43" spans="1:28" ht="12" customHeight="1">
      <c r="A43" s="15"/>
      <c r="B43" s="11" t="s">
        <v>49</v>
      </c>
      <c r="C43" s="8">
        <f t="shared" si="0"/>
        <v>6</v>
      </c>
      <c r="D43" s="8" t="str">
        <f>IF(SUM(G43,J43,M43,P43,U43,X43,AA43)&gt;0,SUM(AA43,X43,U43,P43,M43,J43,G43),"－")</f>
        <v>－</v>
      </c>
      <c r="E43" s="8">
        <f>IF(SUM(H43,K43,N43,Q43,V43,Y43,AB43)&gt;0,SUM(AB43,Y43,V43,Q43,N43,K43,H43),"－")</f>
        <v>6</v>
      </c>
      <c r="F43" s="8" t="str">
        <f t="shared" si="1"/>
        <v>－</v>
      </c>
      <c r="G43" s="8" t="s">
        <v>3</v>
      </c>
      <c r="H43" s="8" t="s">
        <v>3</v>
      </c>
      <c r="I43" s="8" t="str">
        <f t="shared" si="2"/>
        <v>－</v>
      </c>
      <c r="J43" s="8" t="s">
        <v>3</v>
      </c>
      <c r="K43" s="8" t="s">
        <v>3</v>
      </c>
      <c r="L43" s="8">
        <f t="shared" si="3"/>
        <v>6</v>
      </c>
      <c r="M43" s="8" t="s">
        <v>3</v>
      </c>
      <c r="N43" s="8">
        <v>6</v>
      </c>
      <c r="O43" s="8" t="str">
        <f t="shared" si="4"/>
        <v>－</v>
      </c>
      <c r="P43" s="8" t="s">
        <v>3</v>
      </c>
      <c r="Q43" s="8" t="s">
        <v>3</v>
      </c>
      <c r="R43" s="9"/>
      <c r="S43" s="9"/>
      <c r="T43" s="5" t="str">
        <f t="shared" si="5"/>
        <v>－</v>
      </c>
      <c r="U43" s="5" t="s">
        <v>3</v>
      </c>
      <c r="V43" s="5" t="s">
        <v>3</v>
      </c>
      <c r="W43" s="5" t="str">
        <f t="shared" si="6"/>
        <v>－</v>
      </c>
      <c r="X43" s="5" t="s">
        <v>3</v>
      </c>
      <c r="Y43" s="5" t="s">
        <v>3</v>
      </c>
      <c r="Z43" s="5" t="str">
        <f t="shared" si="7"/>
        <v>－</v>
      </c>
      <c r="AA43" s="5" t="s">
        <v>3</v>
      </c>
      <c r="AB43" s="5" t="s">
        <v>3</v>
      </c>
    </row>
    <row r="44" spans="1:28" ht="12" customHeight="1">
      <c r="A44" s="15"/>
      <c r="B44" s="11" t="s">
        <v>50</v>
      </c>
      <c r="C44" s="8">
        <f t="shared" si="0"/>
        <v>4</v>
      </c>
      <c r="D44" s="8">
        <f>IF(SUM(G44,J44,M44,P44,U44,X44,AA44)&gt;0,SUM(AA44,X44,U44,P44,M44,J44,G44),"－")</f>
        <v>1</v>
      </c>
      <c r="E44" s="8">
        <f>IF(SUM(H44,K44,N44,Q44,V44,Y44,AB44)&gt;0,SUM(AB44,Y44,V44,Q44,N44,K44,H44),"－")</f>
        <v>3</v>
      </c>
      <c r="F44" s="8">
        <f t="shared" si="1"/>
        <v>1</v>
      </c>
      <c r="G44" s="8">
        <v>1</v>
      </c>
      <c r="H44" s="8" t="s">
        <v>3</v>
      </c>
      <c r="I44" s="8" t="str">
        <f t="shared" si="2"/>
        <v>－</v>
      </c>
      <c r="J44" s="8" t="s">
        <v>3</v>
      </c>
      <c r="K44" s="8" t="s">
        <v>3</v>
      </c>
      <c r="L44" s="8">
        <f t="shared" si="3"/>
        <v>3</v>
      </c>
      <c r="M44" s="8" t="s">
        <v>3</v>
      </c>
      <c r="N44" s="8">
        <v>3</v>
      </c>
      <c r="O44" s="8" t="str">
        <f t="shared" si="4"/>
        <v>－</v>
      </c>
      <c r="P44" s="8" t="s">
        <v>3</v>
      </c>
      <c r="Q44" s="8" t="s">
        <v>3</v>
      </c>
      <c r="R44" s="9"/>
      <c r="S44" s="9"/>
      <c r="T44" s="5" t="str">
        <f t="shared" si="5"/>
        <v>－</v>
      </c>
      <c r="U44" s="5" t="s">
        <v>3</v>
      </c>
      <c r="V44" s="5" t="s">
        <v>3</v>
      </c>
      <c r="W44" s="5" t="str">
        <f t="shared" si="6"/>
        <v>－</v>
      </c>
      <c r="X44" s="5" t="s">
        <v>3</v>
      </c>
      <c r="Y44" s="5" t="s">
        <v>3</v>
      </c>
      <c r="Z44" s="5" t="str">
        <f t="shared" si="7"/>
        <v>－</v>
      </c>
      <c r="AA44" s="5" t="s">
        <v>3</v>
      </c>
      <c r="AB44" s="5" t="s">
        <v>3</v>
      </c>
    </row>
    <row r="45" spans="1:28" ht="12" customHeight="1">
      <c r="A45" s="15"/>
      <c r="B45" s="11" t="s">
        <v>51</v>
      </c>
      <c r="C45" s="8" t="str">
        <f t="shared" si="0"/>
        <v>－</v>
      </c>
      <c r="D45" s="8" t="str">
        <f>IF(SUM(G45,J45,M45,P45,U45,X45,AA45)&gt;0,SUM(AA45,X45,U45,P45,M45,J45,G45),"－")</f>
        <v>－</v>
      </c>
      <c r="E45" s="8" t="str">
        <f>IF(SUM(H45,K45,N45,Q45,V45,Y45,AB45)&gt;0,SUM(AB45,Y45,V45,Q45,N45,K45,H45),"－")</f>
        <v>－</v>
      </c>
      <c r="F45" s="8" t="str">
        <f t="shared" si="1"/>
        <v>－</v>
      </c>
      <c r="G45" s="8" t="s">
        <v>3</v>
      </c>
      <c r="H45" s="8" t="s">
        <v>3</v>
      </c>
      <c r="I45" s="8" t="str">
        <f t="shared" si="2"/>
        <v>－</v>
      </c>
      <c r="J45" s="8" t="s">
        <v>3</v>
      </c>
      <c r="K45" s="8" t="s">
        <v>3</v>
      </c>
      <c r="L45" s="8" t="str">
        <f t="shared" si="3"/>
        <v>－</v>
      </c>
      <c r="M45" s="8" t="s">
        <v>3</v>
      </c>
      <c r="N45" s="8" t="s">
        <v>3</v>
      </c>
      <c r="O45" s="8" t="str">
        <f t="shared" si="4"/>
        <v>－</v>
      </c>
      <c r="P45" s="8" t="s">
        <v>3</v>
      </c>
      <c r="Q45" s="8" t="s">
        <v>3</v>
      </c>
      <c r="R45" s="9"/>
      <c r="S45" s="9"/>
      <c r="T45" s="5" t="str">
        <f t="shared" si="5"/>
        <v>－</v>
      </c>
      <c r="U45" s="5" t="s">
        <v>3</v>
      </c>
      <c r="V45" s="5" t="s">
        <v>3</v>
      </c>
      <c r="W45" s="5" t="str">
        <f t="shared" si="6"/>
        <v>－</v>
      </c>
      <c r="X45" s="5" t="s">
        <v>3</v>
      </c>
      <c r="Y45" s="5" t="s">
        <v>3</v>
      </c>
      <c r="Z45" s="5" t="str">
        <f t="shared" si="7"/>
        <v>－</v>
      </c>
      <c r="AA45" s="5" t="s">
        <v>3</v>
      </c>
      <c r="AB45" s="5" t="s">
        <v>3</v>
      </c>
    </row>
    <row r="46" spans="1:28" ht="12" customHeight="1">
      <c r="A46" s="15"/>
      <c r="B46" s="11" t="s">
        <v>52</v>
      </c>
      <c r="C46" s="8">
        <f t="shared" si="0"/>
        <v>14</v>
      </c>
      <c r="D46" s="8" t="str">
        <f>IF(SUM(G46,J46,M46,P46,U46,X46,AA46)&gt;0,SUM(AA46,X46,U46,P46,M46,J46,G46),"－")</f>
        <v>－</v>
      </c>
      <c r="E46" s="8">
        <f>IF(SUM(H46,K46,N46,Q46,V46,Y46,AB46)&gt;0,SUM(AB46,Y46,V46,Q46,N46,K46,H46),"－")</f>
        <v>14</v>
      </c>
      <c r="F46" s="8" t="str">
        <f t="shared" si="1"/>
        <v>－</v>
      </c>
      <c r="G46" s="8" t="s">
        <v>3</v>
      </c>
      <c r="H46" s="8" t="s">
        <v>3</v>
      </c>
      <c r="I46" s="8" t="str">
        <f t="shared" si="2"/>
        <v>－</v>
      </c>
      <c r="J46" s="8" t="s">
        <v>3</v>
      </c>
      <c r="K46" s="8" t="s">
        <v>3</v>
      </c>
      <c r="L46" s="8">
        <f t="shared" si="3"/>
        <v>12</v>
      </c>
      <c r="M46" s="8" t="s">
        <v>3</v>
      </c>
      <c r="N46" s="8">
        <v>12</v>
      </c>
      <c r="O46" s="8">
        <f t="shared" si="4"/>
        <v>2</v>
      </c>
      <c r="P46" s="8" t="s">
        <v>3</v>
      </c>
      <c r="Q46" s="8">
        <v>2</v>
      </c>
      <c r="R46" s="9"/>
      <c r="S46" s="9"/>
      <c r="T46" s="5" t="str">
        <f t="shared" si="5"/>
        <v>－</v>
      </c>
      <c r="U46" s="5" t="s">
        <v>3</v>
      </c>
      <c r="V46" s="5" t="s">
        <v>3</v>
      </c>
      <c r="W46" s="5" t="str">
        <f t="shared" si="6"/>
        <v>－</v>
      </c>
      <c r="X46" s="5" t="s">
        <v>3</v>
      </c>
      <c r="Y46" s="5" t="s">
        <v>3</v>
      </c>
      <c r="Z46" s="5" t="str">
        <f t="shared" si="7"/>
        <v>－</v>
      </c>
      <c r="AA46" s="5" t="s">
        <v>3</v>
      </c>
      <c r="AB46" s="5" t="s">
        <v>3</v>
      </c>
    </row>
    <row r="47" spans="1:28" ht="12" customHeight="1">
      <c r="A47" s="15"/>
      <c r="B47" s="11" t="s">
        <v>53</v>
      </c>
      <c r="C47" s="8">
        <f t="shared" si="0"/>
        <v>6</v>
      </c>
      <c r="D47" s="8">
        <f>IF(SUM(G47,J47,M47,P47,U47,X47,AA47)&gt;0,SUM(AA47,X47,U47,P47,M47,J47,G47),"－")</f>
        <v>1</v>
      </c>
      <c r="E47" s="8">
        <f>IF(SUM(H47,K47,N47,Q47,V47,Y47,AB47)&gt;0,SUM(AB47,Y47,V47,Q47,N47,K47,H47),"－")</f>
        <v>5</v>
      </c>
      <c r="F47" s="8">
        <f t="shared" si="1"/>
        <v>1</v>
      </c>
      <c r="G47" s="8">
        <v>1</v>
      </c>
      <c r="H47" s="8" t="s">
        <v>3</v>
      </c>
      <c r="I47" s="8" t="str">
        <f t="shared" si="2"/>
        <v>－</v>
      </c>
      <c r="J47" s="8" t="s">
        <v>3</v>
      </c>
      <c r="K47" s="8" t="s">
        <v>3</v>
      </c>
      <c r="L47" s="8">
        <f t="shared" si="3"/>
        <v>4</v>
      </c>
      <c r="M47" s="8" t="s">
        <v>3</v>
      </c>
      <c r="N47" s="8">
        <v>4</v>
      </c>
      <c r="O47" s="8">
        <f t="shared" si="4"/>
        <v>1</v>
      </c>
      <c r="P47" s="8" t="s">
        <v>3</v>
      </c>
      <c r="Q47" s="8">
        <v>1</v>
      </c>
      <c r="R47" s="9"/>
      <c r="S47" s="9"/>
      <c r="T47" s="5" t="str">
        <f t="shared" si="5"/>
        <v>－</v>
      </c>
      <c r="U47" s="5" t="s">
        <v>3</v>
      </c>
      <c r="V47" s="5" t="s">
        <v>3</v>
      </c>
      <c r="W47" s="5" t="str">
        <f t="shared" si="6"/>
        <v>－</v>
      </c>
      <c r="X47" s="5" t="s">
        <v>3</v>
      </c>
      <c r="Y47" s="5" t="s">
        <v>3</v>
      </c>
      <c r="Z47" s="5" t="str">
        <f t="shared" si="7"/>
        <v>－</v>
      </c>
      <c r="AA47" s="5" t="s">
        <v>3</v>
      </c>
      <c r="AB47" s="5" t="s">
        <v>3</v>
      </c>
    </row>
    <row r="48" spans="1:28" ht="12" customHeight="1">
      <c r="A48" s="15"/>
      <c r="B48" s="11" t="s">
        <v>54</v>
      </c>
      <c r="C48" s="8">
        <f t="shared" si="0"/>
        <v>12</v>
      </c>
      <c r="D48" s="8" t="str">
        <f>IF(SUM(G48,J48,M48,P48,U48,X48,AA48)&gt;0,SUM(AA48,X48,U48,P48,M48,J48,G48),"－")</f>
        <v>－</v>
      </c>
      <c r="E48" s="8">
        <f>IF(SUM(H48,K48,N48,Q48,V48,Y48,AB48)&gt;0,SUM(AB48,Y48,V48,Q48,N48,K48,H48),"－")</f>
        <v>12</v>
      </c>
      <c r="F48" s="8" t="str">
        <f t="shared" si="1"/>
        <v>－</v>
      </c>
      <c r="G48" s="8" t="s">
        <v>3</v>
      </c>
      <c r="H48" s="8" t="s">
        <v>3</v>
      </c>
      <c r="I48" s="8" t="str">
        <f t="shared" si="2"/>
        <v>－</v>
      </c>
      <c r="J48" s="8" t="s">
        <v>3</v>
      </c>
      <c r="K48" s="8" t="s">
        <v>3</v>
      </c>
      <c r="L48" s="8">
        <f t="shared" si="3"/>
        <v>12</v>
      </c>
      <c r="M48" s="8" t="s">
        <v>3</v>
      </c>
      <c r="N48" s="8">
        <v>12</v>
      </c>
      <c r="O48" s="8" t="str">
        <f t="shared" si="4"/>
        <v>－</v>
      </c>
      <c r="P48" s="8" t="s">
        <v>3</v>
      </c>
      <c r="Q48" s="8" t="s">
        <v>3</v>
      </c>
      <c r="R48" s="9"/>
      <c r="S48" s="9"/>
      <c r="T48" s="5" t="str">
        <f t="shared" si="5"/>
        <v>－</v>
      </c>
      <c r="U48" s="5" t="s">
        <v>3</v>
      </c>
      <c r="V48" s="5" t="s">
        <v>3</v>
      </c>
      <c r="W48" s="5" t="str">
        <f t="shared" si="6"/>
        <v>－</v>
      </c>
      <c r="X48" s="5" t="s">
        <v>3</v>
      </c>
      <c r="Y48" s="5" t="s">
        <v>3</v>
      </c>
      <c r="Z48" s="5" t="str">
        <f t="shared" si="7"/>
        <v>－</v>
      </c>
      <c r="AA48" s="5" t="s">
        <v>3</v>
      </c>
      <c r="AB48" s="5" t="s">
        <v>3</v>
      </c>
    </row>
    <row r="49" spans="1:28" ht="12" customHeight="1">
      <c r="A49" s="15"/>
      <c r="B49" s="11" t="s">
        <v>37</v>
      </c>
      <c r="C49" s="8">
        <f t="shared" si="0"/>
        <v>4</v>
      </c>
      <c r="D49" s="8" t="str">
        <f>IF(SUM(G49,J49,M49,P49,U49,X49,AA49)&gt;0,SUM(AA49,X49,U49,P49,M49,J49,G49),"－")</f>
        <v>－</v>
      </c>
      <c r="E49" s="8">
        <f>IF(SUM(H49,K49,N49,Q49,V49,Y49,AB49)&gt;0,SUM(AB49,Y49,V49,Q49,N49,K49,H49),"－")</f>
        <v>4</v>
      </c>
      <c r="F49" s="8" t="str">
        <f t="shared" si="1"/>
        <v>－</v>
      </c>
      <c r="G49" s="8" t="s">
        <v>3</v>
      </c>
      <c r="H49" s="8" t="s">
        <v>3</v>
      </c>
      <c r="I49" s="8" t="str">
        <f t="shared" si="2"/>
        <v>－</v>
      </c>
      <c r="J49" s="8" t="s">
        <v>3</v>
      </c>
      <c r="K49" s="8" t="s">
        <v>3</v>
      </c>
      <c r="L49" s="8">
        <f t="shared" si="3"/>
        <v>4</v>
      </c>
      <c r="M49" s="8" t="s">
        <v>3</v>
      </c>
      <c r="N49" s="8">
        <v>4</v>
      </c>
      <c r="O49" s="8" t="str">
        <f t="shared" si="4"/>
        <v>－</v>
      </c>
      <c r="P49" s="8" t="s">
        <v>3</v>
      </c>
      <c r="Q49" s="8" t="s">
        <v>3</v>
      </c>
      <c r="R49" s="9"/>
      <c r="S49" s="9"/>
      <c r="T49" s="5" t="str">
        <f t="shared" si="5"/>
        <v>－</v>
      </c>
      <c r="U49" s="5" t="s">
        <v>3</v>
      </c>
      <c r="V49" s="5" t="s">
        <v>3</v>
      </c>
      <c r="W49" s="5" t="str">
        <f t="shared" si="6"/>
        <v>－</v>
      </c>
      <c r="X49" s="5" t="s">
        <v>3</v>
      </c>
      <c r="Y49" s="5" t="s">
        <v>3</v>
      </c>
      <c r="Z49" s="5" t="str">
        <f t="shared" si="7"/>
        <v>－</v>
      </c>
      <c r="AA49" s="5" t="s">
        <v>3</v>
      </c>
      <c r="AB49" s="5" t="s">
        <v>3</v>
      </c>
    </row>
    <row r="50" spans="1:28" ht="12" customHeight="1">
      <c r="A50" s="15"/>
      <c r="B50" s="11" t="s">
        <v>55</v>
      </c>
      <c r="C50" s="8">
        <f t="shared" si="0"/>
        <v>12</v>
      </c>
      <c r="D50" s="8" t="str">
        <f>IF(SUM(G50,J50,M50,P50,U50,X50,AA50)&gt;0,SUM(AA50,X50,U50,P50,M50,J50,G50),"－")</f>
        <v>－</v>
      </c>
      <c r="E50" s="8">
        <f>IF(SUM(H50,K50,N50,Q50,V50,Y50,AB50)&gt;0,SUM(AB50,Y50,V50,Q50,N50,K50,H50),"－")</f>
        <v>12</v>
      </c>
      <c r="F50" s="8" t="str">
        <f t="shared" si="1"/>
        <v>－</v>
      </c>
      <c r="G50" s="8" t="s">
        <v>3</v>
      </c>
      <c r="H50" s="8" t="s">
        <v>3</v>
      </c>
      <c r="I50" s="8" t="str">
        <f t="shared" si="2"/>
        <v>－</v>
      </c>
      <c r="J50" s="8" t="s">
        <v>3</v>
      </c>
      <c r="K50" s="8" t="s">
        <v>3</v>
      </c>
      <c r="L50" s="8">
        <f t="shared" si="3"/>
        <v>12</v>
      </c>
      <c r="M50" s="8" t="s">
        <v>3</v>
      </c>
      <c r="N50" s="8">
        <v>12</v>
      </c>
      <c r="O50" s="8" t="str">
        <f t="shared" si="4"/>
        <v>－</v>
      </c>
      <c r="P50" s="8" t="s">
        <v>3</v>
      </c>
      <c r="Q50" s="8" t="s">
        <v>3</v>
      </c>
      <c r="R50" s="9"/>
      <c r="S50" s="9"/>
      <c r="T50" s="5" t="str">
        <f t="shared" si="5"/>
        <v>－</v>
      </c>
      <c r="U50" s="5" t="s">
        <v>3</v>
      </c>
      <c r="V50" s="5" t="s">
        <v>3</v>
      </c>
      <c r="W50" s="5" t="str">
        <f t="shared" si="6"/>
        <v>－</v>
      </c>
      <c r="X50" s="5" t="s">
        <v>3</v>
      </c>
      <c r="Y50" s="5" t="s">
        <v>3</v>
      </c>
      <c r="Z50" s="5" t="str">
        <f t="shared" si="7"/>
        <v>－</v>
      </c>
      <c r="AA50" s="5" t="s">
        <v>3</v>
      </c>
      <c r="AB50" s="5" t="s">
        <v>3</v>
      </c>
    </row>
    <row r="51" spans="1:28" ht="12" customHeight="1">
      <c r="A51" s="15"/>
      <c r="B51" s="11" t="s">
        <v>56</v>
      </c>
      <c r="C51" s="8">
        <f t="shared" si="0"/>
        <v>12</v>
      </c>
      <c r="D51" s="8" t="str">
        <f>IF(SUM(G51,J51,M51,P51,U51,X51,AA51)&gt;0,SUM(AA51,X51,U51,P51,M51,J51,G51),"－")</f>
        <v>－</v>
      </c>
      <c r="E51" s="8">
        <f>IF(SUM(H51,K51,N51,Q51,V51,Y51,AB51)&gt;0,SUM(AB51,Y51,V51,Q51,N51,K51,H51),"－")</f>
        <v>12</v>
      </c>
      <c r="F51" s="8" t="str">
        <f t="shared" si="1"/>
        <v>－</v>
      </c>
      <c r="G51" s="8" t="s">
        <v>3</v>
      </c>
      <c r="H51" s="8" t="s">
        <v>3</v>
      </c>
      <c r="I51" s="8" t="str">
        <f t="shared" si="2"/>
        <v>－</v>
      </c>
      <c r="J51" s="8" t="s">
        <v>3</v>
      </c>
      <c r="K51" s="8" t="s">
        <v>3</v>
      </c>
      <c r="L51" s="8">
        <f t="shared" si="3"/>
        <v>7</v>
      </c>
      <c r="M51" s="8" t="s">
        <v>3</v>
      </c>
      <c r="N51" s="8">
        <v>7</v>
      </c>
      <c r="O51" s="8">
        <f t="shared" si="4"/>
        <v>5</v>
      </c>
      <c r="P51" s="8" t="s">
        <v>3</v>
      </c>
      <c r="Q51" s="8">
        <v>5</v>
      </c>
      <c r="R51" s="9"/>
      <c r="S51" s="9"/>
      <c r="T51" s="5" t="str">
        <f t="shared" si="5"/>
        <v>－</v>
      </c>
      <c r="U51" s="5" t="s">
        <v>3</v>
      </c>
      <c r="V51" s="5" t="s">
        <v>3</v>
      </c>
      <c r="W51" s="5" t="str">
        <f t="shared" si="6"/>
        <v>－</v>
      </c>
      <c r="X51" s="5" t="s">
        <v>3</v>
      </c>
      <c r="Y51" s="5" t="s">
        <v>3</v>
      </c>
      <c r="Z51" s="5" t="str">
        <f t="shared" si="7"/>
        <v>－</v>
      </c>
      <c r="AA51" s="5" t="s">
        <v>3</v>
      </c>
      <c r="AB51" s="5" t="s">
        <v>3</v>
      </c>
    </row>
    <row r="52" spans="1:28" ht="12" customHeight="1">
      <c r="A52" s="15"/>
      <c r="B52" s="11" t="s">
        <v>57</v>
      </c>
      <c r="C52" s="8">
        <f t="shared" si="0"/>
        <v>30</v>
      </c>
      <c r="D52" s="8" t="str">
        <f>IF(SUM(G52,J52,M52,P52,U52,X52,AA52)&gt;0,SUM(AA52,X52,U52,P52,M52,J52,G52),"－")</f>
        <v>－</v>
      </c>
      <c r="E52" s="8">
        <f>IF(SUM(H52,K52,N52,Q52,V52,Y52,AB52)&gt;0,SUM(AB52,Y52,V52,Q52,N52,K52,H52),"－")</f>
        <v>30</v>
      </c>
      <c r="F52" s="8" t="str">
        <f t="shared" si="1"/>
        <v>－</v>
      </c>
      <c r="G52" s="8" t="s">
        <v>3</v>
      </c>
      <c r="H52" s="8" t="s">
        <v>3</v>
      </c>
      <c r="I52" s="8" t="str">
        <f t="shared" si="2"/>
        <v>－</v>
      </c>
      <c r="J52" s="8" t="s">
        <v>3</v>
      </c>
      <c r="K52" s="8" t="s">
        <v>3</v>
      </c>
      <c r="L52" s="8">
        <f t="shared" si="3"/>
        <v>30</v>
      </c>
      <c r="M52" s="8" t="s">
        <v>3</v>
      </c>
      <c r="N52" s="8">
        <v>30</v>
      </c>
      <c r="O52" s="8" t="str">
        <f t="shared" si="4"/>
        <v>－</v>
      </c>
      <c r="P52" s="8" t="s">
        <v>3</v>
      </c>
      <c r="Q52" s="8" t="s">
        <v>3</v>
      </c>
      <c r="R52" s="9"/>
      <c r="S52" s="9"/>
      <c r="T52" s="5" t="str">
        <f t="shared" si="5"/>
        <v>－</v>
      </c>
      <c r="U52" s="5" t="s">
        <v>3</v>
      </c>
      <c r="V52" s="5" t="s">
        <v>3</v>
      </c>
      <c r="W52" s="5" t="str">
        <f t="shared" si="6"/>
        <v>－</v>
      </c>
      <c r="X52" s="5" t="s">
        <v>3</v>
      </c>
      <c r="Y52" s="5" t="s">
        <v>3</v>
      </c>
      <c r="Z52" s="5" t="str">
        <f t="shared" si="7"/>
        <v>－</v>
      </c>
      <c r="AA52" s="5" t="s">
        <v>3</v>
      </c>
      <c r="AB52" s="5" t="s">
        <v>3</v>
      </c>
    </row>
    <row r="53" spans="1:28" ht="12" customHeight="1">
      <c r="A53" s="15"/>
      <c r="B53" s="11" t="s">
        <v>58</v>
      </c>
      <c r="C53" s="8">
        <f t="shared" si="0"/>
        <v>6</v>
      </c>
      <c r="D53" s="8">
        <f>IF(SUM(G53,J53,M53,P53,U53,X53,AA53)&gt;0,SUM(AA53,X53,U53,P53,M53,J53,G53),"－")</f>
        <v>1</v>
      </c>
      <c r="E53" s="8">
        <f>IF(SUM(H53,K53,N53,Q53,V53,Y53,AB53)&gt;0,SUM(AB53,Y53,V53,Q53,N53,K53,H53),"－")</f>
        <v>5</v>
      </c>
      <c r="F53" s="8" t="str">
        <f t="shared" si="1"/>
        <v>－</v>
      </c>
      <c r="G53" s="8" t="s">
        <v>3</v>
      </c>
      <c r="H53" s="8" t="s">
        <v>3</v>
      </c>
      <c r="I53" s="8" t="str">
        <f t="shared" si="2"/>
        <v>－</v>
      </c>
      <c r="J53" s="8" t="s">
        <v>3</v>
      </c>
      <c r="K53" s="8" t="s">
        <v>3</v>
      </c>
      <c r="L53" s="8">
        <f t="shared" si="3"/>
        <v>4</v>
      </c>
      <c r="M53" s="8" t="s">
        <v>3</v>
      </c>
      <c r="N53" s="8">
        <v>4</v>
      </c>
      <c r="O53" s="8">
        <f t="shared" si="4"/>
        <v>2</v>
      </c>
      <c r="P53" s="8">
        <v>1</v>
      </c>
      <c r="Q53" s="8">
        <v>1</v>
      </c>
      <c r="R53" s="9"/>
      <c r="S53" s="9"/>
      <c r="T53" s="5" t="str">
        <f t="shared" si="5"/>
        <v>－</v>
      </c>
      <c r="U53" s="5" t="s">
        <v>3</v>
      </c>
      <c r="V53" s="5" t="s">
        <v>3</v>
      </c>
      <c r="W53" s="5" t="str">
        <f t="shared" si="6"/>
        <v>－</v>
      </c>
      <c r="X53" s="5" t="s">
        <v>3</v>
      </c>
      <c r="Y53" s="5" t="s">
        <v>3</v>
      </c>
      <c r="Z53" s="5" t="str">
        <f t="shared" si="7"/>
        <v>－</v>
      </c>
      <c r="AA53" s="5" t="s">
        <v>3</v>
      </c>
      <c r="AB53" s="5" t="s">
        <v>3</v>
      </c>
    </row>
    <row r="54" spans="1:28" ht="12" customHeight="1">
      <c r="A54" s="15"/>
      <c r="B54" s="11" t="s">
        <v>59</v>
      </c>
      <c r="C54" s="8">
        <f t="shared" si="0"/>
        <v>4</v>
      </c>
      <c r="D54" s="8" t="str">
        <f>IF(SUM(G54,J54,M54,P54,U54,X54,AA54)&gt;0,SUM(AA54,X54,U54,P54,M54,J54,G54),"－")</f>
        <v>－</v>
      </c>
      <c r="E54" s="8">
        <f>IF(SUM(H54,K54,N54,Q54,V54,Y54,AB54)&gt;0,SUM(AB54,Y54,V54,Q54,N54,K54,H54),"－")</f>
        <v>4</v>
      </c>
      <c r="F54" s="8" t="str">
        <f t="shared" si="1"/>
        <v>－</v>
      </c>
      <c r="G54" s="8" t="s">
        <v>3</v>
      </c>
      <c r="H54" s="8" t="s">
        <v>3</v>
      </c>
      <c r="I54" s="8" t="str">
        <f t="shared" si="2"/>
        <v>－</v>
      </c>
      <c r="J54" s="8" t="s">
        <v>3</v>
      </c>
      <c r="K54" s="8" t="s">
        <v>3</v>
      </c>
      <c r="L54" s="8">
        <f t="shared" si="3"/>
        <v>4</v>
      </c>
      <c r="M54" s="8" t="s">
        <v>3</v>
      </c>
      <c r="N54" s="8">
        <v>4</v>
      </c>
      <c r="O54" s="8" t="str">
        <f t="shared" si="4"/>
        <v>－</v>
      </c>
      <c r="P54" s="8" t="s">
        <v>3</v>
      </c>
      <c r="Q54" s="8" t="s">
        <v>3</v>
      </c>
      <c r="R54" s="9"/>
      <c r="S54" s="9"/>
      <c r="T54" s="5" t="str">
        <f t="shared" si="5"/>
        <v>－</v>
      </c>
      <c r="U54" s="5" t="s">
        <v>3</v>
      </c>
      <c r="V54" s="5" t="s">
        <v>3</v>
      </c>
      <c r="W54" s="5" t="str">
        <f t="shared" si="6"/>
        <v>－</v>
      </c>
      <c r="X54" s="5" t="s">
        <v>3</v>
      </c>
      <c r="Y54" s="5" t="s">
        <v>3</v>
      </c>
      <c r="Z54" s="5" t="str">
        <f t="shared" si="7"/>
        <v>－</v>
      </c>
      <c r="AA54" s="5" t="s">
        <v>3</v>
      </c>
      <c r="AB54" s="5" t="s">
        <v>3</v>
      </c>
    </row>
    <row r="55" spans="1:28" ht="12" customHeight="1">
      <c r="A55" s="15"/>
      <c r="B55" s="11" t="s">
        <v>60</v>
      </c>
      <c r="C55" s="8">
        <f t="shared" si="0"/>
        <v>8</v>
      </c>
      <c r="D55" s="8" t="str">
        <f>IF(SUM(G55,J55,M55,P55,U55,X55,AA55)&gt;0,SUM(AA55,X55,U55,P55,M55,J55,G55),"－")</f>
        <v>－</v>
      </c>
      <c r="E55" s="8">
        <f>IF(SUM(H55,K55,N55,Q55,V55,Y55,AB55)&gt;0,SUM(AB55,Y55,V55,Q55,N55,K55,H55),"－")</f>
        <v>8</v>
      </c>
      <c r="F55" s="8" t="str">
        <f t="shared" si="1"/>
        <v>－</v>
      </c>
      <c r="G55" s="8" t="s">
        <v>3</v>
      </c>
      <c r="H55" s="8" t="s">
        <v>3</v>
      </c>
      <c r="I55" s="8" t="str">
        <f t="shared" si="2"/>
        <v>－</v>
      </c>
      <c r="J55" s="8" t="s">
        <v>3</v>
      </c>
      <c r="K55" s="8" t="s">
        <v>3</v>
      </c>
      <c r="L55" s="8">
        <f t="shared" si="3"/>
        <v>8</v>
      </c>
      <c r="M55" s="8" t="s">
        <v>3</v>
      </c>
      <c r="N55" s="8">
        <v>8</v>
      </c>
      <c r="O55" s="8" t="str">
        <f t="shared" si="4"/>
        <v>－</v>
      </c>
      <c r="P55" s="8" t="s">
        <v>3</v>
      </c>
      <c r="Q55" s="8" t="s">
        <v>3</v>
      </c>
      <c r="R55" s="9"/>
      <c r="S55" s="9"/>
      <c r="T55" s="5" t="str">
        <f t="shared" si="5"/>
        <v>－</v>
      </c>
      <c r="U55" s="5" t="s">
        <v>3</v>
      </c>
      <c r="V55" s="5" t="s">
        <v>3</v>
      </c>
      <c r="W55" s="5" t="str">
        <f t="shared" si="6"/>
        <v>－</v>
      </c>
      <c r="X55" s="5" t="s">
        <v>3</v>
      </c>
      <c r="Y55" s="5" t="s">
        <v>3</v>
      </c>
      <c r="Z55" s="5" t="str">
        <f t="shared" si="7"/>
        <v>－</v>
      </c>
      <c r="AA55" s="5" t="s">
        <v>3</v>
      </c>
      <c r="AB55" s="5" t="s">
        <v>3</v>
      </c>
    </row>
    <row r="56" spans="1:28" ht="12" customHeight="1">
      <c r="A56" s="15"/>
      <c r="B56" s="11" t="s">
        <v>61</v>
      </c>
      <c r="C56" s="8" t="str">
        <f t="shared" si="0"/>
        <v>－</v>
      </c>
      <c r="D56" s="8" t="str">
        <f>IF(SUM(G56,J56,M56,P56,U56,X56,AA56)&gt;0,SUM(AA56,X56,U56,P56,M56,J56,G56),"－")</f>
        <v>－</v>
      </c>
      <c r="E56" s="8" t="str">
        <f>IF(SUM(H56,K56,N56,Q56,V56,Y56,AB56)&gt;0,SUM(AB56,Y56,V56,Q56,N56,K56,H56),"－")</f>
        <v>－</v>
      </c>
      <c r="F56" s="8" t="str">
        <f t="shared" si="1"/>
        <v>－</v>
      </c>
      <c r="G56" s="8" t="s">
        <v>3</v>
      </c>
      <c r="H56" s="8" t="s">
        <v>3</v>
      </c>
      <c r="I56" s="8" t="str">
        <f t="shared" si="2"/>
        <v>－</v>
      </c>
      <c r="J56" s="8" t="s">
        <v>3</v>
      </c>
      <c r="K56" s="8" t="s">
        <v>3</v>
      </c>
      <c r="L56" s="8" t="str">
        <f t="shared" si="3"/>
        <v>－</v>
      </c>
      <c r="M56" s="8" t="s">
        <v>3</v>
      </c>
      <c r="N56" s="8" t="s">
        <v>3</v>
      </c>
      <c r="O56" s="8" t="str">
        <f t="shared" si="4"/>
        <v>－</v>
      </c>
      <c r="P56" s="8" t="s">
        <v>3</v>
      </c>
      <c r="Q56" s="8" t="s">
        <v>3</v>
      </c>
      <c r="R56" s="9"/>
      <c r="S56" s="9"/>
      <c r="T56" s="5" t="str">
        <f t="shared" si="5"/>
        <v>－</v>
      </c>
      <c r="U56" s="5" t="s">
        <v>3</v>
      </c>
      <c r="V56" s="5" t="s">
        <v>3</v>
      </c>
      <c r="W56" s="5" t="str">
        <f t="shared" si="6"/>
        <v>－</v>
      </c>
      <c r="X56" s="5" t="s">
        <v>3</v>
      </c>
      <c r="Y56" s="5" t="s">
        <v>3</v>
      </c>
      <c r="Z56" s="5" t="str">
        <f t="shared" si="7"/>
        <v>－</v>
      </c>
      <c r="AA56" s="5" t="s">
        <v>3</v>
      </c>
      <c r="AB56" s="5" t="s">
        <v>3</v>
      </c>
    </row>
    <row r="57" spans="1:28" ht="12" customHeight="1">
      <c r="A57" s="15"/>
      <c r="B57" s="11" t="s">
        <v>62</v>
      </c>
      <c r="C57" s="8" t="str">
        <f t="shared" si="0"/>
        <v>－</v>
      </c>
      <c r="D57" s="8" t="str">
        <f>IF(SUM(G57,J57,M57,P57,U57,X57,AA57)&gt;0,SUM(AA57,X57,U57,P57,M57,J57,G57),"－")</f>
        <v>－</v>
      </c>
      <c r="E57" s="8" t="str">
        <f>IF(SUM(H57,K57,N57,Q57,V57,Y57,AB57)&gt;0,SUM(AB57,Y57,V57,Q57,N57,K57,H57),"－")</f>
        <v>－</v>
      </c>
      <c r="F57" s="8" t="str">
        <f t="shared" si="1"/>
        <v>－</v>
      </c>
      <c r="G57" s="8" t="s">
        <v>3</v>
      </c>
      <c r="H57" s="8" t="s">
        <v>3</v>
      </c>
      <c r="I57" s="8" t="str">
        <f t="shared" si="2"/>
        <v>－</v>
      </c>
      <c r="J57" s="8" t="s">
        <v>3</v>
      </c>
      <c r="K57" s="8" t="s">
        <v>3</v>
      </c>
      <c r="L57" s="8" t="str">
        <f t="shared" si="3"/>
        <v>－</v>
      </c>
      <c r="M57" s="8" t="s">
        <v>3</v>
      </c>
      <c r="N57" s="8" t="s">
        <v>3</v>
      </c>
      <c r="O57" s="8" t="str">
        <f t="shared" si="4"/>
        <v>－</v>
      </c>
      <c r="P57" s="8" t="s">
        <v>3</v>
      </c>
      <c r="Q57" s="8" t="s">
        <v>3</v>
      </c>
      <c r="R57" s="9"/>
      <c r="S57" s="9"/>
      <c r="T57" s="5" t="str">
        <f t="shared" si="5"/>
        <v>－</v>
      </c>
      <c r="U57" s="5" t="s">
        <v>3</v>
      </c>
      <c r="V57" s="5" t="s">
        <v>3</v>
      </c>
      <c r="W57" s="5" t="str">
        <f t="shared" si="6"/>
        <v>－</v>
      </c>
      <c r="X57" s="5" t="s">
        <v>3</v>
      </c>
      <c r="Y57" s="5" t="s">
        <v>3</v>
      </c>
      <c r="Z57" s="5" t="str">
        <f t="shared" si="7"/>
        <v>－</v>
      </c>
      <c r="AA57" s="5" t="s">
        <v>3</v>
      </c>
      <c r="AB57" s="5" t="s">
        <v>3</v>
      </c>
    </row>
    <row r="58" spans="1:28" ht="12" customHeight="1">
      <c r="A58" s="15"/>
      <c r="B58" s="11" t="s">
        <v>63</v>
      </c>
      <c r="C58" s="8" t="str">
        <f t="shared" si="0"/>
        <v>－</v>
      </c>
      <c r="D58" s="8" t="str">
        <f>IF(SUM(G58,J58,M58,P58,U58,X58,AA58)&gt;0,SUM(AA58,X58,U58,P58,M58,J58,G58),"－")</f>
        <v>－</v>
      </c>
      <c r="E58" s="8" t="str">
        <f>IF(SUM(H58,K58,N58,Q58,V58,Y58,AB58)&gt;0,SUM(AB58,Y58,V58,Q58,N58,K58,H58),"－")</f>
        <v>－</v>
      </c>
      <c r="F58" s="8" t="str">
        <f t="shared" si="1"/>
        <v>－</v>
      </c>
      <c r="G58" s="8" t="s">
        <v>3</v>
      </c>
      <c r="H58" s="8" t="s">
        <v>3</v>
      </c>
      <c r="I58" s="8" t="str">
        <f t="shared" si="2"/>
        <v>－</v>
      </c>
      <c r="J58" s="8" t="s">
        <v>3</v>
      </c>
      <c r="K58" s="8" t="s">
        <v>3</v>
      </c>
      <c r="L58" s="8" t="str">
        <f t="shared" si="3"/>
        <v>－</v>
      </c>
      <c r="M58" s="8" t="s">
        <v>3</v>
      </c>
      <c r="N58" s="8" t="s">
        <v>3</v>
      </c>
      <c r="O58" s="8" t="str">
        <f t="shared" si="4"/>
        <v>－</v>
      </c>
      <c r="P58" s="8" t="s">
        <v>3</v>
      </c>
      <c r="Q58" s="8" t="s">
        <v>3</v>
      </c>
      <c r="R58" s="9"/>
      <c r="S58" s="9"/>
      <c r="T58" s="5" t="str">
        <f t="shared" si="5"/>
        <v>－</v>
      </c>
      <c r="U58" s="5" t="s">
        <v>3</v>
      </c>
      <c r="V58" s="5" t="s">
        <v>3</v>
      </c>
      <c r="W58" s="5" t="str">
        <f t="shared" si="6"/>
        <v>－</v>
      </c>
      <c r="X58" s="5" t="s">
        <v>3</v>
      </c>
      <c r="Y58" s="5" t="s">
        <v>3</v>
      </c>
      <c r="Z58" s="5" t="str">
        <f t="shared" si="7"/>
        <v>－</v>
      </c>
      <c r="AA58" s="5" t="s">
        <v>3</v>
      </c>
      <c r="AB58" s="5" t="s">
        <v>3</v>
      </c>
    </row>
    <row r="59" spans="1:28" ht="12" customHeight="1">
      <c r="A59" s="15"/>
      <c r="B59" s="11" t="s">
        <v>64</v>
      </c>
      <c r="C59" s="8">
        <f t="shared" si="0"/>
        <v>5</v>
      </c>
      <c r="D59" s="8" t="str">
        <f>IF(SUM(G59,J59,M59,P59,U59,X59,AA59)&gt;0,SUM(AA59,X59,U59,P59,M59,J59,G59),"－")</f>
        <v>－</v>
      </c>
      <c r="E59" s="8">
        <f>IF(SUM(H59,K59,N59,Q59,V59,Y59,AB59)&gt;0,SUM(AB59,Y59,V59,Q59,N59,K59,H59),"－")</f>
        <v>5</v>
      </c>
      <c r="F59" s="8" t="str">
        <f t="shared" si="1"/>
        <v>－</v>
      </c>
      <c r="G59" s="8" t="s">
        <v>3</v>
      </c>
      <c r="H59" s="8" t="s">
        <v>3</v>
      </c>
      <c r="I59" s="8" t="str">
        <f t="shared" si="2"/>
        <v>－</v>
      </c>
      <c r="J59" s="8" t="s">
        <v>3</v>
      </c>
      <c r="K59" s="8" t="s">
        <v>3</v>
      </c>
      <c r="L59" s="8">
        <f t="shared" si="3"/>
        <v>3</v>
      </c>
      <c r="M59" s="8" t="s">
        <v>3</v>
      </c>
      <c r="N59" s="8">
        <v>3</v>
      </c>
      <c r="O59" s="8">
        <f t="shared" si="4"/>
        <v>2</v>
      </c>
      <c r="P59" s="8" t="s">
        <v>3</v>
      </c>
      <c r="Q59" s="8">
        <v>2</v>
      </c>
      <c r="R59" s="9"/>
      <c r="S59" s="9"/>
      <c r="T59" s="8" t="str">
        <f t="shared" si="5"/>
        <v>－</v>
      </c>
      <c r="U59" s="5" t="s">
        <v>3</v>
      </c>
      <c r="V59" s="5" t="s">
        <v>3</v>
      </c>
      <c r="W59" s="5" t="str">
        <f t="shared" si="6"/>
        <v>－</v>
      </c>
      <c r="X59" s="5" t="s">
        <v>3</v>
      </c>
      <c r="Y59" s="5" t="s">
        <v>3</v>
      </c>
      <c r="Z59" s="5" t="str">
        <f t="shared" si="7"/>
        <v>－</v>
      </c>
      <c r="AA59" s="5" t="s">
        <v>3</v>
      </c>
      <c r="AB59" s="5" t="s">
        <v>3</v>
      </c>
    </row>
    <row r="60" spans="1:28" ht="12" customHeight="1">
      <c r="A60" s="15"/>
      <c r="B60" s="11" t="s">
        <v>65</v>
      </c>
      <c r="C60" s="8">
        <f t="shared" si="0"/>
        <v>10</v>
      </c>
      <c r="D60" s="8" t="str">
        <f>IF(SUM(G60,J60,M60,P60,U60,X60,AA60)&gt;0,SUM(AA60,X60,U60,P60,M60,J60,G60),"－")</f>
        <v>－</v>
      </c>
      <c r="E60" s="8">
        <f>IF(SUM(H60,K60,N60,Q60,V60,Y60,AB60)&gt;0,SUM(AB60,Y60,V60,Q60,N60,K60,H60),"－")</f>
        <v>10</v>
      </c>
      <c r="F60" s="8" t="str">
        <f t="shared" si="1"/>
        <v>－</v>
      </c>
      <c r="G60" s="8" t="s">
        <v>3</v>
      </c>
      <c r="H60" s="8" t="s">
        <v>3</v>
      </c>
      <c r="I60" s="8" t="str">
        <f t="shared" si="2"/>
        <v>－</v>
      </c>
      <c r="J60" s="8" t="s">
        <v>3</v>
      </c>
      <c r="K60" s="8" t="s">
        <v>3</v>
      </c>
      <c r="L60" s="8">
        <f t="shared" si="3"/>
        <v>9</v>
      </c>
      <c r="M60" s="8" t="s">
        <v>3</v>
      </c>
      <c r="N60" s="8">
        <v>9</v>
      </c>
      <c r="O60" s="8">
        <f t="shared" si="4"/>
        <v>1</v>
      </c>
      <c r="P60" s="8" t="s">
        <v>3</v>
      </c>
      <c r="Q60" s="8">
        <v>1</v>
      </c>
      <c r="R60" s="9"/>
      <c r="S60" s="9"/>
      <c r="T60" s="5" t="str">
        <f t="shared" si="5"/>
        <v>－</v>
      </c>
      <c r="U60" s="5" t="s">
        <v>3</v>
      </c>
      <c r="V60" s="5" t="s">
        <v>3</v>
      </c>
      <c r="W60" s="5" t="str">
        <f t="shared" si="6"/>
        <v>－</v>
      </c>
      <c r="X60" s="5" t="s">
        <v>3</v>
      </c>
      <c r="Y60" s="5" t="s">
        <v>3</v>
      </c>
      <c r="Z60" s="5" t="str">
        <f t="shared" si="7"/>
        <v>－</v>
      </c>
      <c r="AA60" s="5" t="s">
        <v>3</v>
      </c>
      <c r="AB60" s="5" t="s">
        <v>3</v>
      </c>
    </row>
    <row r="61" spans="1:28" ht="12" customHeight="1">
      <c r="A61" s="15"/>
      <c r="B61" s="11" t="s">
        <v>66</v>
      </c>
      <c r="C61" s="8">
        <f t="shared" si="0"/>
        <v>7</v>
      </c>
      <c r="D61" s="8">
        <f>IF(SUM(G61,J61,M61,P61,U61,X61,AA61)&gt;0,SUM(AA61,X61,U61,P61,M61,J61,G61),"－")</f>
        <v>1</v>
      </c>
      <c r="E61" s="8">
        <f>IF(SUM(H61,K61,N61,Q61,V61,Y61,AB61)&gt;0,SUM(AB61,Y61,V61,Q61,N61,K61,H61),"－")</f>
        <v>6</v>
      </c>
      <c r="F61" s="8">
        <f t="shared" si="1"/>
        <v>1</v>
      </c>
      <c r="G61" s="8">
        <v>1</v>
      </c>
      <c r="H61" s="8" t="s">
        <v>3</v>
      </c>
      <c r="I61" s="8">
        <f t="shared" si="2"/>
        <v>1</v>
      </c>
      <c r="J61" s="8" t="s">
        <v>3</v>
      </c>
      <c r="K61" s="8">
        <v>1</v>
      </c>
      <c r="L61" s="8">
        <f t="shared" si="3"/>
        <v>5</v>
      </c>
      <c r="M61" s="8" t="s">
        <v>3</v>
      </c>
      <c r="N61" s="8">
        <v>5</v>
      </c>
      <c r="O61" s="8" t="str">
        <f t="shared" si="4"/>
        <v>－</v>
      </c>
      <c r="P61" s="8" t="s">
        <v>3</v>
      </c>
      <c r="Q61" s="8" t="s">
        <v>3</v>
      </c>
      <c r="R61" s="9"/>
      <c r="S61" s="9"/>
      <c r="T61" s="5" t="str">
        <f t="shared" si="5"/>
        <v>－</v>
      </c>
      <c r="U61" s="5" t="s">
        <v>3</v>
      </c>
      <c r="V61" s="5" t="s">
        <v>3</v>
      </c>
      <c r="W61" s="5" t="str">
        <f t="shared" si="6"/>
        <v>－</v>
      </c>
      <c r="X61" s="5" t="s">
        <v>3</v>
      </c>
      <c r="Y61" s="5" t="s">
        <v>3</v>
      </c>
      <c r="Z61" s="5" t="str">
        <f t="shared" si="7"/>
        <v>－</v>
      </c>
      <c r="AA61" s="5" t="s">
        <v>3</v>
      </c>
      <c r="AB61" s="5" t="s">
        <v>3</v>
      </c>
    </row>
    <row r="62" spans="1:28" ht="12" customHeight="1">
      <c r="A62" s="15"/>
      <c r="B62" s="11" t="s">
        <v>67</v>
      </c>
      <c r="C62" s="8">
        <f t="shared" si="0"/>
        <v>9</v>
      </c>
      <c r="D62" s="8">
        <f>IF(SUM(G62,J62,M62,P62,U62,X62,AA62)&gt;0,SUM(AA62,X62,U62,P62,M62,J62,G62),"－")</f>
        <v>1</v>
      </c>
      <c r="E62" s="8">
        <f>IF(SUM(H62,K62,N62,Q62,V62,Y62,AB62)&gt;0,SUM(AB62,Y62,V62,Q62,N62,K62,H62),"－")</f>
        <v>8</v>
      </c>
      <c r="F62" s="8">
        <f t="shared" si="1"/>
        <v>1</v>
      </c>
      <c r="G62" s="8">
        <v>1</v>
      </c>
      <c r="H62" s="8" t="s">
        <v>3</v>
      </c>
      <c r="I62" s="8" t="str">
        <f t="shared" si="2"/>
        <v>－</v>
      </c>
      <c r="J62" s="8" t="s">
        <v>3</v>
      </c>
      <c r="K62" s="8" t="s">
        <v>3</v>
      </c>
      <c r="L62" s="8">
        <f t="shared" si="3"/>
        <v>8</v>
      </c>
      <c r="M62" s="8" t="s">
        <v>3</v>
      </c>
      <c r="N62" s="8">
        <v>8</v>
      </c>
      <c r="O62" s="8" t="str">
        <f t="shared" si="4"/>
        <v>－</v>
      </c>
      <c r="P62" s="8" t="s">
        <v>3</v>
      </c>
      <c r="Q62" s="8" t="s">
        <v>3</v>
      </c>
      <c r="R62" s="9"/>
      <c r="S62" s="9"/>
      <c r="T62" s="5" t="str">
        <f t="shared" si="5"/>
        <v>－</v>
      </c>
      <c r="U62" s="5" t="s">
        <v>3</v>
      </c>
      <c r="V62" s="5" t="s">
        <v>3</v>
      </c>
      <c r="W62" s="5" t="str">
        <f t="shared" si="6"/>
        <v>－</v>
      </c>
      <c r="X62" s="5" t="s">
        <v>3</v>
      </c>
      <c r="Y62" s="5" t="s">
        <v>3</v>
      </c>
      <c r="Z62" s="5" t="str">
        <f t="shared" si="7"/>
        <v>－</v>
      </c>
      <c r="AA62" s="5" t="s">
        <v>3</v>
      </c>
      <c r="AB62" s="5" t="s">
        <v>3</v>
      </c>
    </row>
    <row r="63" spans="1:28" ht="12" customHeight="1">
      <c r="A63" s="15"/>
      <c r="B63" s="11" t="s">
        <v>68</v>
      </c>
      <c r="C63" s="8" t="str">
        <f t="shared" si="0"/>
        <v>－</v>
      </c>
      <c r="D63" s="8" t="str">
        <f>IF(SUM(G63,J63,M63,P63,U63,X63,AA63)&gt;0,SUM(AA63,X63,U63,P63,M63,J63,G63),"－")</f>
        <v>－</v>
      </c>
      <c r="E63" s="8" t="str">
        <f>IF(SUM(H63,K63,N63,Q63,V63,Y63,AB63)&gt;0,SUM(AB63,Y63,V63,Q63,N63,K63,H63),"－")</f>
        <v>－</v>
      </c>
      <c r="F63" s="8" t="str">
        <f t="shared" si="1"/>
        <v>－</v>
      </c>
      <c r="G63" s="8" t="s">
        <v>3</v>
      </c>
      <c r="H63" s="8" t="s">
        <v>3</v>
      </c>
      <c r="I63" s="8" t="str">
        <f t="shared" si="2"/>
        <v>－</v>
      </c>
      <c r="J63" s="8" t="s">
        <v>3</v>
      </c>
      <c r="K63" s="8" t="s">
        <v>3</v>
      </c>
      <c r="L63" s="8" t="str">
        <f t="shared" si="3"/>
        <v>－</v>
      </c>
      <c r="M63" s="8" t="s">
        <v>3</v>
      </c>
      <c r="N63" s="8" t="s">
        <v>3</v>
      </c>
      <c r="O63" s="8" t="str">
        <f t="shared" si="4"/>
        <v>－</v>
      </c>
      <c r="P63" s="8" t="s">
        <v>3</v>
      </c>
      <c r="Q63" s="8" t="s">
        <v>3</v>
      </c>
      <c r="R63" s="9"/>
      <c r="S63" s="9"/>
      <c r="T63" s="5" t="str">
        <f t="shared" si="5"/>
        <v>－</v>
      </c>
      <c r="U63" s="5" t="s">
        <v>3</v>
      </c>
      <c r="V63" s="5" t="s">
        <v>3</v>
      </c>
      <c r="W63" s="5" t="str">
        <f t="shared" si="6"/>
        <v>－</v>
      </c>
      <c r="X63" s="5" t="s">
        <v>3</v>
      </c>
      <c r="Y63" s="5" t="s">
        <v>3</v>
      </c>
      <c r="Z63" s="5" t="str">
        <f t="shared" si="7"/>
        <v>－</v>
      </c>
      <c r="AA63" s="5" t="s">
        <v>3</v>
      </c>
      <c r="AB63" s="5" t="s">
        <v>3</v>
      </c>
    </row>
    <row r="64" spans="1:28" ht="12" customHeight="1">
      <c r="A64" s="15"/>
      <c r="B64" s="11" t="s">
        <v>69</v>
      </c>
      <c r="C64" s="8">
        <f t="shared" si="0"/>
        <v>6</v>
      </c>
      <c r="D64" s="8">
        <f>IF(SUM(G64,J64,M64,P64,U64,X64,AA64)&gt;0,SUM(AA64,X64,U64,P64,M64,J64,G64),"－")</f>
        <v>1</v>
      </c>
      <c r="E64" s="8">
        <f>IF(SUM(H64,K64,N64,Q64,V64,Y64,AB64)&gt;0,SUM(AB64,Y64,V64,Q64,N64,K64,H64),"－")</f>
        <v>5</v>
      </c>
      <c r="F64" s="8">
        <f t="shared" si="1"/>
        <v>1</v>
      </c>
      <c r="G64" s="8">
        <v>1</v>
      </c>
      <c r="H64" s="8" t="s">
        <v>3</v>
      </c>
      <c r="I64" s="8" t="str">
        <f t="shared" si="2"/>
        <v>－</v>
      </c>
      <c r="J64" s="8" t="s">
        <v>3</v>
      </c>
      <c r="K64" s="8" t="s">
        <v>3</v>
      </c>
      <c r="L64" s="8">
        <f t="shared" si="3"/>
        <v>5</v>
      </c>
      <c r="M64" s="8" t="s">
        <v>3</v>
      </c>
      <c r="N64" s="8">
        <v>5</v>
      </c>
      <c r="O64" s="8" t="str">
        <f t="shared" si="4"/>
        <v>－</v>
      </c>
      <c r="P64" s="8" t="s">
        <v>3</v>
      </c>
      <c r="Q64" s="8" t="s">
        <v>3</v>
      </c>
      <c r="R64" s="9"/>
      <c r="S64" s="9"/>
      <c r="T64" s="5" t="str">
        <f t="shared" si="5"/>
        <v>－</v>
      </c>
      <c r="U64" s="5" t="s">
        <v>3</v>
      </c>
      <c r="V64" s="5" t="s">
        <v>3</v>
      </c>
      <c r="W64" s="5" t="str">
        <f t="shared" si="6"/>
        <v>－</v>
      </c>
      <c r="X64" s="5" t="s">
        <v>3</v>
      </c>
      <c r="Y64" s="5" t="s">
        <v>3</v>
      </c>
      <c r="Z64" s="5" t="str">
        <f t="shared" si="7"/>
        <v>－</v>
      </c>
      <c r="AA64" s="5" t="s">
        <v>3</v>
      </c>
      <c r="AB64" s="5" t="s">
        <v>3</v>
      </c>
    </row>
    <row r="65" spans="1:28" ht="12" customHeight="1">
      <c r="A65" s="15"/>
      <c r="B65" s="11" t="s">
        <v>37</v>
      </c>
      <c r="C65" s="8">
        <f t="shared" si="0"/>
        <v>21</v>
      </c>
      <c r="D65" s="8" t="str">
        <f>IF(SUM(G65,J65,M65,P65,U65,X65,AA65)&gt;0,SUM(AA65,X65,U65,P65,M65,J65,G65),"－")</f>
        <v>－</v>
      </c>
      <c r="E65" s="8">
        <f>IF(SUM(H65,K65,N65,Q65,V65,Y65,AB65)&gt;0,SUM(AB65,Y65,V65,Q65,N65,K65,H65),"－")</f>
        <v>21</v>
      </c>
      <c r="F65" s="8">
        <f t="shared" si="1"/>
        <v>2</v>
      </c>
      <c r="G65" s="8" t="s">
        <v>3</v>
      </c>
      <c r="H65" s="8">
        <v>2</v>
      </c>
      <c r="I65" s="8" t="str">
        <f t="shared" si="2"/>
        <v>－</v>
      </c>
      <c r="J65" s="8" t="s">
        <v>3</v>
      </c>
      <c r="K65" s="8" t="s">
        <v>3</v>
      </c>
      <c r="L65" s="8">
        <f t="shared" si="3"/>
        <v>19</v>
      </c>
      <c r="M65" s="8" t="s">
        <v>3</v>
      </c>
      <c r="N65" s="8">
        <v>19</v>
      </c>
      <c r="O65" s="8" t="str">
        <f t="shared" si="4"/>
        <v>－</v>
      </c>
      <c r="P65" s="8" t="s">
        <v>3</v>
      </c>
      <c r="Q65" s="8" t="s">
        <v>3</v>
      </c>
      <c r="R65" s="9"/>
      <c r="S65" s="9"/>
      <c r="T65" s="5" t="str">
        <f t="shared" si="5"/>
        <v>－</v>
      </c>
      <c r="U65" s="5" t="s">
        <v>3</v>
      </c>
      <c r="V65" s="5" t="s">
        <v>3</v>
      </c>
      <c r="W65" s="5" t="str">
        <f t="shared" si="6"/>
        <v>－</v>
      </c>
      <c r="X65" s="5" t="s">
        <v>3</v>
      </c>
      <c r="Y65" s="5" t="s">
        <v>3</v>
      </c>
      <c r="Z65" s="5" t="str">
        <f t="shared" si="7"/>
        <v>－</v>
      </c>
      <c r="AA65" s="5" t="s">
        <v>3</v>
      </c>
      <c r="AB65" s="5" t="s">
        <v>3</v>
      </c>
    </row>
    <row r="66" spans="1:28" ht="12" customHeight="1">
      <c r="A66" s="15"/>
      <c r="B66" s="11" t="s">
        <v>70</v>
      </c>
      <c r="C66" s="8">
        <f t="shared" si="0"/>
        <v>8</v>
      </c>
      <c r="D66" s="8">
        <f>IF(SUM(G66,J66,M66,P66,U66,X66,AA66)&gt;0,SUM(AA66,X66,U66,P66,M66,J66,G66),"－")</f>
        <v>1</v>
      </c>
      <c r="E66" s="8">
        <f>IF(SUM(H66,K66,N66,Q66,V66,Y66,AB66)&gt;0,SUM(AB66,Y66,V66,Q66,N66,K66,H66),"－")</f>
        <v>7</v>
      </c>
      <c r="F66" s="8">
        <f t="shared" si="1"/>
        <v>1</v>
      </c>
      <c r="G66" s="8">
        <v>1</v>
      </c>
      <c r="H66" s="8" t="s">
        <v>3</v>
      </c>
      <c r="I66" s="8" t="str">
        <f t="shared" si="2"/>
        <v>－</v>
      </c>
      <c r="J66" s="8" t="s">
        <v>3</v>
      </c>
      <c r="K66" s="8" t="s">
        <v>3</v>
      </c>
      <c r="L66" s="8">
        <f t="shared" si="3"/>
        <v>7</v>
      </c>
      <c r="M66" s="8" t="s">
        <v>3</v>
      </c>
      <c r="N66" s="8">
        <v>7</v>
      </c>
      <c r="O66" s="8" t="str">
        <f t="shared" si="4"/>
        <v>－</v>
      </c>
      <c r="P66" s="8" t="s">
        <v>3</v>
      </c>
      <c r="Q66" s="8" t="s">
        <v>3</v>
      </c>
      <c r="R66" s="9"/>
      <c r="S66" s="9"/>
      <c r="T66" s="5" t="str">
        <f t="shared" si="5"/>
        <v>－</v>
      </c>
      <c r="U66" s="5" t="s">
        <v>3</v>
      </c>
      <c r="V66" s="5" t="s">
        <v>3</v>
      </c>
      <c r="W66" s="5" t="str">
        <f t="shared" si="6"/>
        <v>－</v>
      </c>
      <c r="X66" s="5" t="s">
        <v>3</v>
      </c>
      <c r="Y66" s="5" t="s">
        <v>3</v>
      </c>
      <c r="Z66" s="5" t="str">
        <f t="shared" si="7"/>
        <v>－</v>
      </c>
      <c r="AA66" s="5" t="s">
        <v>3</v>
      </c>
      <c r="AB66" s="5" t="s">
        <v>3</v>
      </c>
    </row>
    <row r="67" spans="1:28" ht="12" customHeight="1">
      <c r="A67" s="15"/>
      <c r="B67" s="11" t="s">
        <v>71</v>
      </c>
      <c r="C67" s="8">
        <f t="shared" si="0"/>
        <v>10</v>
      </c>
      <c r="D67" s="8">
        <f>IF(SUM(G67,J67,M67,P67,U67,X67,AA67)&gt;0,SUM(AA67,X67,U67,P67,M67,J67,G67),"－")</f>
        <v>2</v>
      </c>
      <c r="E67" s="8">
        <f>IF(SUM(H67,K67,N67,Q67,V67,Y67,AB67)&gt;0,SUM(AB67,Y67,V67,Q67,N67,K67,H67),"－")</f>
        <v>8</v>
      </c>
      <c r="F67" s="8">
        <f t="shared" si="1"/>
        <v>1</v>
      </c>
      <c r="G67" s="8">
        <v>1</v>
      </c>
      <c r="H67" s="8" t="s">
        <v>3</v>
      </c>
      <c r="I67" s="8" t="str">
        <f t="shared" si="2"/>
        <v>－</v>
      </c>
      <c r="J67" s="8" t="s">
        <v>3</v>
      </c>
      <c r="K67" s="8" t="s">
        <v>3</v>
      </c>
      <c r="L67" s="8">
        <f t="shared" si="3"/>
        <v>9</v>
      </c>
      <c r="M67" s="8">
        <v>1</v>
      </c>
      <c r="N67" s="8">
        <v>8</v>
      </c>
      <c r="O67" s="8" t="str">
        <f t="shared" si="4"/>
        <v>－</v>
      </c>
      <c r="P67" s="8" t="s">
        <v>3</v>
      </c>
      <c r="Q67" s="8" t="s">
        <v>3</v>
      </c>
      <c r="R67" s="9"/>
      <c r="S67" s="9"/>
      <c r="T67" s="5" t="str">
        <f t="shared" si="5"/>
        <v>－</v>
      </c>
      <c r="U67" s="5" t="s">
        <v>3</v>
      </c>
      <c r="V67" s="5" t="s">
        <v>3</v>
      </c>
      <c r="W67" s="5" t="str">
        <f t="shared" si="6"/>
        <v>－</v>
      </c>
      <c r="X67" s="5" t="s">
        <v>3</v>
      </c>
      <c r="Y67" s="5" t="s">
        <v>3</v>
      </c>
      <c r="Z67" s="5" t="str">
        <f t="shared" si="7"/>
        <v>－</v>
      </c>
      <c r="AA67" s="5" t="s">
        <v>3</v>
      </c>
      <c r="AB67" s="5" t="s">
        <v>3</v>
      </c>
    </row>
    <row r="68" spans="1:28" ht="12" customHeight="1">
      <c r="A68" s="15"/>
      <c r="B68" s="11" t="s">
        <v>72</v>
      </c>
      <c r="C68" s="8" t="str">
        <f t="shared" si="0"/>
        <v>－</v>
      </c>
      <c r="D68" s="8" t="str">
        <f>IF(SUM(G68,J68,M68,P68,U68,X68,AA68)&gt;0,SUM(AA68,X68,U68,P68,M68,J68,G68),"－")</f>
        <v>－</v>
      </c>
      <c r="E68" s="8" t="str">
        <f>IF(SUM(H68,K68,N68,Q68,V68,Y68,AB68)&gt;0,SUM(AB68,Y68,V68,Q68,N68,K68,H68),"－")</f>
        <v>－</v>
      </c>
      <c r="F68" s="8" t="str">
        <f t="shared" si="1"/>
        <v>－</v>
      </c>
      <c r="G68" s="8" t="s">
        <v>3</v>
      </c>
      <c r="H68" s="8" t="s">
        <v>3</v>
      </c>
      <c r="I68" s="8" t="str">
        <f t="shared" si="2"/>
        <v>－</v>
      </c>
      <c r="J68" s="8" t="s">
        <v>3</v>
      </c>
      <c r="K68" s="8" t="s">
        <v>3</v>
      </c>
      <c r="L68" s="8" t="str">
        <f t="shared" si="3"/>
        <v>－</v>
      </c>
      <c r="M68" s="8" t="s">
        <v>3</v>
      </c>
      <c r="N68" s="8" t="s">
        <v>3</v>
      </c>
      <c r="O68" s="8" t="str">
        <f t="shared" si="4"/>
        <v>－</v>
      </c>
      <c r="P68" s="8" t="s">
        <v>3</v>
      </c>
      <c r="Q68" s="8" t="s">
        <v>3</v>
      </c>
      <c r="R68" s="9"/>
      <c r="S68" s="9"/>
      <c r="T68" s="5" t="str">
        <f t="shared" si="5"/>
        <v>－</v>
      </c>
      <c r="U68" s="5" t="s">
        <v>3</v>
      </c>
      <c r="V68" s="5" t="s">
        <v>3</v>
      </c>
      <c r="W68" s="5" t="str">
        <f t="shared" si="6"/>
        <v>－</v>
      </c>
      <c r="X68" s="5" t="s">
        <v>3</v>
      </c>
      <c r="Y68" s="5" t="s">
        <v>3</v>
      </c>
      <c r="Z68" s="5" t="str">
        <f t="shared" si="7"/>
        <v>－</v>
      </c>
      <c r="AA68" s="5" t="s">
        <v>3</v>
      </c>
      <c r="AB68" s="5" t="s">
        <v>3</v>
      </c>
    </row>
    <row r="69" spans="1:28" ht="12" customHeight="1">
      <c r="A69" s="15"/>
      <c r="B69" s="11" t="s">
        <v>73</v>
      </c>
      <c r="C69" s="8">
        <f t="shared" si="0"/>
        <v>30</v>
      </c>
      <c r="D69" s="8">
        <f>IF(SUM(G69,J69,M69,P69,U69,X69,AA69)&gt;0,SUM(AA69,X69,U69,P69,M69,J69,G69),"－")</f>
        <v>1</v>
      </c>
      <c r="E69" s="8">
        <f>IF(SUM(H69,K69,N69,Q69,V69,Y69,AB69)&gt;0,SUM(AB69,Y69,V69,Q69,N69,K69,H69),"－")</f>
        <v>29</v>
      </c>
      <c r="F69" s="8">
        <f t="shared" si="1"/>
        <v>3</v>
      </c>
      <c r="G69" s="8">
        <v>1</v>
      </c>
      <c r="H69" s="8">
        <v>2</v>
      </c>
      <c r="I69" s="8" t="str">
        <f t="shared" si="2"/>
        <v>－</v>
      </c>
      <c r="J69" s="8" t="s">
        <v>3</v>
      </c>
      <c r="K69" s="8" t="s">
        <v>3</v>
      </c>
      <c r="L69" s="8">
        <f t="shared" si="3"/>
        <v>27</v>
      </c>
      <c r="M69" s="8" t="s">
        <v>3</v>
      </c>
      <c r="N69" s="8">
        <v>27</v>
      </c>
      <c r="O69" s="8" t="str">
        <f t="shared" si="4"/>
        <v>－</v>
      </c>
      <c r="P69" s="8" t="s">
        <v>3</v>
      </c>
      <c r="Q69" s="8" t="s">
        <v>3</v>
      </c>
      <c r="R69" s="9"/>
      <c r="S69" s="9"/>
      <c r="T69" s="5" t="str">
        <f t="shared" si="5"/>
        <v>－</v>
      </c>
      <c r="U69" s="5" t="s">
        <v>3</v>
      </c>
      <c r="V69" s="5" t="s">
        <v>3</v>
      </c>
      <c r="W69" s="5" t="str">
        <f t="shared" si="6"/>
        <v>－</v>
      </c>
      <c r="X69" s="5" t="s">
        <v>3</v>
      </c>
      <c r="Y69" s="5" t="s">
        <v>3</v>
      </c>
      <c r="Z69" s="5" t="str">
        <f t="shared" si="7"/>
        <v>－</v>
      </c>
      <c r="AA69" s="5" t="s">
        <v>3</v>
      </c>
      <c r="AB69" s="5" t="s">
        <v>3</v>
      </c>
    </row>
    <row r="70" spans="1:28" ht="12" customHeight="1">
      <c r="A70" s="15"/>
      <c r="B70" s="11" t="s">
        <v>74</v>
      </c>
      <c r="C70" s="8">
        <f t="shared" si="0"/>
        <v>13</v>
      </c>
      <c r="D70" s="8" t="str">
        <f>IF(SUM(G70,J70,M70,P70,U70,X70,AA70)&gt;0,SUM(AA70,X70,U70,P70,M70,J70,G70),"－")</f>
        <v>－</v>
      </c>
      <c r="E70" s="8">
        <f>IF(SUM(H70,K70,N70,Q70,V70,Y70,AB70)&gt;0,SUM(AB70,Y70,V70,Q70,N70,K70,H70),"－")</f>
        <v>13</v>
      </c>
      <c r="F70" s="8" t="str">
        <f t="shared" si="1"/>
        <v>－</v>
      </c>
      <c r="G70" s="8" t="s">
        <v>3</v>
      </c>
      <c r="H70" s="8" t="s">
        <v>3</v>
      </c>
      <c r="I70" s="8">
        <f t="shared" si="2"/>
        <v>1</v>
      </c>
      <c r="J70" s="8" t="s">
        <v>3</v>
      </c>
      <c r="K70" s="8">
        <v>1</v>
      </c>
      <c r="L70" s="8">
        <f t="shared" si="3"/>
        <v>12</v>
      </c>
      <c r="M70" s="8" t="s">
        <v>3</v>
      </c>
      <c r="N70" s="8">
        <v>12</v>
      </c>
      <c r="O70" s="8" t="str">
        <f t="shared" si="4"/>
        <v>－</v>
      </c>
      <c r="P70" s="8" t="s">
        <v>3</v>
      </c>
      <c r="Q70" s="8" t="s">
        <v>3</v>
      </c>
      <c r="R70" s="9"/>
      <c r="S70" s="9"/>
      <c r="T70" s="5" t="str">
        <f t="shared" si="5"/>
        <v>－</v>
      </c>
      <c r="U70" s="5" t="s">
        <v>3</v>
      </c>
      <c r="V70" s="5" t="s">
        <v>3</v>
      </c>
      <c r="W70" s="5" t="str">
        <f t="shared" si="6"/>
        <v>－</v>
      </c>
      <c r="X70" s="5" t="s">
        <v>3</v>
      </c>
      <c r="Y70" s="5" t="s">
        <v>3</v>
      </c>
      <c r="Z70" s="5" t="str">
        <f t="shared" si="7"/>
        <v>－</v>
      </c>
      <c r="AA70" s="5" t="s">
        <v>3</v>
      </c>
      <c r="AB70" s="5" t="s">
        <v>3</v>
      </c>
    </row>
    <row r="71" spans="1:28" ht="12" customHeight="1">
      <c r="A71" s="15"/>
      <c r="B71" s="11" t="s">
        <v>75</v>
      </c>
      <c r="C71" s="8">
        <f aca="true" t="shared" si="8" ref="C71:C77">IF(SUM(D71:E71)&gt;0,SUM(D71:E71),"－")</f>
        <v>37</v>
      </c>
      <c r="D71" s="8" t="str">
        <f>IF(SUM(G71,J71,M71,P71,U71,X71,AA71)&gt;0,SUM(AA71,X71,U71,P71,M71,J71,G71),"－")</f>
        <v>－</v>
      </c>
      <c r="E71" s="8">
        <f>IF(SUM(H71,K71,N71,Q71,V71,Y71,AB71)&gt;0,SUM(AB71,Y71,V71,Q71,N71,K71,H71),"－")</f>
        <v>37</v>
      </c>
      <c r="F71" s="8">
        <f aca="true" t="shared" si="9" ref="F71:F77">IF(SUM(G71:H71)&gt;0,SUM(G71:H71),"－")</f>
        <v>3</v>
      </c>
      <c r="G71" s="8" t="s">
        <v>3</v>
      </c>
      <c r="H71" s="8">
        <v>3</v>
      </c>
      <c r="I71" s="8" t="str">
        <f aca="true" t="shared" si="10" ref="I71:I77">IF(SUM(J71:K71)&gt;0,SUM(J71:K71),"－")</f>
        <v>－</v>
      </c>
      <c r="J71" s="8" t="s">
        <v>3</v>
      </c>
      <c r="K71" s="8" t="s">
        <v>3</v>
      </c>
      <c r="L71" s="8">
        <f aca="true" t="shared" si="11" ref="L71:L77">IF(SUM(M71:N71)&gt;0,SUM(M71:N71),"－")</f>
        <v>32</v>
      </c>
      <c r="M71" s="8" t="s">
        <v>3</v>
      </c>
      <c r="N71" s="8">
        <v>32</v>
      </c>
      <c r="O71" s="8" t="str">
        <f t="shared" si="4"/>
        <v>－</v>
      </c>
      <c r="P71" s="8" t="s">
        <v>3</v>
      </c>
      <c r="Q71" s="8" t="s">
        <v>3</v>
      </c>
      <c r="R71" s="9"/>
      <c r="S71" s="9"/>
      <c r="T71" s="5">
        <f aca="true" t="shared" si="12" ref="T71:T77">IF(SUM(U71:V71)&gt;0,SUM(U71:V71),"－")</f>
        <v>1</v>
      </c>
      <c r="U71" s="5" t="s">
        <v>3</v>
      </c>
      <c r="V71" s="5">
        <v>1</v>
      </c>
      <c r="W71" s="5" t="str">
        <f aca="true" t="shared" si="13" ref="W71:W77">IF(SUM(X71:Y71)&gt;0,SUM(X71:Y71),"－")</f>
        <v>－</v>
      </c>
      <c r="X71" s="5" t="s">
        <v>3</v>
      </c>
      <c r="Y71" s="5" t="s">
        <v>3</v>
      </c>
      <c r="Z71" s="5">
        <f aca="true" t="shared" si="14" ref="Z71:Z77">IF(SUM(AA71:AB71)&gt;0,SUM(AA71:AB71),"－")</f>
        <v>1</v>
      </c>
      <c r="AA71" s="5" t="s">
        <v>3</v>
      </c>
      <c r="AB71" s="5">
        <v>1</v>
      </c>
    </row>
    <row r="72" spans="1:28" ht="12" customHeight="1">
      <c r="A72" s="15"/>
      <c r="B72" s="11" t="s">
        <v>76</v>
      </c>
      <c r="C72" s="8">
        <f t="shared" si="8"/>
        <v>9</v>
      </c>
      <c r="D72" s="8">
        <f>IF(SUM(G72,J72,M72,P72,U72,X72,AA72)&gt;0,SUM(AA72,X72,U72,P72,M72,J72,G72),"－")</f>
        <v>1</v>
      </c>
      <c r="E72" s="8">
        <f>IF(SUM(H72,K72,N72,Q72,V72,Y72,AB72)&gt;0,SUM(AB72,Y72,V72,Q72,N72,K72,H72),"－")</f>
        <v>8</v>
      </c>
      <c r="F72" s="8">
        <f t="shared" si="9"/>
        <v>1</v>
      </c>
      <c r="G72" s="8">
        <v>1</v>
      </c>
      <c r="H72" s="8" t="s">
        <v>3</v>
      </c>
      <c r="I72" s="8" t="str">
        <f t="shared" si="10"/>
        <v>－</v>
      </c>
      <c r="J72" s="8" t="s">
        <v>3</v>
      </c>
      <c r="K72" s="8" t="s">
        <v>3</v>
      </c>
      <c r="L72" s="8">
        <f t="shared" si="11"/>
        <v>8</v>
      </c>
      <c r="M72" s="8" t="s">
        <v>3</v>
      </c>
      <c r="N72" s="8">
        <v>8</v>
      </c>
      <c r="O72" s="8" t="str">
        <f aca="true" t="shared" si="15" ref="O72:O77">IF(SUM(P72:Q72)&gt;0,SUM(P72:Q72),"－")</f>
        <v>－</v>
      </c>
      <c r="P72" s="8" t="s">
        <v>3</v>
      </c>
      <c r="Q72" s="8" t="s">
        <v>3</v>
      </c>
      <c r="R72" s="9"/>
      <c r="S72" s="9"/>
      <c r="T72" s="5" t="str">
        <f t="shared" si="12"/>
        <v>－</v>
      </c>
      <c r="U72" s="5" t="s">
        <v>3</v>
      </c>
      <c r="V72" s="5" t="s">
        <v>3</v>
      </c>
      <c r="W72" s="5" t="str">
        <f t="shared" si="13"/>
        <v>－</v>
      </c>
      <c r="X72" s="5" t="s">
        <v>3</v>
      </c>
      <c r="Y72" s="5" t="s">
        <v>3</v>
      </c>
      <c r="Z72" s="5" t="str">
        <f t="shared" si="14"/>
        <v>－</v>
      </c>
      <c r="AA72" s="5" t="s">
        <v>3</v>
      </c>
      <c r="AB72" s="5" t="s">
        <v>3</v>
      </c>
    </row>
    <row r="73" spans="1:28" ht="12" customHeight="1">
      <c r="A73" s="15"/>
      <c r="B73" s="11" t="s">
        <v>77</v>
      </c>
      <c r="C73" s="8">
        <f t="shared" si="8"/>
        <v>20</v>
      </c>
      <c r="D73" s="8">
        <f>IF(SUM(G73,J73,M73,P73,U73,X73,AA73)&gt;0,SUM(AA73,X73,U73,P73,M73,J73,G73),"－")</f>
        <v>3</v>
      </c>
      <c r="E73" s="8">
        <f>IF(SUM(H73,K73,N73,Q73,V73,Y73,AB73)&gt;0,SUM(AB73,Y73,V73,Q73,N73,K73,H73),"－")</f>
        <v>17</v>
      </c>
      <c r="F73" s="8">
        <f t="shared" si="9"/>
        <v>2</v>
      </c>
      <c r="G73" s="8">
        <v>2</v>
      </c>
      <c r="H73" s="8" t="s">
        <v>3</v>
      </c>
      <c r="I73" s="8">
        <f t="shared" si="10"/>
        <v>1</v>
      </c>
      <c r="J73" s="8" t="s">
        <v>3</v>
      </c>
      <c r="K73" s="8">
        <v>1</v>
      </c>
      <c r="L73" s="8">
        <f t="shared" si="11"/>
        <v>17</v>
      </c>
      <c r="M73" s="8">
        <v>1</v>
      </c>
      <c r="N73" s="8">
        <v>16</v>
      </c>
      <c r="O73" s="8" t="str">
        <f t="shared" si="15"/>
        <v>－</v>
      </c>
      <c r="P73" s="8" t="s">
        <v>3</v>
      </c>
      <c r="Q73" s="8" t="s">
        <v>3</v>
      </c>
      <c r="R73" s="9"/>
      <c r="S73" s="9"/>
      <c r="T73" s="5" t="str">
        <f t="shared" si="12"/>
        <v>－</v>
      </c>
      <c r="U73" s="5" t="s">
        <v>3</v>
      </c>
      <c r="V73" s="5" t="s">
        <v>3</v>
      </c>
      <c r="W73" s="5" t="str">
        <f t="shared" si="13"/>
        <v>－</v>
      </c>
      <c r="X73" s="5" t="s">
        <v>3</v>
      </c>
      <c r="Y73" s="5" t="s">
        <v>3</v>
      </c>
      <c r="Z73" s="5" t="str">
        <f t="shared" si="14"/>
        <v>－</v>
      </c>
      <c r="AA73" s="5" t="s">
        <v>3</v>
      </c>
      <c r="AB73" s="5" t="s">
        <v>3</v>
      </c>
    </row>
    <row r="74" spans="1:28" ht="12" customHeight="1">
      <c r="A74" s="15"/>
      <c r="B74" s="11" t="s">
        <v>78</v>
      </c>
      <c r="C74" s="8">
        <f t="shared" si="8"/>
        <v>9</v>
      </c>
      <c r="D74" s="8" t="str">
        <f>IF(SUM(G74,J74,M74,P74,U74,X74,AA74)&gt;0,SUM(AA74,X74,U74,P74,M74,J74,G74),"－")</f>
        <v>－</v>
      </c>
      <c r="E74" s="8">
        <f>IF(SUM(H74,K74,N74,Q74,V74,Y74,AB74)&gt;0,SUM(AB74,Y74,V74,Q74,N74,K74,H74),"－")</f>
        <v>9</v>
      </c>
      <c r="F74" s="8" t="str">
        <f t="shared" si="9"/>
        <v>－</v>
      </c>
      <c r="G74" s="8" t="s">
        <v>3</v>
      </c>
      <c r="H74" s="8" t="s">
        <v>3</v>
      </c>
      <c r="I74" s="8" t="str">
        <f t="shared" si="10"/>
        <v>－</v>
      </c>
      <c r="J74" s="8" t="s">
        <v>3</v>
      </c>
      <c r="K74" s="8" t="s">
        <v>3</v>
      </c>
      <c r="L74" s="8">
        <f t="shared" si="11"/>
        <v>9</v>
      </c>
      <c r="M74" s="8" t="s">
        <v>3</v>
      </c>
      <c r="N74" s="8">
        <v>9</v>
      </c>
      <c r="O74" s="8" t="str">
        <f t="shared" si="15"/>
        <v>－</v>
      </c>
      <c r="P74" s="8" t="s">
        <v>3</v>
      </c>
      <c r="Q74" s="8" t="s">
        <v>3</v>
      </c>
      <c r="R74" s="9"/>
      <c r="S74" s="9"/>
      <c r="T74" s="5" t="str">
        <f t="shared" si="12"/>
        <v>－</v>
      </c>
      <c r="U74" s="5" t="s">
        <v>3</v>
      </c>
      <c r="V74" s="5" t="s">
        <v>3</v>
      </c>
      <c r="W74" s="5" t="str">
        <f t="shared" si="13"/>
        <v>－</v>
      </c>
      <c r="X74" s="5" t="s">
        <v>3</v>
      </c>
      <c r="Y74" s="5" t="s">
        <v>3</v>
      </c>
      <c r="Z74" s="5" t="str">
        <f t="shared" si="14"/>
        <v>－</v>
      </c>
      <c r="AA74" s="5" t="s">
        <v>3</v>
      </c>
      <c r="AB74" s="5" t="s">
        <v>3</v>
      </c>
    </row>
    <row r="75" spans="1:28" ht="12" customHeight="1">
      <c r="A75" s="15"/>
      <c r="B75" s="11" t="s">
        <v>79</v>
      </c>
      <c r="C75" s="8">
        <f t="shared" si="8"/>
        <v>9</v>
      </c>
      <c r="D75" s="8" t="str">
        <f>IF(SUM(G75,J75,M75,P75,U75,X75,AA75)&gt;0,SUM(AA75,X75,U75,P75,M75,J75,G75),"－")</f>
        <v>－</v>
      </c>
      <c r="E75" s="8">
        <f>IF(SUM(H75,K75,N75,Q75,V75,Y75,AB75)&gt;0,SUM(AB75,Y75,V75,Q75,N75,K75,H75),"－")</f>
        <v>9</v>
      </c>
      <c r="F75" s="8" t="str">
        <f t="shared" si="9"/>
        <v>－</v>
      </c>
      <c r="G75" s="8" t="s">
        <v>3</v>
      </c>
      <c r="H75" s="8" t="s">
        <v>3</v>
      </c>
      <c r="I75" s="8" t="str">
        <f t="shared" si="10"/>
        <v>－</v>
      </c>
      <c r="J75" s="8" t="s">
        <v>3</v>
      </c>
      <c r="K75" s="8" t="s">
        <v>3</v>
      </c>
      <c r="L75" s="8">
        <f t="shared" si="11"/>
        <v>9</v>
      </c>
      <c r="M75" s="8" t="s">
        <v>3</v>
      </c>
      <c r="N75" s="8">
        <v>9</v>
      </c>
      <c r="O75" s="8" t="str">
        <f t="shared" si="15"/>
        <v>－</v>
      </c>
      <c r="P75" s="8" t="s">
        <v>3</v>
      </c>
      <c r="Q75" s="8" t="s">
        <v>3</v>
      </c>
      <c r="R75" s="9"/>
      <c r="S75" s="9"/>
      <c r="T75" s="5" t="str">
        <f t="shared" si="12"/>
        <v>－</v>
      </c>
      <c r="U75" s="5" t="s">
        <v>3</v>
      </c>
      <c r="V75" s="5" t="s">
        <v>3</v>
      </c>
      <c r="W75" s="5" t="str">
        <f t="shared" si="13"/>
        <v>－</v>
      </c>
      <c r="X75" s="5" t="s">
        <v>3</v>
      </c>
      <c r="Y75" s="5" t="s">
        <v>3</v>
      </c>
      <c r="Z75" s="5" t="str">
        <f t="shared" si="14"/>
        <v>－</v>
      </c>
      <c r="AA75" s="5" t="s">
        <v>3</v>
      </c>
      <c r="AB75" s="5" t="s">
        <v>3</v>
      </c>
    </row>
    <row r="76" spans="1:28" ht="12" customHeight="1">
      <c r="A76" s="15"/>
      <c r="B76" s="11" t="s">
        <v>80</v>
      </c>
      <c r="C76" s="8">
        <f t="shared" si="8"/>
        <v>48</v>
      </c>
      <c r="D76" s="8">
        <f>IF(SUM(G76,J76,M76,P76,U76,X76,AA76)&gt;0,SUM(AA76,X76,U76,P76,M76,J76,G76),"－")</f>
        <v>3</v>
      </c>
      <c r="E76" s="8">
        <f>IF(SUM(H76,K76,N76,Q76,V76,Y76,AB76)&gt;0,SUM(AB76,Y76,V76,Q76,N76,K76,H76),"－")</f>
        <v>45</v>
      </c>
      <c r="F76" s="8">
        <f t="shared" si="9"/>
        <v>4</v>
      </c>
      <c r="G76" s="8">
        <v>3</v>
      </c>
      <c r="H76" s="8">
        <v>1</v>
      </c>
      <c r="I76" s="8">
        <f t="shared" si="10"/>
        <v>3</v>
      </c>
      <c r="J76" s="8" t="s">
        <v>3</v>
      </c>
      <c r="K76" s="8">
        <v>3</v>
      </c>
      <c r="L76" s="8">
        <f t="shared" si="11"/>
        <v>40</v>
      </c>
      <c r="M76" s="8" t="s">
        <v>3</v>
      </c>
      <c r="N76" s="8">
        <v>40</v>
      </c>
      <c r="O76" s="8" t="str">
        <f t="shared" si="15"/>
        <v>－</v>
      </c>
      <c r="P76" s="8" t="s">
        <v>3</v>
      </c>
      <c r="Q76" s="8" t="s">
        <v>3</v>
      </c>
      <c r="R76" s="9"/>
      <c r="S76" s="9"/>
      <c r="T76" s="5">
        <f t="shared" si="12"/>
        <v>1</v>
      </c>
      <c r="U76" s="5" t="s">
        <v>3</v>
      </c>
      <c r="V76" s="5">
        <v>1</v>
      </c>
      <c r="W76" s="5" t="str">
        <f t="shared" si="13"/>
        <v>－</v>
      </c>
      <c r="X76" s="5" t="s">
        <v>3</v>
      </c>
      <c r="Y76" s="5" t="s">
        <v>3</v>
      </c>
      <c r="Z76" s="5" t="str">
        <f t="shared" si="14"/>
        <v>－</v>
      </c>
      <c r="AA76" s="5" t="s">
        <v>3</v>
      </c>
      <c r="AB76" s="5" t="s">
        <v>3</v>
      </c>
    </row>
    <row r="77" spans="1:28" ht="12" customHeight="1">
      <c r="A77" s="15"/>
      <c r="B77" s="11" t="s">
        <v>81</v>
      </c>
      <c r="C77" s="8">
        <f t="shared" si="8"/>
        <v>24</v>
      </c>
      <c r="D77" s="8" t="str">
        <f>IF(SUM(G77,J77,M77,P77,U77,X77,AA77)&gt;0,SUM(AA77,X77,U77,P77,M77,J77,G77),"－")</f>
        <v>－</v>
      </c>
      <c r="E77" s="8">
        <f>IF(SUM(H77,K77,N77,Q77,V77,Y77,AB77)&gt;0,SUM(AB77,Y77,V77,Q77,N77,K77,H77),"－")</f>
        <v>24</v>
      </c>
      <c r="F77" s="8" t="str">
        <f t="shared" si="9"/>
        <v>－</v>
      </c>
      <c r="G77" s="8" t="s">
        <v>3</v>
      </c>
      <c r="H77" s="8" t="s">
        <v>3</v>
      </c>
      <c r="I77" s="8" t="str">
        <f t="shared" si="10"/>
        <v>－</v>
      </c>
      <c r="J77" s="8" t="s">
        <v>3</v>
      </c>
      <c r="K77" s="8" t="s">
        <v>3</v>
      </c>
      <c r="L77" s="8">
        <f t="shared" si="11"/>
        <v>24</v>
      </c>
      <c r="M77" s="8" t="s">
        <v>3</v>
      </c>
      <c r="N77" s="8">
        <v>24</v>
      </c>
      <c r="O77" s="8" t="str">
        <f t="shared" si="15"/>
        <v>－</v>
      </c>
      <c r="P77" s="8" t="s">
        <v>3</v>
      </c>
      <c r="Q77" s="8" t="s">
        <v>3</v>
      </c>
      <c r="R77" s="9"/>
      <c r="S77" s="9"/>
      <c r="T77" s="5" t="str">
        <f t="shared" si="12"/>
        <v>－</v>
      </c>
      <c r="U77" s="5" t="s">
        <v>3</v>
      </c>
      <c r="V77" s="5" t="s">
        <v>3</v>
      </c>
      <c r="W77" s="5" t="str">
        <f t="shared" si="13"/>
        <v>－</v>
      </c>
      <c r="X77" s="5" t="s">
        <v>3</v>
      </c>
      <c r="Y77" s="5" t="s">
        <v>3</v>
      </c>
      <c r="Z77" s="5" t="str">
        <f t="shared" si="14"/>
        <v>－</v>
      </c>
      <c r="AA77" s="5" t="s">
        <v>3</v>
      </c>
      <c r="AB77" s="5" t="s">
        <v>3</v>
      </c>
    </row>
  </sheetData>
  <mergeCells count="9">
    <mergeCell ref="I4:K4"/>
    <mergeCell ref="B4:B5"/>
    <mergeCell ref="C4:E4"/>
    <mergeCell ref="F4:H4"/>
    <mergeCell ref="Z4:AB4"/>
    <mergeCell ref="L4:N4"/>
    <mergeCell ref="T4:V4"/>
    <mergeCell ref="W4:Y4"/>
    <mergeCell ref="O4:Q4"/>
  </mergeCells>
  <printOptions horizontalCentered="1"/>
  <pageMargins left="0.2755905511811024" right="0.2755905511811024" top="0.5905511811023623" bottom="0.7874015748031497" header="0.3937007874015748" footer="0.3937007874015748"/>
  <pageSetup firstPageNumber="92" useFirstPageNumber="1" horizontalDpi="300" verticalDpi="300" orientation="landscape" pageOrder="overThenDown" paperSize="9" scale="62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2004-01-27T03:02:34Z</cp:lastPrinted>
  <dcterms:created xsi:type="dcterms:W3CDTF">2001-08-22T06:44:07Z</dcterms:created>
  <dcterms:modified xsi:type="dcterms:W3CDTF">2004-01-27T03:02:35Z</dcterms:modified>
  <cp:category/>
  <cp:version/>
  <cp:contentType/>
  <cp:contentStatus/>
</cp:coreProperties>
</file>