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42表" sheetId="1" r:id="rId1"/>
  </sheets>
  <definedNames>
    <definedName name="_xlnm.Print_Area" localSheetId="0">'第42表'!$B$2:$X$24</definedName>
  </definedNames>
  <calcPr fullCalcOnLoad="1"/>
</workbook>
</file>

<file path=xl/sharedStrings.xml><?xml version="1.0" encoding="utf-8"?>
<sst xmlns="http://schemas.openxmlformats.org/spreadsheetml/2006/main" count="114" uniqueCount="36">
  <si>
    <t>－</t>
  </si>
  <si>
    <t>盲・聾・養護学校</t>
  </si>
  <si>
    <t>第42表　職名別教員数（本務者）及び職員数（本務者）</t>
  </si>
  <si>
    <t>（単位：人）</t>
  </si>
  <si>
    <t>区　　　　分</t>
  </si>
  <si>
    <t>教　　　　　　　員　　　　　　　数</t>
  </si>
  <si>
    <t>職　　　　　　　員　　　　　　　数</t>
  </si>
  <si>
    <t>計</t>
  </si>
  <si>
    <t>校　長</t>
  </si>
  <si>
    <t>教　頭</t>
  </si>
  <si>
    <t>教　諭</t>
  </si>
  <si>
    <t>助教諭</t>
  </si>
  <si>
    <t>養　護</t>
  </si>
  <si>
    <t>講　師</t>
  </si>
  <si>
    <t>負担法による者(公立)</t>
  </si>
  <si>
    <t>そ　　の　　他　　の　　者</t>
  </si>
  <si>
    <t>吏員相当者</t>
  </si>
  <si>
    <t>栄養職員</t>
  </si>
  <si>
    <t>事務職員</t>
  </si>
  <si>
    <t>技術職員</t>
  </si>
  <si>
    <t>実習助手</t>
  </si>
  <si>
    <t>養護職員</t>
  </si>
  <si>
    <t>学校給食</t>
  </si>
  <si>
    <t>用務員</t>
  </si>
  <si>
    <t>警備員</t>
  </si>
  <si>
    <t>調理従事員</t>
  </si>
  <si>
    <t>その他</t>
  </si>
  <si>
    <t>盲 学 校</t>
  </si>
  <si>
    <t>男</t>
  </si>
  <si>
    <t>－</t>
  </si>
  <si>
    <t>女</t>
  </si>
  <si>
    <t>聾 学 校</t>
  </si>
  <si>
    <t>養護学校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</si>
  <si>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</si>
  <si>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</si>
  <si>
    <t>寄宿舎員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</si>
</sst>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5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/>
    </xf>
    <xf numFmtId="3" fontId="8" fillId="0" borderId="7" xfId="0" applyNumberFormat="1" applyFont="1" applyBorder="1" applyAlignment="1" applyProtection="1">
      <alignment horizontal="right" vertical="center"/>
      <protection locked="0"/>
    </xf>
    <xf numFmtId="3" fontId="9" fillId="0" borderId="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/>
    </xf>
    <xf numFmtId="3" fontId="8" fillId="0" borderId="8" xfId="0" applyNumberFormat="1" applyFont="1" applyBorder="1" applyAlignment="1" applyProtection="1">
      <alignment horizontal="right" vertical="center"/>
      <protection locked="0"/>
    </xf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distributed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0" xfId="0" applyFont="1" applyFill="1" applyAlignment="1" quotePrefix="1">
      <alignment horizontal="distributed" vertical="center"/>
    </xf>
    <xf numFmtId="0" fontId="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/>
    </xf>
    <xf numFmtId="0" fontId="9" fillId="3" borderId="0" xfId="0" applyFont="1" applyFill="1" applyAlignment="1" quotePrefix="1">
      <alignment horizontal="distributed" vertical="center"/>
    </xf>
    <xf numFmtId="0" fontId="9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distributed" vertical="center"/>
    </xf>
    <xf numFmtId="0" fontId="0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distributed" vertical="center"/>
    </xf>
    <xf numFmtId="0" fontId="0" fillId="3" borderId="1" xfId="0" applyFont="1" applyFill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B2:X24"/>
  <sheetViews>
    <sheetView tabSelected="1" workbookViewId="0" topLeftCell="A1">
      <selection activeCell="C1" sqref="C1"/>
    </sheetView>
  </sheetViews>
  <sheetFormatPr defaultColWidth="8.796875" defaultRowHeight="14.25"/>
  <cols>
    <col min="1" max="1" width="2.3984375" style="0" customWidth="1"/>
    <col min="2" max="2" width="2.09765625" style="0" customWidth="1"/>
    <col min="3" max="3" width="13.09765625" style="0" customWidth="1"/>
    <col min="4" max="4" width="0.59375" style="0" customWidth="1"/>
    <col min="5" max="12" width="6.59765625" style="0" customWidth="1"/>
    <col min="13" max="24" width="7.69921875" style="0" customWidth="1"/>
  </cols>
  <sheetData>
    <row r="2" spans="2:24" ht="13.5" customHeight="1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2:24" ht="13.5" customHeight="1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</row>
    <row r="4" spans="2:24" ht="13.5" customHeight="1">
      <c r="B4" s="66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2:24" ht="13.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2"/>
      <c r="X5" s="7" t="s">
        <v>3</v>
      </c>
    </row>
    <row r="6" spans="2:24" ht="19.5" customHeight="1">
      <c r="B6" s="45" t="s">
        <v>4</v>
      </c>
      <c r="C6" s="45"/>
      <c r="D6" s="46"/>
      <c r="E6" s="59" t="s">
        <v>5</v>
      </c>
      <c r="F6" s="60"/>
      <c r="G6" s="60"/>
      <c r="H6" s="60"/>
      <c r="I6" s="60"/>
      <c r="J6" s="60"/>
      <c r="K6" s="60"/>
      <c r="L6" s="60"/>
      <c r="M6" s="59" t="s">
        <v>6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19.5" customHeight="1">
      <c r="B7" s="47"/>
      <c r="C7" s="47"/>
      <c r="D7" s="48"/>
      <c r="E7" s="54" t="s">
        <v>7</v>
      </c>
      <c r="F7" s="54" t="s">
        <v>8</v>
      </c>
      <c r="G7" s="54" t="s">
        <v>9</v>
      </c>
      <c r="H7" s="54" t="s">
        <v>10</v>
      </c>
      <c r="I7" s="54" t="s">
        <v>11</v>
      </c>
      <c r="J7" s="25" t="s">
        <v>12</v>
      </c>
      <c r="K7" s="26" t="s">
        <v>12</v>
      </c>
      <c r="L7" s="68" t="s">
        <v>13</v>
      </c>
      <c r="M7" s="54" t="s">
        <v>7</v>
      </c>
      <c r="N7" s="52" t="s">
        <v>14</v>
      </c>
      <c r="O7" s="52"/>
      <c r="P7" s="53"/>
      <c r="Q7" s="61" t="s">
        <v>15</v>
      </c>
      <c r="R7" s="62"/>
      <c r="S7" s="62"/>
      <c r="T7" s="62"/>
      <c r="U7" s="62"/>
      <c r="V7" s="62"/>
      <c r="W7" s="62"/>
      <c r="X7" s="62"/>
    </row>
    <row r="8" spans="2:24" ht="10.5" customHeight="1">
      <c r="B8" s="47"/>
      <c r="C8" s="47"/>
      <c r="D8" s="48"/>
      <c r="E8" s="55"/>
      <c r="F8" s="55"/>
      <c r="G8" s="55"/>
      <c r="H8" s="55"/>
      <c r="I8" s="55"/>
      <c r="J8" s="57" t="s">
        <v>10</v>
      </c>
      <c r="K8" s="57" t="s">
        <v>11</v>
      </c>
      <c r="L8" s="69"/>
      <c r="M8" s="55"/>
      <c r="N8" s="63" t="s">
        <v>16</v>
      </c>
      <c r="O8" s="54" t="s">
        <v>35</v>
      </c>
      <c r="P8" s="54" t="s">
        <v>17</v>
      </c>
      <c r="Q8" s="54" t="s">
        <v>18</v>
      </c>
      <c r="R8" s="54" t="s">
        <v>19</v>
      </c>
      <c r="S8" s="54" t="s">
        <v>35</v>
      </c>
      <c r="T8" s="54" t="s">
        <v>20</v>
      </c>
      <c r="U8" s="54" t="s">
        <v>21</v>
      </c>
      <c r="V8" s="27" t="s">
        <v>22</v>
      </c>
      <c r="W8" s="54" t="s">
        <v>23</v>
      </c>
      <c r="X8" s="28" t="s">
        <v>24</v>
      </c>
    </row>
    <row r="9" spans="2:24" ht="10.5" customHeight="1">
      <c r="B9" s="49"/>
      <c r="C9" s="49"/>
      <c r="D9" s="50"/>
      <c r="E9" s="56"/>
      <c r="F9" s="56"/>
      <c r="G9" s="56"/>
      <c r="H9" s="56"/>
      <c r="I9" s="56"/>
      <c r="J9" s="58"/>
      <c r="K9" s="58"/>
      <c r="L9" s="70"/>
      <c r="M9" s="56"/>
      <c r="N9" s="64"/>
      <c r="O9" s="56"/>
      <c r="P9" s="56"/>
      <c r="Q9" s="56"/>
      <c r="R9" s="56"/>
      <c r="S9" s="56"/>
      <c r="T9" s="56"/>
      <c r="U9" s="65"/>
      <c r="V9" s="29" t="s">
        <v>25</v>
      </c>
      <c r="W9" s="56"/>
      <c r="X9" s="30" t="s">
        <v>26</v>
      </c>
    </row>
    <row r="10" spans="2:24" ht="17.25" customHeight="1">
      <c r="B10" s="51" t="s">
        <v>27</v>
      </c>
      <c r="C10" s="51"/>
      <c r="D10" s="32"/>
      <c r="E10" s="8"/>
      <c r="F10" s="9"/>
      <c r="G10" s="9"/>
      <c r="H10" s="9"/>
      <c r="I10" s="9"/>
      <c r="J10" s="9"/>
      <c r="K10" s="9"/>
      <c r="L10" s="2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ht="17.25" customHeight="1">
      <c r="B11" s="33"/>
      <c r="C11" s="34" t="s">
        <v>33</v>
      </c>
      <c r="D11" s="35"/>
      <c r="E11" s="10">
        <v>54</v>
      </c>
      <c r="F11" s="11">
        <v>1</v>
      </c>
      <c r="G11" s="11">
        <v>1</v>
      </c>
      <c r="H11" s="11">
        <v>50</v>
      </c>
      <c r="I11" s="11">
        <v>1</v>
      </c>
      <c r="J11" s="11">
        <v>1</v>
      </c>
      <c r="K11" s="11" t="s">
        <v>0</v>
      </c>
      <c r="L11" s="21" t="s">
        <v>0</v>
      </c>
      <c r="M11" s="12">
        <v>30</v>
      </c>
      <c r="N11" s="11">
        <v>5</v>
      </c>
      <c r="O11" s="11">
        <v>14</v>
      </c>
      <c r="P11" s="11">
        <v>1</v>
      </c>
      <c r="Q11" s="11" t="s">
        <v>0</v>
      </c>
      <c r="R11" s="11" t="s">
        <v>0</v>
      </c>
      <c r="S11" s="11" t="s">
        <v>0</v>
      </c>
      <c r="T11" s="11">
        <v>4</v>
      </c>
      <c r="U11" s="11" t="s">
        <v>0</v>
      </c>
      <c r="V11" s="11">
        <v>2</v>
      </c>
      <c r="W11" s="11">
        <v>3</v>
      </c>
      <c r="X11" s="11">
        <v>1</v>
      </c>
    </row>
    <row r="12" spans="2:24" ht="17.25" customHeight="1">
      <c r="B12" s="36"/>
      <c r="C12" s="37" t="s">
        <v>34</v>
      </c>
      <c r="D12" s="38"/>
      <c r="E12" s="13">
        <f aca="true" t="shared" si="0" ref="E12:X12">IF(SUM(E13:E14)&gt;0,SUM(E13:E14),"－")</f>
        <v>51</v>
      </c>
      <c r="F12" s="14">
        <f t="shared" si="0"/>
        <v>1</v>
      </c>
      <c r="G12" s="14">
        <f t="shared" si="0"/>
        <v>1</v>
      </c>
      <c r="H12" s="14">
        <f t="shared" si="0"/>
        <v>47</v>
      </c>
      <c r="I12" s="14">
        <f t="shared" si="0"/>
        <v>1</v>
      </c>
      <c r="J12" s="14">
        <f t="shared" si="0"/>
        <v>1</v>
      </c>
      <c r="K12" s="14" t="str">
        <f t="shared" si="0"/>
        <v>－</v>
      </c>
      <c r="L12" s="22" t="str">
        <f t="shared" si="0"/>
        <v>－</v>
      </c>
      <c r="M12" s="14">
        <f>IF(SUM(N12:X12)&gt;0,SUM(N12:X12),"－")</f>
        <v>30</v>
      </c>
      <c r="N12" s="14">
        <f t="shared" si="0"/>
        <v>5</v>
      </c>
      <c r="O12" s="14">
        <f t="shared" si="0"/>
        <v>14</v>
      </c>
      <c r="P12" s="14">
        <f t="shared" si="0"/>
        <v>1</v>
      </c>
      <c r="Q12" s="14" t="str">
        <f t="shared" si="0"/>
        <v>－</v>
      </c>
      <c r="R12" s="14" t="str">
        <f t="shared" si="0"/>
        <v>－</v>
      </c>
      <c r="S12" s="14" t="str">
        <f t="shared" si="0"/>
        <v>－</v>
      </c>
      <c r="T12" s="14">
        <f t="shared" si="0"/>
        <v>4</v>
      </c>
      <c r="U12" s="14" t="str">
        <f>IF(SUM(U13:U14)&gt;0,SUM(U13:U14),"－")</f>
        <v>－</v>
      </c>
      <c r="V12" s="14">
        <f t="shared" si="0"/>
        <v>3</v>
      </c>
      <c r="W12" s="14">
        <f t="shared" si="0"/>
        <v>2</v>
      </c>
      <c r="X12" s="14">
        <f t="shared" si="0"/>
        <v>1</v>
      </c>
    </row>
    <row r="13" spans="2:24" ht="17.25" customHeight="1">
      <c r="B13" s="35"/>
      <c r="C13" s="39" t="s">
        <v>28</v>
      </c>
      <c r="D13" s="35"/>
      <c r="E13" s="10">
        <f>IF(SUM(F13:L13)&gt;0,SUM(F13:L13),"－")</f>
        <v>19</v>
      </c>
      <c r="F13" s="11">
        <v>1</v>
      </c>
      <c r="G13" s="11">
        <v>1</v>
      </c>
      <c r="H13" s="11">
        <v>17</v>
      </c>
      <c r="I13" s="11" t="s">
        <v>29</v>
      </c>
      <c r="J13" s="11" t="s">
        <v>29</v>
      </c>
      <c r="K13" s="11" t="s">
        <v>29</v>
      </c>
      <c r="L13" s="21" t="s">
        <v>29</v>
      </c>
      <c r="M13" s="12">
        <f>IF(SUM(N13:X13)&gt;0,SUM(N13:X13),"－")</f>
        <v>9</v>
      </c>
      <c r="N13" s="11">
        <v>2</v>
      </c>
      <c r="O13" s="11">
        <v>1</v>
      </c>
      <c r="P13" s="11" t="s">
        <v>29</v>
      </c>
      <c r="Q13" s="11" t="s">
        <v>29</v>
      </c>
      <c r="R13" s="11" t="s">
        <v>29</v>
      </c>
      <c r="S13" s="11" t="s">
        <v>29</v>
      </c>
      <c r="T13" s="11">
        <v>2</v>
      </c>
      <c r="U13" s="11" t="s">
        <v>29</v>
      </c>
      <c r="V13" s="11">
        <v>2</v>
      </c>
      <c r="W13" s="11">
        <v>2</v>
      </c>
      <c r="X13" s="11" t="s">
        <v>29</v>
      </c>
    </row>
    <row r="14" spans="2:24" ht="17.25" customHeight="1">
      <c r="B14" s="32"/>
      <c r="C14" s="31" t="s">
        <v>30</v>
      </c>
      <c r="D14" s="32"/>
      <c r="E14" s="10">
        <f>IF(SUM(F14:L14)&gt;0,SUM(F14:L14),"－")</f>
        <v>32</v>
      </c>
      <c r="F14" s="11" t="s">
        <v>29</v>
      </c>
      <c r="G14" s="11" t="s">
        <v>29</v>
      </c>
      <c r="H14" s="11">
        <v>30</v>
      </c>
      <c r="I14" s="11">
        <v>1</v>
      </c>
      <c r="J14" s="11">
        <v>1</v>
      </c>
      <c r="K14" s="11" t="s">
        <v>29</v>
      </c>
      <c r="L14" s="21" t="s">
        <v>29</v>
      </c>
      <c r="M14" s="12">
        <f>IF(SUM(N14:X14)&gt;0,SUM(N14:X14),"－")</f>
        <v>21</v>
      </c>
      <c r="N14" s="11">
        <v>3</v>
      </c>
      <c r="O14" s="11">
        <v>13</v>
      </c>
      <c r="P14" s="11">
        <v>1</v>
      </c>
      <c r="Q14" s="11" t="s">
        <v>29</v>
      </c>
      <c r="R14" s="11" t="s">
        <v>29</v>
      </c>
      <c r="S14" s="11" t="s">
        <v>29</v>
      </c>
      <c r="T14" s="11">
        <v>2</v>
      </c>
      <c r="U14" s="11" t="s">
        <v>29</v>
      </c>
      <c r="V14" s="11">
        <v>1</v>
      </c>
      <c r="W14" s="11" t="s">
        <v>29</v>
      </c>
      <c r="X14" s="11">
        <v>1</v>
      </c>
    </row>
    <row r="15" spans="2:24" ht="17.25" customHeight="1">
      <c r="B15" s="51" t="s">
        <v>31</v>
      </c>
      <c r="C15" s="51"/>
      <c r="D15" s="33"/>
      <c r="E15" s="15"/>
      <c r="F15" s="16"/>
      <c r="G15" s="16"/>
      <c r="H15" s="16"/>
      <c r="I15" s="16"/>
      <c r="J15" s="16"/>
      <c r="K15" s="16"/>
      <c r="L15" s="23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2:24" ht="17.25" customHeight="1">
      <c r="B16" s="40"/>
      <c r="C16" s="34" t="s">
        <v>33</v>
      </c>
      <c r="D16" s="33"/>
      <c r="E16" s="10">
        <v>68</v>
      </c>
      <c r="F16" s="11">
        <v>1</v>
      </c>
      <c r="G16" s="11">
        <v>1</v>
      </c>
      <c r="H16" s="11">
        <v>62</v>
      </c>
      <c r="I16" s="11">
        <v>2</v>
      </c>
      <c r="J16" s="11">
        <v>2</v>
      </c>
      <c r="K16" s="11" t="s">
        <v>0</v>
      </c>
      <c r="L16" s="21" t="s">
        <v>0</v>
      </c>
      <c r="M16" s="12">
        <v>24</v>
      </c>
      <c r="N16" s="11">
        <v>5</v>
      </c>
      <c r="O16" s="11">
        <v>10</v>
      </c>
      <c r="P16" s="11">
        <v>1</v>
      </c>
      <c r="Q16" s="11" t="s">
        <v>0</v>
      </c>
      <c r="R16" s="11" t="s">
        <v>0</v>
      </c>
      <c r="S16" s="11" t="s">
        <v>0</v>
      </c>
      <c r="T16" s="11">
        <v>3</v>
      </c>
      <c r="U16" s="11" t="s">
        <v>0</v>
      </c>
      <c r="V16" s="11">
        <v>3</v>
      </c>
      <c r="W16" s="11">
        <v>2</v>
      </c>
      <c r="X16" s="11" t="s">
        <v>0</v>
      </c>
    </row>
    <row r="17" spans="2:24" ht="17.25" customHeight="1">
      <c r="B17" s="41"/>
      <c r="C17" s="37" t="s">
        <v>34</v>
      </c>
      <c r="D17" s="36"/>
      <c r="E17" s="13">
        <f aca="true" t="shared" si="1" ref="E17:X17">IF(SUM(E18:E19)&gt;0,SUM(E18:E19),"－")</f>
        <v>68</v>
      </c>
      <c r="F17" s="14">
        <f t="shared" si="1"/>
        <v>1</v>
      </c>
      <c r="G17" s="14">
        <f t="shared" si="1"/>
        <v>1</v>
      </c>
      <c r="H17" s="14">
        <f t="shared" si="1"/>
        <v>62</v>
      </c>
      <c r="I17" s="14">
        <f t="shared" si="1"/>
        <v>2</v>
      </c>
      <c r="J17" s="14">
        <f t="shared" si="1"/>
        <v>2</v>
      </c>
      <c r="K17" s="14" t="str">
        <f t="shared" si="1"/>
        <v>－</v>
      </c>
      <c r="L17" s="22" t="str">
        <f t="shared" si="1"/>
        <v>－</v>
      </c>
      <c r="M17" s="14">
        <f>IF(SUM(N17:X17)&gt;0,SUM(N17:X17),"－")</f>
        <v>24</v>
      </c>
      <c r="N17" s="14">
        <f t="shared" si="1"/>
        <v>5</v>
      </c>
      <c r="O17" s="14">
        <f t="shared" si="1"/>
        <v>10</v>
      </c>
      <c r="P17" s="14">
        <f t="shared" si="1"/>
        <v>1</v>
      </c>
      <c r="Q17" s="14" t="str">
        <f t="shared" si="1"/>
        <v>－</v>
      </c>
      <c r="R17" s="14" t="str">
        <f t="shared" si="1"/>
        <v>－</v>
      </c>
      <c r="S17" s="14" t="str">
        <f t="shared" si="1"/>
        <v>－</v>
      </c>
      <c r="T17" s="14">
        <f t="shared" si="1"/>
        <v>3</v>
      </c>
      <c r="U17" s="14" t="str">
        <f>IF(SUM(U18:U19)&gt;0,SUM(U18:U19),"－")</f>
        <v>－</v>
      </c>
      <c r="V17" s="14">
        <f t="shared" si="1"/>
        <v>3</v>
      </c>
      <c r="W17" s="14">
        <f t="shared" si="1"/>
        <v>2</v>
      </c>
      <c r="X17" s="14" t="str">
        <f t="shared" si="1"/>
        <v>－</v>
      </c>
    </row>
    <row r="18" spans="2:24" ht="17.25" customHeight="1">
      <c r="B18" s="32"/>
      <c r="C18" s="31" t="s">
        <v>28</v>
      </c>
      <c r="D18" s="33"/>
      <c r="E18" s="10">
        <f>IF(SUM(F18:L18)&gt;0,SUM(F18:L18),"－")</f>
        <v>28</v>
      </c>
      <c r="F18" s="11">
        <v>1</v>
      </c>
      <c r="G18" s="11">
        <v>1</v>
      </c>
      <c r="H18" s="11">
        <v>25</v>
      </c>
      <c r="I18" s="11">
        <v>1</v>
      </c>
      <c r="J18" s="11" t="s">
        <v>29</v>
      </c>
      <c r="K18" s="11" t="s">
        <v>29</v>
      </c>
      <c r="L18" s="21" t="s">
        <v>29</v>
      </c>
      <c r="M18" s="12">
        <f>IF(SUM(N18:X18)&gt;0,SUM(N18:X18),"－")</f>
        <v>7</v>
      </c>
      <c r="N18" s="11">
        <v>3</v>
      </c>
      <c r="O18" s="11" t="s">
        <v>29</v>
      </c>
      <c r="P18" s="11" t="s">
        <v>29</v>
      </c>
      <c r="Q18" s="11" t="s">
        <v>29</v>
      </c>
      <c r="R18" s="11" t="s">
        <v>29</v>
      </c>
      <c r="S18" s="11" t="s">
        <v>29</v>
      </c>
      <c r="T18" s="11">
        <v>2</v>
      </c>
      <c r="U18" s="11" t="s">
        <v>29</v>
      </c>
      <c r="V18" s="11" t="s">
        <v>29</v>
      </c>
      <c r="W18" s="11">
        <v>2</v>
      </c>
      <c r="X18" s="11" t="s">
        <v>29</v>
      </c>
    </row>
    <row r="19" spans="2:24" ht="17.25" customHeight="1">
      <c r="B19" s="32"/>
      <c r="C19" s="31" t="s">
        <v>30</v>
      </c>
      <c r="D19" s="33"/>
      <c r="E19" s="10">
        <f>IF(SUM(F19:L19)&gt;0,SUM(F19:L19),"－")</f>
        <v>40</v>
      </c>
      <c r="F19" s="11" t="s">
        <v>29</v>
      </c>
      <c r="G19" s="11" t="s">
        <v>29</v>
      </c>
      <c r="H19" s="11">
        <v>37</v>
      </c>
      <c r="I19" s="11">
        <v>1</v>
      </c>
      <c r="J19" s="11">
        <v>2</v>
      </c>
      <c r="K19" s="11" t="s">
        <v>29</v>
      </c>
      <c r="L19" s="21" t="s">
        <v>29</v>
      </c>
      <c r="M19" s="12">
        <f>IF(SUM(N19:X19)&gt;0,SUM(N19:X19),"－")</f>
        <v>17</v>
      </c>
      <c r="N19" s="11">
        <v>2</v>
      </c>
      <c r="O19" s="11">
        <v>10</v>
      </c>
      <c r="P19" s="11">
        <v>1</v>
      </c>
      <c r="Q19" s="11" t="s">
        <v>29</v>
      </c>
      <c r="R19" s="11" t="s">
        <v>29</v>
      </c>
      <c r="S19" s="11" t="s">
        <v>29</v>
      </c>
      <c r="T19" s="11">
        <v>1</v>
      </c>
      <c r="U19" s="11" t="s">
        <v>29</v>
      </c>
      <c r="V19" s="11">
        <v>3</v>
      </c>
      <c r="W19" s="11" t="s">
        <v>29</v>
      </c>
      <c r="X19" s="11" t="s">
        <v>29</v>
      </c>
    </row>
    <row r="20" spans="2:24" ht="17.25" customHeight="1">
      <c r="B20" s="51" t="s">
        <v>32</v>
      </c>
      <c r="C20" s="51"/>
      <c r="D20" s="33"/>
      <c r="E20" s="15"/>
      <c r="F20" s="16"/>
      <c r="G20" s="16"/>
      <c r="H20" s="16"/>
      <c r="I20" s="16"/>
      <c r="J20" s="16"/>
      <c r="K20" s="16"/>
      <c r="L20" s="23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2:24" ht="17.25" customHeight="1">
      <c r="B21" s="33"/>
      <c r="C21" s="34" t="s">
        <v>33</v>
      </c>
      <c r="D21" s="33"/>
      <c r="E21" s="10">
        <v>989</v>
      </c>
      <c r="F21" s="11">
        <v>17</v>
      </c>
      <c r="G21" s="11">
        <v>22</v>
      </c>
      <c r="H21" s="11">
        <v>920</v>
      </c>
      <c r="I21" s="11">
        <v>6</v>
      </c>
      <c r="J21" s="11">
        <v>24</v>
      </c>
      <c r="K21" s="11" t="s">
        <v>0</v>
      </c>
      <c r="L21" s="21" t="s">
        <v>0</v>
      </c>
      <c r="M21" s="12">
        <v>245</v>
      </c>
      <c r="N21" s="11">
        <v>49</v>
      </c>
      <c r="O21" s="11">
        <v>60</v>
      </c>
      <c r="P21" s="11">
        <v>8</v>
      </c>
      <c r="Q21" s="11">
        <v>9</v>
      </c>
      <c r="R21" s="11" t="s">
        <v>0</v>
      </c>
      <c r="S21" s="11" t="s">
        <v>0</v>
      </c>
      <c r="T21" s="11">
        <v>19</v>
      </c>
      <c r="U21" s="11">
        <v>1</v>
      </c>
      <c r="V21" s="11">
        <v>20</v>
      </c>
      <c r="W21" s="11">
        <v>31</v>
      </c>
      <c r="X21" s="11">
        <v>48</v>
      </c>
    </row>
    <row r="22" spans="2:24" ht="17.25" customHeight="1">
      <c r="B22" s="36"/>
      <c r="C22" s="37" t="s">
        <v>34</v>
      </c>
      <c r="D22" s="36"/>
      <c r="E22" s="13">
        <f aca="true" t="shared" si="2" ref="E22:X22">IF(SUM(E23:E24)&gt;0,SUM(E23:E24),"－")</f>
        <v>1014</v>
      </c>
      <c r="F22" s="14">
        <f t="shared" si="2"/>
        <v>17</v>
      </c>
      <c r="G22" s="14">
        <f t="shared" si="2"/>
        <v>22</v>
      </c>
      <c r="H22" s="14">
        <f t="shared" si="2"/>
        <v>939</v>
      </c>
      <c r="I22" s="14">
        <f t="shared" si="2"/>
        <v>8</v>
      </c>
      <c r="J22" s="14">
        <f t="shared" si="2"/>
        <v>25</v>
      </c>
      <c r="K22" s="14">
        <f t="shared" si="2"/>
        <v>1</v>
      </c>
      <c r="L22" s="22">
        <f t="shared" si="2"/>
        <v>2</v>
      </c>
      <c r="M22" s="14">
        <f>IF(SUM(N22:X22)&gt;0,SUM(N22:X22),"－")</f>
        <v>243</v>
      </c>
      <c r="N22" s="14">
        <f t="shared" si="2"/>
        <v>47</v>
      </c>
      <c r="O22" s="14">
        <f t="shared" si="2"/>
        <v>59</v>
      </c>
      <c r="P22" s="14">
        <f t="shared" si="2"/>
        <v>8</v>
      </c>
      <c r="Q22" s="14">
        <f t="shared" si="2"/>
        <v>9</v>
      </c>
      <c r="R22" s="14" t="str">
        <f t="shared" si="2"/>
        <v>－</v>
      </c>
      <c r="S22" s="14" t="str">
        <f t="shared" si="2"/>
        <v>－</v>
      </c>
      <c r="T22" s="14">
        <f t="shared" si="2"/>
        <v>19</v>
      </c>
      <c r="U22" s="14">
        <f>IF(SUM(U23:U24)&gt;0,SUM(U23:U24),"－")</f>
        <v>2</v>
      </c>
      <c r="V22" s="14">
        <f t="shared" si="2"/>
        <v>21</v>
      </c>
      <c r="W22" s="14">
        <f t="shared" si="2"/>
        <v>30</v>
      </c>
      <c r="X22" s="14">
        <f t="shared" si="2"/>
        <v>48</v>
      </c>
    </row>
    <row r="23" spans="2:24" ht="17.25" customHeight="1">
      <c r="B23" s="35"/>
      <c r="C23" s="39" t="s">
        <v>28</v>
      </c>
      <c r="D23" s="33"/>
      <c r="E23" s="10">
        <f>IF(SUM(F23:L23)&gt;0,SUM(F23:L23),"－")</f>
        <v>394</v>
      </c>
      <c r="F23" s="11">
        <v>16</v>
      </c>
      <c r="G23" s="11">
        <v>16</v>
      </c>
      <c r="H23" s="11">
        <v>362</v>
      </c>
      <c r="I23" s="11" t="s">
        <v>29</v>
      </c>
      <c r="J23" s="11" t="s">
        <v>29</v>
      </c>
      <c r="K23" s="11" t="s">
        <v>29</v>
      </c>
      <c r="L23" s="21" t="s">
        <v>29</v>
      </c>
      <c r="M23" s="12">
        <f>IF(SUM(N23:X23)&gt;0,SUM(N23:X23),"－")</f>
        <v>111</v>
      </c>
      <c r="N23" s="11">
        <v>29</v>
      </c>
      <c r="O23" s="11">
        <v>20</v>
      </c>
      <c r="P23" s="11" t="s">
        <v>29</v>
      </c>
      <c r="Q23" s="11">
        <v>3</v>
      </c>
      <c r="R23" s="11" t="s">
        <v>29</v>
      </c>
      <c r="S23" s="11" t="s">
        <v>29</v>
      </c>
      <c r="T23" s="11">
        <v>8</v>
      </c>
      <c r="U23" s="11" t="s">
        <v>29</v>
      </c>
      <c r="V23" s="11">
        <v>7</v>
      </c>
      <c r="W23" s="11">
        <v>22</v>
      </c>
      <c r="X23" s="11">
        <v>22</v>
      </c>
    </row>
    <row r="24" spans="2:24" ht="17.25" customHeight="1" thickBot="1">
      <c r="B24" s="42"/>
      <c r="C24" s="43" t="s">
        <v>30</v>
      </c>
      <c r="D24" s="44"/>
      <c r="E24" s="17">
        <f>IF(SUM(F24:L24)&gt;0,SUM(F24:L24),"－")</f>
        <v>620</v>
      </c>
      <c r="F24" s="18">
        <v>1</v>
      </c>
      <c r="G24" s="18">
        <v>6</v>
      </c>
      <c r="H24" s="18">
        <v>577</v>
      </c>
      <c r="I24" s="18">
        <v>8</v>
      </c>
      <c r="J24" s="18">
        <v>25</v>
      </c>
      <c r="K24" s="18">
        <v>1</v>
      </c>
      <c r="L24" s="24">
        <v>2</v>
      </c>
      <c r="M24" s="19">
        <f>IF(SUM(N24:X24)&gt;0,SUM(N24:X24),"－")</f>
        <v>132</v>
      </c>
      <c r="N24" s="18">
        <v>18</v>
      </c>
      <c r="O24" s="18">
        <v>39</v>
      </c>
      <c r="P24" s="18">
        <v>8</v>
      </c>
      <c r="Q24" s="18">
        <v>6</v>
      </c>
      <c r="R24" s="18" t="s">
        <v>29</v>
      </c>
      <c r="S24" s="18" t="s">
        <v>29</v>
      </c>
      <c r="T24" s="18">
        <v>11</v>
      </c>
      <c r="U24" s="18">
        <v>2</v>
      </c>
      <c r="V24" s="18">
        <v>14</v>
      </c>
      <c r="W24" s="18">
        <v>8</v>
      </c>
      <c r="X24" s="18">
        <v>26</v>
      </c>
    </row>
  </sheetData>
  <mergeCells count="27">
    <mergeCell ref="B4:X4"/>
    <mergeCell ref="T8:T9"/>
    <mergeCell ref="P8:P9"/>
    <mergeCell ref="Q8:Q9"/>
    <mergeCell ref="R8:R9"/>
    <mergeCell ref="S8:S9"/>
    <mergeCell ref="W8:W9"/>
    <mergeCell ref="K8:K9"/>
    <mergeCell ref="L7:L9"/>
    <mergeCell ref="E6:L6"/>
    <mergeCell ref="J8:J9"/>
    <mergeCell ref="M6:X6"/>
    <mergeCell ref="Q7:X7"/>
    <mergeCell ref="M7:M9"/>
    <mergeCell ref="N8:N9"/>
    <mergeCell ref="O8:O9"/>
    <mergeCell ref="U8:U9"/>
    <mergeCell ref="B6:D9"/>
    <mergeCell ref="B20:C20"/>
    <mergeCell ref="N7:P7"/>
    <mergeCell ref="B10:C10"/>
    <mergeCell ref="B15:C15"/>
    <mergeCell ref="E7:E9"/>
    <mergeCell ref="F7:F9"/>
    <mergeCell ref="G7:G9"/>
    <mergeCell ref="H7:H9"/>
    <mergeCell ref="I7:I9"/>
  </mergeCells>
  <printOptions horizontalCentered="1"/>
  <pageMargins left="0.6692913385826772" right="0.4724409448818898" top="0.7874015748031497" bottom="0.5905511811023623" header="0.3937007874015748" footer="0.3937007874015748"/>
  <pageSetup horizontalDpi="300" verticalDpi="300" orientation="landscape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2002-11-21T04:10:49Z</dcterms:created>
  <dcterms:modified xsi:type="dcterms:W3CDTF">2003-12-03T06:43:32Z</dcterms:modified>
  <cp:category/>
  <cp:version/>
  <cp:contentType/>
  <cp:contentStatus/>
</cp:coreProperties>
</file>