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42表" sheetId="1" r:id="rId1"/>
  </sheets>
  <definedNames>
    <definedName name="_xlnm.Print_Area" localSheetId="0">'第42表'!$A$2:$W$24</definedName>
  </definedNames>
  <calcPr fullCalcOnLoad="1"/>
</workbook>
</file>

<file path=xl/sharedStrings.xml><?xml version="1.0" encoding="utf-8"?>
<sst xmlns="http://schemas.openxmlformats.org/spreadsheetml/2006/main" count="118" uniqueCount="36">
  <si>
    <t>－</t>
  </si>
  <si>
    <t>盲・聾・養護学校</t>
  </si>
  <si>
    <t>第42表　職名別教員数（本務者）及び職員数（本務者）</t>
  </si>
  <si>
    <t>（単位：人）</t>
  </si>
  <si>
    <t>区　　　　分</t>
  </si>
  <si>
    <t>教　　　　　　　員　　　　　　　数</t>
  </si>
  <si>
    <t>職　　　　　　　員　　　　　　　数</t>
  </si>
  <si>
    <t>計</t>
  </si>
  <si>
    <t>校　長</t>
  </si>
  <si>
    <t>教　頭</t>
  </si>
  <si>
    <t>教　諭</t>
  </si>
  <si>
    <t>助教諭</t>
  </si>
  <si>
    <t>養　護</t>
  </si>
  <si>
    <t>講　師</t>
  </si>
  <si>
    <t>負担法による者(公立)</t>
  </si>
  <si>
    <t>そ　　の　　他　　の　　者</t>
  </si>
  <si>
    <t>吏員相当者</t>
  </si>
  <si>
    <t>寮　母</t>
  </si>
  <si>
    <t>栄養職員</t>
  </si>
  <si>
    <t>事務職員</t>
  </si>
  <si>
    <t>技術職員</t>
  </si>
  <si>
    <t>実習助手</t>
  </si>
  <si>
    <t>養護職員</t>
  </si>
  <si>
    <t>学校給食</t>
  </si>
  <si>
    <t>用務員</t>
  </si>
  <si>
    <t>警備員</t>
  </si>
  <si>
    <t>調理従事員</t>
  </si>
  <si>
    <t>その他</t>
  </si>
  <si>
    <t>盲 学 校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</si>
  <si>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</si>
  <si>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</si>
  <si>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男</t>
  </si>
  <si>
    <t>－</t>
  </si>
  <si>
    <t>女</t>
  </si>
  <si>
    <t>聾 学 校</t>
  </si>
  <si>
    <t>養護学校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</si>
</sst>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distributed" vertical="center"/>
    </xf>
    <xf numFmtId="3" fontId="0" fillId="0" borderId="15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distributed" vertical="center"/>
    </xf>
    <xf numFmtId="0" fontId="10" fillId="0" borderId="0" xfId="0" applyFont="1" applyAlignment="1">
      <alignment horizontal="center" vertical="center"/>
    </xf>
    <xf numFmtId="3" fontId="10" fillId="0" borderId="15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3" fontId="0" fillId="0" borderId="19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2:W24"/>
  <sheetViews>
    <sheetView tabSelected="1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4" sqref="M24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1" width="6.59765625" style="0" customWidth="1"/>
    <col min="12" max="23" width="7.69921875" style="0" customWidth="1"/>
  </cols>
  <sheetData>
    <row r="2" spans="1:23" ht="13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3.5" customHeigh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3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2"/>
      <c r="W5" s="9" t="s">
        <v>3</v>
      </c>
    </row>
    <row r="6" spans="1:23" ht="19.5" customHeight="1">
      <c r="A6" s="10" t="s">
        <v>4</v>
      </c>
      <c r="B6" s="10"/>
      <c r="C6" s="11"/>
      <c r="D6" s="12" t="s">
        <v>5</v>
      </c>
      <c r="E6" s="13"/>
      <c r="F6" s="13"/>
      <c r="G6" s="13"/>
      <c r="H6" s="13"/>
      <c r="I6" s="13"/>
      <c r="J6" s="13"/>
      <c r="K6" s="13"/>
      <c r="L6" s="12" t="s">
        <v>6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9.5" customHeight="1">
      <c r="A7" s="14"/>
      <c r="B7" s="14"/>
      <c r="C7" s="15"/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7" t="s">
        <v>12</v>
      </c>
      <c r="J7" s="18" t="s">
        <v>12</v>
      </c>
      <c r="K7" s="19" t="s">
        <v>13</v>
      </c>
      <c r="L7" s="16" t="s">
        <v>7</v>
      </c>
      <c r="M7" s="20" t="s">
        <v>14</v>
      </c>
      <c r="N7" s="20"/>
      <c r="O7" s="21"/>
      <c r="P7" s="22" t="s">
        <v>15</v>
      </c>
      <c r="Q7" s="23"/>
      <c r="R7" s="23"/>
      <c r="S7" s="23"/>
      <c r="T7" s="23"/>
      <c r="U7" s="23"/>
      <c r="V7" s="23"/>
      <c r="W7" s="23"/>
    </row>
    <row r="8" spans="1:23" ht="10.5" customHeight="1">
      <c r="A8" s="14"/>
      <c r="B8" s="14"/>
      <c r="C8" s="15"/>
      <c r="D8" s="24"/>
      <c r="E8" s="24"/>
      <c r="F8" s="24"/>
      <c r="G8" s="24"/>
      <c r="H8" s="24"/>
      <c r="I8" s="25" t="s">
        <v>10</v>
      </c>
      <c r="J8" s="25" t="s">
        <v>11</v>
      </c>
      <c r="K8" s="26"/>
      <c r="L8" s="24"/>
      <c r="M8" s="27" t="s">
        <v>16</v>
      </c>
      <c r="N8" s="16" t="s">
        <v>17</v>
      </c>
      <c r="O8" s="16" t="s">
        <v>18</v>
      </c>
      <c r="P8" s="16" t="s">
        <v>19</v>
      </c>
      <c r="Q8" s="16" t="s">
        <v>20</v>
      </c>
      <c r="R8" s="16" t="s">
        <v>17</v>
      </c>
      <c r="S8" s="16" t="s">
        <v>21</v>
      </c>
      <c r="T8" s="16" t="s">
        <v>22</v>
      </c>
      <c r="U8" s="28" t="s">
        <v>23</v>
      </c>
      <c r="V8" s="16" t="s">
        <v>24</v>
      </c>
      <c r="W8" s="29" t="s">
        <v>25</v>
      </c>
    </row>
    <row r="9" spans="1:23" ht="10.5" customHeight="1">
      <c r="A9" s="30"/>
      <c r="B9" s="30"/>
      <c r="C9" s="31"/>
      <c r="D9" s="32"/>
      <c r="E9" s="32"/>
      <c r="F9" s="32"/>
      <c r="G9" s="32"/>
      <c r="H9" s="32"/>
      <c r="I9" s="33"/>
      <c r="J9" s="33"/>
      <c r="K9" s="34"/>
      <c r="L9" s="32"/>
      <c r="M9" s="35"/>
      <c r="N9" s="32"/>
      <c r="O9" s="32"/>
      <c r="P9" s="32"/>
      <c r="Q9" s="32"/>
      <c r="R9" s="32"/>
      <c r="S9" s="32"/>
      <c r="T9" s="36"/>
      <c r="U9" s="37" t="s">
        <v>26</v>
      </c>
      <c r="V9" s="32"/>
      <c r="W9" s="38" t="s">
        <v>27</v>
      </c>
    </row>
    <row r="10" spans="1:23" ht="17.25" customHeight="1">
      <c r="A10" s="39" t="s">
        <v>28</v>
      </c>
      <c r="B10" s="39"/>
      <c r="C10" s="8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3" ht="17.25" customHeight="1">
      <c r="A11" s="42"/>
      <c r="B11" s="43" t="s">
        <v>29</v>
      </c>
      <c r="C11" s="2"/>
      <c r="D11" s="44">
        <v>52</v>
      </c>
      <c r="E11" s="45">
        <v>1</v>
      </c>
      <c r="F11" s="45">
        <v>1</v>
      </c>
      <c r="G11" s="45">
        <v>48</v>
      </c>
      <c r="H11" s="45">
        <v>1</v>
      </c>
      <c r="I11" s="45">
        <v>1</v>
      </c>
      <c r="J11" s="45" t="s">
        <v>0</v>
      </c>
      <c r="K11" s="45" t="s">
        <v>0</v>
      </c>
      <c r="L11" s="46">
        <v>32</v>
      </c>
      <c r="M11" s="45">
        <v>5</v>
      </c>
      <c r="N11" s="45">
        <v>16</v>
      </c>
      <c r="O11" s="45">
        <v>1</v>
      </c>
      <c r="P11" s="45" t="s">
        <v>0</v>
      </c>
      <c r="Q11" s="45" t="s">
        <v>0</v>
      </c>
      <c r="R11" s="45" t="s">
        <v>0</v>
      </c>
      <c r="S11" s="45">
        <v>4</v>
      </c>
      <c r="T11" s="45" t="s">
        <v>0</v>
      </c>
      <c r="U11" s="45">
        <v>2</v>
      </c>
      <c r="V11" s="45">
        <v>3</v>
      </c>
      <c r="W11" s="45">
        <v>1</v>
      </c>
    </row>
    <row r="12" spans="1:23" ht="17.25" customHeight="1">
      <c r="A12" s="47"/>
      <c r="B12" s="48" t="s">
        <v>30</v>
      </c>
      <c r="C12" s="49"/>
      <c r="D12" s="50">
        <f aca="true" t="shared" si="0" ref="D12:W12">IF(SUM(D13:D14)&gt;0,SUM(D13:D14),"－")</f>
        <v>54</v>
      </c>
      <c r="E12" s="51">
        <f t="shared" si="0"/>
        <v>1</v>
      </c>
      <c r="F12" s="51">
        <f t="shared" si="0"/>
        <v>1</v>
      </c>
      <c r="G12" s="51">
        <f t="shared" si="0"/>
        <v>50</v>
      </c>
      <c r="H12" s="51">
        <f t="shared" si="0"/>
        <v>1</v>
      </c>
      <c r="I12" s="51">
        <f t="shared" si="0"/>
        <v>1</v>
      </c>
      <c r="J12" s="51" t="str">
        <f t="shared" si="0"/>
        <v>－</v>
      </c>
      <c r="K12" s="51" t="str">
        <f t="shared" si="0"/>
        <v>－</v>
      </c>
      <c r="L12" s="51">
        <f>IF(SUM(M12:W12)&gt;0,SUM(M12:W12),"－")</f>
        <v>30</v>
      </c>
      <c r="M12" s="51">
        <f t="shared" si="0"/>
        <v>5</v>
      </c>
      <c r="N12" s="51">
        <f t="shared" si="0"/>
        <v>14</v>
      </c>
      <c r="O12" s="51">
        <f t="shared" si="0"/>
        <v>1</v>
      </c>
      <c r="P12" s="51" t="str">
        <f t="shared" si="0"/>
        <v>－</v>
      </c>
      <c r="Q12" s="51" t="str">
        <f t="shared" si="0"/>
        <v>－</v>
      </c>
      <c r="R12" s="51" t="str">
        <f t="shared" si="0"/>
        <v>－</v>
      </c>
      <c r="S12" s="51">
        <f t="shared" si="0"/>
        <v>4</v>
      </c>
      <c r="T12" s="51" t="str">
        <f>IF(SUM(T13:T14)&gt;0,SUM(T13:T14),"－")</f>
        <v>－</v>
      </c>
      <c r="U12" s="51">
        <f t="shared" si="0"/>
        <v>2</v>
      </c>
      <c r="V12" s="51">
        <f t="shared" si="0"/>
        <v>3</v>
      </c>
      <c r="W12" s="51">
        <f t="shared" si="0"/>
        <v>1</v>
      </c>
    </row>
    <row r="13" spans="1:23" ht="17.25" customHeight="1">
      <c r="A13" s="2"/>
      <c r="B13" s="52" t="s">
        <v>31</v>
      </c>
      <c r="C13" s="2"/>
      <c r="D13" s="44">
        <f>IF(SUM(E13:K13)&gt;0,SUM(E13:K13),"－")</f>
        <v>21</v>
      </c>
      <c r="E13" s="45">
        <v>1</v>
      </c>
      <c r="F13" s="45">
        <v>1</v>
      </c>
      <c r="G13" s="45">
        <v>19</v>
      </c>
      <c r="H13" s="45" t="s">
        <v>32</v>
      </c>
      <c r="I13" s="45" t="s">
        <v>32</v>
      </c>
      <c r="J13" s="45" t="s">
        <v>32</v>
      </c>
      <c r="K13" s="45" t="s">
        <v>32</v>
      </c>
      <c r="L13" s="46">
        <f>IF(SUM(M13:W13)&gt;0,SUM(M13:W13),"－")</f>
        <v>7</v>
      </c>
      <c r="M13" s="45">
        <v>2</v>
      </c>
      <c r="N13" s="45" t="s">
        <v>32</v>
      </c>
      <c r="O13" s="45" t="s">
        <v>32</v>
      </c>
      <c r="P13" s="45" t="s">
        <v>32</v>
      </c>
      <c r="Q13" s="45" t="s">
        <v>32</v>
      </c>
      <c r="R13" s="45" t="s">
        <v>32</v>
      </c>
      <c r="S13" s="45">
        <v>2</v>
      </c>
      <c r="T13" s="45" t="s">
        <v>32</v>
      </c>
      <c r="U13" s="45" t="s">
        <v>32</v>
      </c>
      <c r="V13" s="45">
        <v>3</v>
      </c>
      <c r="W13" s="45" t="s">
        <v>32</v>
      </c>
    </row>
    <row r="14" spans="1:23" ht="17.25" customHeight="1">
      <c r="A14" s="8"/>
      <c r="B14" s="53" t="s">
        <v>33</v>
      </c>
      <c r="C14" s="8"/>
      <c r="D14" s="44">
        <f>IF(SUM(E14:K14)&gt;0,SUM(E14:K14),"－")</f>
        <v>33</v>
      </c>
      <c r="E14" s="45" t="s">
        <v>32</v>
      </c>
      <c r="F14" s="45" t="s">
        <v>32</v>
      </c>
      <c r="G14" s="45">
        <v>31</v>
      </c>
      <c r="H14" s="45">
        <v>1</v>
      </c>
      <c r="I14" s="45">
        <v>1</v>
      </c>
      <c r="J14" s="45" t="s">
        <v>32</v>
      </c>
      <c r="K14" s="45" t="s">
        <v>32</v>
      </c>
      <c r="L14" s="46">
        <f>IF(SUM(M14:W14)&gt;0,SUM(M14:W14),"－")</f>
        <v>23</v>
      </c>
      <c r="M14" s="45">
        <v>3</v>
      </c>
      <c r="N14" s="45">
        <v>14</v>
      </c>
      <c r="O14" s="45">
        <v>1</v>
      </c>
      <c r="P14" s="45" t="s">
        <v>32</v>
      </c>
      <c r="Q14" s="45" t="s">
        <v>32</v>
      </c>
      <c r="R14" s="45" t="s">
        <v>32</v>
      </c>
      <c r="S14" s="45">
        <v>2</v>
      </c>
      <c r="T14" s="45" t="s">
        <v>32</v>
      </c>
      <c r="U14" s="45">
        <v>2</v>
      </c>
      <c r="V14" s="45" t="s">
        <v>32</v>
      </c>
      <c r="W14" s="45">
        <v>1</v>
      </c>
    </row>
    <row r="15" spans="1:23" ht="17.25" customHeight="1">
      <c r="A15" s="39" t="s">
        <v>34</v>
      </c>
      <c r="B15" s="39"/>
      <c r="C15" s="42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1:23" ht="17.25" customHeight="1">
      <c r="A16" s="55"/>
      <c r="B16" s="43" t="s">
        <v>29</v>
      </c>
      <c r="C16" s="42"/>
      <c r="D16" s="44">
        <v>63</v>
      </c>
      <c r="E16" s="45">
        <v>1</v>
      </c>
      <c r="F16" s="45">
        <v>1</v>
      </c>
      <c r="G16" s="45">
        <v>57</v>
      </c>
      <c r="H16" s="45">
        <v>3</v>
      </c>
      <c r="I16" s="45">
        <v>1</v>
      </c>
      <c r="J16" s="45" t="s">
        <v>0</v>
      </c>
      <c r="K16" s="45" t="s">
        <v>0</v>
      </c>
      <c r="L16" s="46">
        <v>24</v>
      </c>
      <c r="M16" s="45">
        <v>5</v>
      </c>
      <c r="N16" s="45">
        <v>10</v>
      </c>
      <c r="O16" s="45">
        <v>1</v>
      </c>
      <c r="P16" s="45" t="s">
        <v>0</v>
      </c>
      <c r="Q16" s="45" t="s">
        <v>0</v>
      </c>
      <c r="R16" s="45" t="s">
        <v>0</v>
      </c>
      <c r="S16" s="45">
        <v>3</v>
      </c>
      <c r="T16" s="45" t="s">
        <v>0</v>
      </c>
      <c r="U16" s="45">
        <v>3</v>
      </c>
      <c r="V16" s="45">
        <v>2</v>
      </c>
      <c r="W16" s="45" t="s">
        <v>0</v>
      </c>
    </row>
    <row r="17" spans="1:23" ht="17.25" customHeight="1">
      <c r="A17" s="56"/>
      <c r="B17" s="48" t="s">
        <v>30</v>
      </c>
      <c r="C17" s="47"/>
      <c r="D17" s="50">
        <f aca="true" t="shared" si="1" ref="D17:W17">IF(SUM(D18:D19)&gt;0,SUM(D18:D19),"－")</f>
        <v>68</v>
      </c>
      <c r="E17" s="51">
        <f t="shared" si="1"/>
        <v>1</v>
      </c>
      <c r="F17" s="51">
        <f t="shared" si="1"/>
        <v>1</v>
      </c>
      <c r="G17" s="51">
        <f t="shared" si="1"/>
        <v>62</v>
      </c>
      <c r="H17" s="51">
        <f t="shared" si="1"/>
        <v>2</v>
      </c>
      <c r="I17" s="51">
        <f t="shared" si="1"/>
        <v>2</v>
      </c>
      <c r="J17" s="51" t="str">
        <f t="shared" si="1"/>
        <v>－</v>
      </c>
      <c r="K17" s="51" t="str">
        <f t="shared" si="1"/>
        <v>－</v>
      </c>
      <c r="L17" s="51">
        <f>IF(SUM(M17:W17)&gt;0,SUM(M17:W17),"－")</f>
        <v>24</v>
      </c>
      <c r="M17" s="51">
        <f t="shared" si="1"/>
        <v>5</v>
      </c>
      <c r="N17" s="51">
        <f t="shared" si="1"/>
        <v>10</v>
      </c>
      <c r="O17" s="51">
        <f t="shared" si="1"/>
        <v>1</v>
      </c>
      <c r="P17" s="51" t="str">
        <f t="shared" si="1"/>
        <v>－</v>
      </c>
      <c r="Q17" s="51" t="str">
        <f t="shared" si="1"/>
        <v>－</v>
      </c>
      <c r="R17" s="51" t="str">
        <f t="shared" si="1"/>
        <v>－</v>
      </c>
      <c r="S17" s="51">
        <f t="shared" si="1"/>
        <v>3</v>
      </c>
      <c r="T17" s="51" t="str">
        <f>IF(SUM(T18:T19)&gt;0,SUM(T18:T19),"－")</f>
        <v>－</v>
      </c>
      <c r="U17" s="51">
        <f t="shared" si="1"/>
        <v>3</v>
      </c>
      <c r="V17" s="51">
        <f t="shared" si="1"/>
        <v>2</v>
      </c>
      <c r="W17" s="51" t="str">
        <f t="shared" si="1"/>
        <v>－</v>
      </c>
    </row>
    <row r="18" spans="1:23" ht="17.25" customHeight="1">
      <c r="A18" s="8"/>
      <c r="B18" s="53" t="s">
        <v>31</v>
      </c>
      <c r="C18" s="42"/>
      <c r="D18" s="44">
        <f>IF(SUM(E18:K18)&gt;0,SUM(E18:K18),"－")</f>
        <v>29</v>
      </c>
      <c r="E18" s="45">
        <v>1</v>
      </c>
      <c r="F18" s="45">
        <v>1</v>
      </c>
      <c r="G18" s="45">
        <v>26</v>
      </c>
      <c r="H18" s="45">
        <v>1</v>
      </c>
      <c r="I18" s="45" t="s">
        <v>32</v>
      </c>
      <c r="J18" s="45" t="s">
        <v>32</v>
      </c>
      <c r="K18" s="45" t="s">
        <v>32</v>
      </c>
      <c r="L18" s="46">
        <f>IF(SUM(M18:W18)&gt;0,SUM(M18:W18),"－")</f>
        <v>7</v>
      </c>
      <c r="M18" s="45">
        <v>3</v>
      </c>
      <c r="N18" s="45" t="s">
        <v>32</v>
      </c>
      <c r="O18" s="45" t="s">
        <v>32</v>
      </c>
      <c r="P18" s="45" t="s">
        <v>32</v>
      </c>
      <c r="Q18" s="45" t="s">
        <v>32</v>
      </c>
      <c r="R18" s="45" t="s">
        <v>32</v>
      </c>
      <c r="S18" s="45">
        <v>2</v>
      </c>
      <c r="T18" s="45" t="s">
        <v>32</v>
      </c>
      <c r="U18" s="45" t="s">
        <v>32</v>
      </c>
      <c r="V18" s="45">
        <v>2</v>
      </c>
      <c r="W18" s="45" t="s">
        <v>32</v>
      </c>
    </row>
    <row r="19" spans="1:23" ht="17.25" customHeight="1">
      <c r="A19" s="8"/>
      <c r="B19" s="53" t="s">
        <v>33</v>
      </c>
      <c r="C19" s="42"/>
      <c r="D19" s="44">
        <f>IF(SUM(E19:K19)&gt;0,SUM(E19:K19),"－")</f>
        <v>39</v>
      </c>
      <c r="E19" s="45" t="s">
        <v>32</v>
      </c>
      <c r="F19" s="45" t="s">
        <v>32</v>
      </c>
      <c r="G19" s="45">
        <v>36</v>
      </c>
      <c r="H19" s="45">
        <v>1</v>
      </c>
      <c r="I19" s="45">
        <v>2</v>
      </c>
      <c r="J19" s="45" t="s">
        <v>32</v>
      </c>
      <c r="K19" s="45" t="s">
        <v>32</v>
      </c>
      <c r="L19" s="46">
        <f>IF(SUM(M19:W19)&gt;0,SUM(M19:W19),"－")</f>
        <v>17</v>
      </c>
      <c r="M19" s="45">
        <v>2</v>
      </c>
      <c r="N19" s="45">
        <v>10</v>
      </c>
      <c r="O19" s="45">
        <v>1</v>
      </c>
      <c r="P19" s="45" t="s">
        <v>32</v>
      </c>
      <c r="Q19" s="45" t="s">
        <v>32</v>
      </c>
      <c r="R19" s="45" t="s">
        <v>32</v>
      </c>
      <c r="S19" s="45">
        <v>1</v>
      </c>
      <c r="T19" s="45" t="s">
        <v>32</v>
      </c>
      <c r="U19" s="45">
        <v>3</v>
      </c>
      <c r="V19" s="45" t="s">
        <v>32</v>
      </c>
      <c r="W19" s="45" t="s">
        <v>32</v>
      </c>
    </row>
    <row r="20" spans="1:23" ht="17.25" customHeight="1">
      <c r="A20" s="39" t="s">
        <v>35</v>
      </c>
      <c r="B20" s="39"/>
      <c r="C20" s="42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3" ht="17.25" customHeight="1">
      <c r="A21" s="42"/>
      <c r="B21" s="43" t="s">
        <v>29</v>
      </c>
      <c r="C21" s="42"/>
      <c r="D21" s="44">
        <v>975</v>
      </c>
      <c r="E21" s="45">
        <v>17</v>
      </c>
      <c r="F21" s="45">
        <v>22</v>
      </c>
      <c r="G21" s="45">
        <v>906</v>
      </c>
      <c r="H21" s="45">
        <v>5</v>
      </c>
      <c r="I21" s="45">
        <v>21</v>
      </c>
      <c r="J21" s="45" t="s">
        <v>0</v>
      </c>
      <c r="K21" s="45">
        <v>4</v>
      </c>
      <c r="L21" s="46">
        <v>243</v>
      </c>
      <c r="M21" s="45">
        <v>48</v>
      </c>
      <c r="N21" s="45">
        <v>62</v>
      </c>
      <c r="O21" s="45">
        <v>8</v>
      </c>
      <c r="P21" s="45">
        <v>10</v>
      </c>
      <c r="Q21" s="45" t="s">
        <v>0</v>
      </c>
      <c r="R21" s="45" t="s">
        <v>0</v>
      </c>
      <c r="S21" s="45">
        <v>20</v>
      </c>
      <c r="T21" s="45" t="s">
        <v>0</v>
      </c>
      <c r="U21" s="45">
        <v>19</v>
      </c>
      <c r="V21" s="45">
        <v>31</v>
      </c>
      <c r="W21" s="45">
        <v>45</v>
      </c>
    </row>
    <row r="22" spans="1:23" ht="17.25" customHeight="1">
      <c r="A22" s="47"/>
      <c r="B22" s="48" t="s">
        <v>30</v>
      </c>
      <c r="C22" s="47"/>
      <c r="D22" s="50">
        <f aca="true" t="shared" si="2" ref="D22:W22">IF(SUM(D23:D24)&gt;0,SUM(D23:D24),"－")</f>
        <v>989</v>
      </c>
      <c r="E22" s="51">
        <f t="shared" si="2"/>
        <v>17</v>
      </c>
      <c r="F22" s="51">
        <f t="shared" si="2"/>
        <v>22</v>
      </c>
      <c r="G22" s="51">
        <f t="shared" si="2"/>
        <v>920</v>
      </c>
      <c r="H22" s="51">
        <f t="shared" si="2"/>
        <v>6</v>
      </c>
      <c r="I22" s="51">
        <f t="shared" si="2"/>
        <v>24</v>
      </c>
      <c r="J22" s="51" t="str">
        <f t="shared" si="2"/>
        <v>－</v>
      </c>
      <c r="K22" s="51" t="str">
        <f t="shared" si="2"/>
        <v>－</v>
      </c>
      <c r="L22" s="51">
        <f>IF(SUM(M22:W22)&gt;0,SUM(M22:W22),"－")</f>
        <v>245</v>
      </c>
      <c r="M22" s="51">
        <f t="shared" si="2"/>
        <v>49</v>
      </c>
      <c r="N22" s="51">
        <f t="shared" si="2"/>
        <v>60</v>
      </c>
      <c r="O22" s="51">
        <f t="shared" si="2"/>
        <v>8</v>
      </c>
      <c r="P22" s="51">
        <f t="shared" si="2"/>
        <v>9</v>
      </c>
      <c r="Q22" s="51" t="str">
        <f t="shared" si="2"/>
        <v>－</v>
      </c>
      <c r="R22" s="51" t="str">
        <f t="shared" si="2"/>
        <v>－</v>
      </c>
      <c r="S22" s="51">
        <f t="shared" si="2"/>
        <v>19</v>
      </c>
      <c r="T22" s="51">
        <f>IF(SUM(T23:T24)&gt;0,SUM(T23:T24),"－")</f>
        <v>1</v>
      </c>
      <c r="U22" s="51">
        <f t="shared" si="2"/>
        <v>20</v>
      </c>
      <c r="V22" s="51">
        <f t="shared" si="2"/>
        <v>31</v>
      </c>
      <c r="W22" s="51">
        <f t="shared" si="2"/>
        <v>48</v>
      </c>
    </row>
    <row r="23" spans="1:23" ht="17.25" customHeight="1">
      <c r="A23" s="2"/>
      <c r="B23" s="52" t="s">
        <v>31</v>
      </c>
      <c r="C23" s="42"/>
      <c r="D23" s="44">
        <f>IF(SUM(E23:K23)&gt;0,SUM(E23:K23),"－")</f>
        <v>387</v>
      </c>
      <c r="E23" s="45">
        <v>16</v>
      </c>
      <c r="F23" s="45">
        <v>19</v>
      </c>
      <c r="G23" s="45">
        <v>352</v>
      </c>
      <c r="H23" s="45" t="s">
        <v>32</v>
      </c>
      <c r="I23" s="45" t="s">
        <v>32</v>
      </c>
      <c r="J23" s="45" t="s">
        <v>32</v>
      </c>
      <c r="K23" s="45" t="s">
        <v>32</v>
      </c>
      <c r="L23" s="46">
        <f>IF(SUM(M23:W23)&gt;0,SUM(M23:W23),"－")</f>
        <v>116</v>
      </c>
      <c r="M23" s="45">
        <v>28</v>
      </c>
      <c r="N23" s="45">
        <v>20</v>
      </c>
      <c r="O23" s="45" t="s">
        <v>32</v>
      </c>
      <c r="P23" s="45">
        <v>2</v>
      </c>
      <c r="Q23" s="45" t="s">
        <v>32</v>
      </c>
      <c r="R23" s="45" t="s">
        <v>32</v>
      </c>
      <c r="S23" s="45">
        <v>9</v>
      </c>
      <c r="T23" s="45" t="s">
        <v>32</v>
      </c>
      <c r="U23" s="45">
        <v>7</v>
      </c>
      <c r="V23" s="45">
        <v>23</v>
      </c>
      <c r="W23" s="45">
        <v>27</v>
      </c>
    </row>
    <row r="24" spans="1:23" ht="17.25" customHeight="1" thickBot="1">
      <c r="A24" s="7"/>
      <c r="B24" s="57" t="s">
        <v>33</v>
      </c>
      <c r="C24" s="58"/>
      <c r="D24" s="59">
        <f>IF(SUM(E24:K24)&gt;0,SUM(E24:K24),"－")</f>
        <v>602</v>
      </c>
      <c r="E24" s="60">
        <v>1</v>
      </c>
      <c r="F24" s="60">
        <v>3</v>
      </c>
      <c r="G24" s="60">
        <v>568</v>
      </c>
      <c r="H24" s="60">
        <v>6</v>
      </c>
      <c r="I24" s="60">
        <v>24</v>
      </c>
      <c r="J24" s="60" t="s">
        <v>32</v>
      </c>
      <c r="K24" s="60" t="s">
        <v>32</v>
      </c>
      <c r="L24" s="61">
        <f>IF(SUM(M24:W24)&gt;0,SUM(M24:W24),"－")</f>
        <v>129</v>
      </c>
      <c r="M24" s="60">
        <v>21</v>
      </c>
      <c r="N24" s="60">
        <v>40</v>
      </c>
      <c r="O24" s="60">
        <v>8</v>
      </c>
      <c r="P24" s="60">
        <v>7</v>
      </c>
      <c r="Q24" s="60" t="s">
        <v>32</v>
      </c>
      <c r="R24" s="60" t="s">
        <v>32</v>
      </c>
      <c r="S24" s="60">
        <v>10</v>
      </c>
      <c r="T24" s="60">
        <v>1</v>
      </c>
      <c r="U24" s="60">
        <v>13</v>
      </c>
      <c r="V24" s="60">
        <v>8</v>
      </c>
      <c r="W24" s="60">
        <v>21</v>
      </c>
    </row>
  </sheetData>
  <mergeCells count="27">
    <mergeCell ref="A6:C9"/>
    <mergeCell ref="A20:B20"/>
    <mergeCell ref="M7:O7"/>
    <mergeCell ref="A10:B10"/>
    <mergeCell ref="A15:B15"/>
    <mergeCell ref="D7:D9"/>
    <mergeCell ref="E7:E9"/>
    <mergeCell ref="F7:F9"/>
    <mergeCell ref="G7:G9"/>
    <mergeCell ref="H7:H9"/>
    <mergeCell ref="I8:I9"/>
    <mergeCell ref="L6:W6"/>
    <mergeCell ref="P7:W7"/>
    <mergeCell ref="L7:L9"/>
    <mergeCell ref="M8:M9"/>
    <mergeCell ref="N8:N9"/>
    <mergeCell ref="T8:T9"/>
    <mergeCell ref="A4:W4"/>
    <mergeCell ref="S8:S9"/>
    <mergeCell ref="O8:O9"/>
    <mergeCell ref="P8:P9"/>
    <mergeCell ref="Q8:Q9"/>
    <mergeCell ref="R8:R9"/>
    <mergeCell ref="V8:V9"/>
    <mergeCell ref="J8:J9"/>
    <mergeCell ref="K7:K9"/>
    <mergeCell ref="D6:K6"/>
  </mergeCells>
  <printOptions horizontalCentered="1"/>
  <pageMargins left="0.6692913385826772" right="0.4724409448818898" top="0.7874015748031497" bottom="0.5905511811023623" header="0.3937007874015748" footer="0.3937007874015748"/>
  <pageSetup horizontalDpi="300" verticalDpi="300" orientation="landscape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2002-11-21T04:10:49Z</dcterms:created>
  <dcterms:modified xsi:type="dcterms:W3CDTF">2002-11-21T04:11:06Z</dcterms:modified>
  <cp:category/>
  <cp:version/>
  <cp:contentType/>
  <cp:contentStatus/>
</cp:coreProperties>
</file>