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0320" windowHeight="9120" tabRatio="601" activeTab="0"/>
  </bookViews>
  <sheets>
    <sheet name="第40表" sheetId="1" r:id="rId1"/>
  </sheets>
  <definedNames>
    <definedName name="_xlnm.Print_Area" localSheetId="0">'第40表'!$A$1:$M$37</definedName>
  </definedNames>
  <calcPr fullCalcOnLoad="1"/>
</workbook>
</file>

<file path=xl/sharedStrings.xml><?xml version="1.0" encoding="utf-8"?>
<sst xmlns="http://schemas.openxmlformats.org/spreadsheetml/2006/main" count="105" uniqueCount="38">
  <si>
    <t>県　　　　　立</t>
  </si>
  <si>
    <t>立</t>
  </si>
  <si>
    <t>区　　　　　　　　分</t>
  </si>
  <si>
    <t>計</t>
  </si>
  <si>
    <t>国　　　　　　　立</t>
  </si>
  <si>
    <t>私　　　　　　　立</t>
  </si>
  <si>
    <t>計　　　(ア)</t>
  </si>
  <si>
    <t>計　　　(イ)</t>
  </si>
  <si>
    <t>計　　　(ウ)</t>
  </si>
  <si>
    <t>高等学校別科</t>
  </si>
  <si>
    <t>高等専門学校</t>
  </si>
  <si>
    <t>－</t>
  </si>
  <si>
    <t>小　　計　(ア＋イ)</t>
  </si>
  <si>
    <t>第40表　進　路　別　調　査 （ 中 学 校）</t>
  </si>
  <si>
    <t>新規学校卒業者実態調査</t>
  </si>
  <si>
    <t>総　　　　　　数</t>
  </si>
  <si>
    <t>県　　　 内</t>
  </si>
  <si>
    <t>県　　　 外</t>
  </si>
  <si>
    <t>男</t>
  </si>
  <si>
    <t>女</t>
  </si>
  <si>
    <t>進　学　者　（就職進学者を含む）</t>
  </si>
  <si>
    <t>高　　等　　学　　校　　本　　科</t>
  </si>
  <si>
    <t>全　　日　　制</t>
  </si>
  <si>
    <t>公</t>
  </si>
  <si>
    <t>市　　　　　立</t>
  </si>
  <si>
    <t>組　　合　　立</t>
  </si>
  <si>
    <t>定　　時　　制</t>
  </si>
  <si>
    <t>通　　信　　制</t>
  </si>
  <si>
    <t>盲･聾･養護学校高等部本科</t>
  </si>
  <si>
    <t>盲･聾･養護学校高等部別科</t>
  </si>
  <si>
    <t>進　　  　学　  　　者　 　　 計</t>
  </si>
  <si>
    <t>専修学校、各種学校、公共職業</t>
  </si>
  <si>
    <t>訓練施設等入学(所)者</t>
  </si>
  <si>
    <t>公共職業能力開発施設等入学者</t>
  </si>
  <si>
    <t>就             職             者</t>
  </si>
  <si>
    <t>無             業             者</t>
  </si>
  <si>
    <t>死      亡     ・     不      詳</t>
  </si>
  <si>
    <t>卒    業     者     総    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</si>
</sst>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6" fillId="3" borderId="4" xfId="0" applyFont="1" applyFill="1" applyBorder="1" applyAlignment="1">
      <alignment horizontal="center" vertical="center" textRotation="255"/>
    </xf>
    <xf numFmtId="3" fontId="6" fillId="3" borderId="5" xfId="0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textRotation="255"/>
    </xf>
    <xf numFmtId="0" fontId="6" fillId="3" borderId="9" xfId="0" applyFont="1" applyFill="1" applyBorder="1" applyAlignment="1">
      <alignment horizontal="center" vertical="center" textRotation="255"/>
    </xf>
    <xf numFmtId="0" fontId="6" fillId="3" borderId="10" xfId="0" applyFont="1" applyFill="1" applyBorder="1" applyAlignment="1">
      <alignment horizontal="center" vertical="center" textRotation="255"/>
    </xf>
    <xf numFmtId="0" fontId="6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3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Continuous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center" vertical="center"/>
    </xf>
    <xf numFmtId="3" fontId="6" fillId="3" borderId="21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textRotation="255"/>
    </xf>
    <xf numFmtId="0" fontId="6" fillId="3" borderId="4" xfId="0" applyFont="1" applyFill="1" applyBorder="1" applyAlignment="1">
      <alignment horizontal="center" vertical="center" textRotation="255"/>
    </xf>
    <xf numFmtId="3" fontId="6" fillId="3" borderId="23" xfId="0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/>
    </xf>
    <xf numFmtId="3" fontId="6" fillId="3" borderId="25" xfId="0" applyFont="1" applyFill="1" applyBorder="1" applyAlignment="1">
      <alignment horizontal="center" vertical="center" textRotation="255"/>
    </xf>
    <xf numFmtId="3" fontId="6" fillId="3" borderId="8" xfId="0" applyFont="1" applyFill="1" applyBorder="1" applyAlignment="1">
      <alignment horizontal="center" vertical="center" textRotation="255"/>
    </xf>
    <xf numFmtId="0" fontId="6" fillId="3" borderId="26" xfId="0" applyFont="1" applyFill="1" applyBorder="1" applyAlignment="1" quotePrefix="1">
      <alignment horizontal="center" vertical="center" textRotation="255"/>
    </xf>
    <xf numFmtId="0" fontId="6" fillId="3" borderId="27" xfId="0" applyFont="1" applyFill="1" applyBorder="1" applyAlignment="1">
      <alignment horizontal="center" vertical="center" textRotation="255"/>
    </xf>
    <xf numFmtId="0" fontId="6" fillId="3" borderId="28" xfId="0" applyFont="1" applyFill="1" applyBorder="1" applyAlignment="1">
      <alignment horizontal="center" vertical="center" textRotation="255"/>
    </xf>
    <xf numFmtId="3" fontId="6" fillId="3" borderId="6" xfId="0" applyNumberFormat="1" applyFont="1" applyFill="1" applyBorder="1" applyAlignment="1" quotePrefix="1">
      <alignment horizontal="center" vertical="center" textRotation="255"/>
    </xf>
    <xf numFmtId="3" fontId="6" fillId="3" borderId="27" xfId="0" applyNumberFormat="1" applyFont="1" applyFill="1" applyBorder="1" applyAlignment="1">
      <alignment horizontal="center" vertical="center" textRotation="255"/>
    </xf>
    <xf numFmtId="3" fontId="6" fillId="3" borderId="2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distributed" vertical="center"/>
    </xf>
    <xf numFmtId="3" fontId="6" fillId="3" borderId="36" xfId="0" applyNumberFormat="1" applyFont="1" applyFill="1" applyBorder="1" applyAlignment="1">
      <alignment horizontal="distributed" vertical="center"/>
    </xf>
    <xf numFmtId="3" fontId="6" fillId="3" borderId="37" xfId="0" applyNumberFormat="1" applyFont="1" applyFill="1" applyBorder="1" applyAlignment="1">
      <alignment horizontal="distributed" vertical="center"/>
    </xf>
    <xf numFmtId="3" fontId="6" fillId="3" borderId="24" xfId="0" applyNumberFormat="1" applyFont="1" applyFill="1" applyBorder="1" applyAlignment="1">
      <alignment horizontal="distributed" vertical="center"/>
    </xf>
    <xf numFmtId="3" fontId="6" fillId="3" borderId="38" xfId="0" applyNumberFormat="1" applyFont="1" applyFill="1" applyBorder="1" applyAlignment="1">
      <alignment horizontal="distributed" vertical="center"/>
    </xf>
    <xf numFmtId="3" fontId="6" fillId="3" borderId="21" xfId="0" applyNumberFormat="1" applyFont="1" applyFill="1" applyBorder="1" applyAlignment="1">
      <alignment horizontal="distributed" vertical="center"/>
    </xf>
    <xf numFmtId="3" fontId="6" fillId="3" borderId="5" xfId="0" applyNumberFormat="1" applyFont="1" applyFill="1" applyBorder="1" applyAlignment="1">
      <alignment horizontal="center" vertical="center"/>
    </xf>
    <xf numFmtId="3" fontId="6" fillId="3" borderId="36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6" fillId="3" borderId="39" xfId="0" applyNumberFormat="1" applyFont="1" applyFill="1" applyBorder="1" applyAlignment="1">
      <alignment horizontal="center" vertical="center"/>
    </xf>
    <xf numFmtId="3" fontId="6" fillId="3" borderId="37" xfId="0" applyNumberFormat="1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distributed" vertical="center"/>
    </xf>
    <xf numFmtId="0" fontId="6" fillId="3" borderId="35" xfId="0" applyFont="1" applyFill="1" applyBorder="1" applyAlignment="1">
      <alignment horizontal="distributed" vertical="center"/>
    </xf>
    <xf numFmtId="0" fontId="6" fillId="3" borderId="41" xfId="0" applyFont="1" applyFill="1" applyBorder="1" applyAlignment="1">
      <alignment horizontal="distributed" vertical="center"/>
    </xf>
    <xf numFmtId="0" fontId="6" fillId="3" borderId="17" xfId="0" applyFont="1" applyFill="1" applyBorder="1" applyAlignment="1">
      <alignment horizontal="distributed" vertical="center"/>
    </xf>
    <xf numFmtId="0" fontId="6" fillId="3" borderId="15" xfId="0" applyFont="1" applyFill="1" applyBorder="1" applyAlignment="1">
      <alignment horizontal="distributed" vertical="center"/>
    </xf>
    <xf numFmtId="0" fontId="6" fillId="3" borderId="16" xfId="0" applyFont="1" applyFill="1" applyBorder="1" applyAlignment="1">
      <alignment horizontal="distributed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3" borderId="11" xfId="0" applyFont="1" applyFill="1" applyBorder="1" applyAlignment="1">
      <alignment horizontal="distributed" vertical="center"/>
    </xf>
    <xf numFmtId="0" fontId="6" fillId="3" borderId="29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6" fillId="3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3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1:13" ht="13.5" customHeight="1">
      <c r="A1" s="6"/>
      <c r="B1" s="6"/>
      <c r="C1" s="7"/>
      <c r="D1" s="7"/>
      <c r="E1" s="7"/>
      <c r="F1" s="7"/>
      <c r="G1" s="7"/>
      <c r="H1" s="7"/>
      <c r="I1" s="6"/>
      <c r="J1" s="6"/>
      <c r="K1" s="6"/>
      <c r="L1" s="6"/>
      <c r="M1" s="6"/>
    </row>
    <row r="2" spans="1:13" ht="13.5" customHeight="1">
      <c r="A2" s="6"/>
      <c r="B2" s="28" t="s">
        <v>13</v>
      </c>
      <c r="C2" s="9"/>
      <c r="D2" s="9"/>
      <c r="E2" s="9"/>
      <c r="F2" s="9"/>
      <c r="G2" s="9"/>
      <c r="H2" s="9"/>
      <c r="I2" s="8"/>
      <c r="J2" s="8"/>
      <c r="K2" s="8"/>
      <c r="L2" s="8"/>
      <c r="M2" s="8"/>
    </row>
    <row r="3" spans="1:13" ht="13.5" customHeight="1">
      <c r="A3" s="6"/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3.5" customHeight="1">
      <c r="A4" s="6"/>
      <c r="B4" s="7" t="s">
        <v>14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</row>
    <row r="6" spans="1:13" ht="30" customHeight="1">
      <c r="A6" s="6"/>
      <c r="B6" s="55" t="s">
        <v>2</v>
      </c>
      <c r="C6" s="56"/>
      <c r="D6" s="56"/>
      <c r="E6" s="56"/>
      <c r="F6" s="57"/>
      <c r="G6" s="32" t="s">
        <v>15</v>
      </c>
      <c r="H6" s="32"/>
      <c r="I6" s="32"/>
      <c r="J6" s="32" t="s">
        <v>16</v>
      </c>
      <c r="K6" s="32"/>
      <c r="L6" s="32" t="s">
        <v>17</v>
      </c>
      <c r="M6" s="33"/>
    </row>
    <row r="7" spans="1:13" ht="30" customHeight="1">
      <c r="A7" s="6"/>
      <c r="B7" s="31"/>
      <c r="C7" s="29"/>
      <c r="D7" s="29"/>
      <c r="E7" s="29"/>
      <c r="F7" s="30"/>
      <c r="G7" s="11" t="s">
        <v>3</v>
      </c>
      <c r="H7" s="11" t="s">
        <v>18</v>
      </c>
      <c r="I7" s="11" t="s">
        <v>19</v>
      </c>
      <c r="J7" s="11" t="s">
        <v>18</v>
      </c>
      <c r="K7" s="11" t="s">
        <v>19</v>
      </c>
      <c r="L7" s="11" t="s">
        <v>18</v>
      </c>
      <c r="M7" s="12" t="s">
        <v>19</v>
      </c>
    </row>
    <row r="8" spans="1:13" ht="22.5" customHeight="1">
      <c r="A8" s="6"/>
      <c r="B8" s="36" t="s">
        <v>20</v>
      </c>
      <c r="C8" s="40" t="s">
        <v>21</v>
      </c>
      <c r="D8" s="42" t="s">
        <v>22</v>
      </c>
      <c r="E8" s="34" t="s">
        <v>4</v>
      </c>
      <c r="F8" s="35"/>
      <c r="G8" s="13" t="str">
        <f>IF(SUM(J8:M8)&lt;&gt;0,SUM(J8:M8),"－")</f>
        <v>－</v>
      </c>
      <c r="H8" s="5" t="str">
        <f aca="true" t="shared" si="0" ref="H8:I12">IF(SUM(J8)+SUM(L8)&lt;&gt;0,SUM(J8)+SUM(L8),"－")</f>
        <v>－</v>
      </c>
      <c r="I8" s="5" t="str">
        <f t="shared" si="0"/>
        <v>－</v>
      </c>
      <c r="J8" s="14" t="s">
        <v>11</v>
      </c>
      <c r="K8" s="14" t="s">
        <v>11</v>
      </c>
      <c r="L8" s="14" t="s">
        <v>11</v>
      </c>
      <c r="M8" s="15" t="s">
        <v>11</v>
      </c>
    </row>
    <row r="9" spans="1:13" ht="22.5" customHeight="1">
      <c r="A9" s="6"/>
      <c r="B9" s="37"/>
      <c r="C9" s="41"/>
      <c r="D9" s="43"/>
      <c r="E9" s="17" t="s">
        <v>23</v>
      </c>
      <c r="F9" s="18" t="s">
        <v>0</v>
      </c>
      <c r="G9" s="13">
        <f>IF(SUM(J9:M9)&lt;&gt;0,SUM(J9:M9),"－")</f>
        <v>15806</v>
      </c>
      <c r="H9" s="5">
        <f t="shared" si="0"/>
        <v>8643</v>
      </c>
      <c r="I9" s="5">
        <f t="shared" si="0"/>
        <v>7163</v>
      </c>
      <c r="J9" s="14">
        <v>8536</v>
      </c>
      <c r="K9" s="14">
        <v>7092</v>
      </c>
      <c r="L9" s="14">
        <v>107</v>
      </c>
      <c r="M9" s="15">
        <v>71</v>
      </c>
    </row>
    <row r="10" spans="1:13" ht="22.5" customHeight="1">
      <c r="A10" s="6"/>
      <c r="B10" s="37"/>
      <c r="C10" s="41"/>
      <c r="D10" s="43"/>
      <c r="E10" s="19"/>
      <c r="F10" s="18" t="s">
        <v>24</v>
      </c>
      <c r="G10" s="13">
        <f>IF(SUM(J10:M10)&lt;&gt;0,SUM(J10:M10),"－")</f>
        <v>1817</v>
      </c>
      <c r="H10" s="5">
        <f t="shared" si="0"/>
        <v>392</v>
      </c>
      <c r="I10" s="5">
        <f t="shared" si="0"/>
        <v>1425</v>
      </c>
      <c r="J10" s="14">
        <v>392</v>
      </c>
      <c r="K10" s="14">
        <v>1425</v>
      </c>
      <c r="L10" s="14" t="s">
        <v>11</v>
      </c>
      <c r="M10" s="15" t="s">
        <v>11</v>
      </c>
    </row>
    <row r="11" spans="1:13" ht="22.5" customHeight="1">
      <c r="A11" s="6"/>
      <c r="B11" s="37"/>
      <c r="C11" s="41"/>
      <c r="D11" s="43"/>
      <c r="E11" s="19" t="s">
        <v>1</v>
      </c>
      <c r="F11" s="18" t="s">
        <v>25</v>
      </c>
      <c r="G11" s="13">
        <f>IF(SUM(J11:M11)&lt;&gt;0,SUM(J11:M11),"－")</f>
        <v>393</v>
      </c>
      <c r="H11" s="5">
        <f t="shared" si="0"/>
        <v>175</v>
      </c>
      <c r="I11" s="5">
        <f t="shared" si="0"/>
        <v>218</v>
      </c>
      <c r="J11" s="14">
        <v>175</v>
      </c>
      <c r="K11" s="14">
        <v>218</v>
      </c>
      <c r="L11" s="14" t="s">
        <v>11</v>
      </c>
      <c r="M11" s="15" t="s">
        <v>11</v>
      </c>
    </row>
    <row r="12" spans="1:13" ht="22.5" customHeight="1">
      <c r="A12" s="6"/>
      <c r="B12" s="37"/>
      <c r="C12" s="41"/>
      <c r="D12" s="43"/>
      <c r="E12" s="38" t="s">
        <v>5</v>
      </c>
      <c r="F12" s="39"/>
      <c r="G12" s="13">
        <f>IF(SUM(J12:M12)&lt;&gt;0,SUM(J12:M12),"－")</f>
        <v>4837</v>
      </c>
      <c r="H12" s="5">
        <f t="shared" si="0"/>
        <v>2172</v>
      </c>
      <c r="I12" s="5">
        <f t="shared" si="0"/>
        <v>2665</v>
      </c>
      <c r="J12" s="14">
        <v>1618</v>
      </c>
      <c r="K12" s="14">
        <v>2536</v>
      </c>
      <c r="L12" s="14">
        <v>554</v>
      </c>
      <c r="M12" s="15">
        <v>129</v>
      </c>
    </row>
    <row r="13" spans="1:13" ht="22.5" customHeight="1">
      <c r="A13" s="6"/>
      <c r="B13" s="37"/>
      <c r="C13" s="41"/>
      <c r="D13" s="44"/>
      <c r="E13" s="38" t="s">
        <v>6</v>
      </c>
      <c r="F13" s="39"/>
      <c r="G13" s="13">
        <f aca="true" t="shared" si="1" ref="G13:M13">IF(SUM(G8:G12)&lt;&gt;0,SUM(G8:G12),"－")</f>
        <v>22853</v>
      </c>
      <c r="H13" s="5">
        <f t="shared" si="1"/>
        <v>11382</v>
      </c>
      <c r="I13" s="5">
        <f t="shared" si="1"/>
        <v>11471</v>
      </c>
      <c r="J13" s="5">
        <f t="shared" si="1"/>
        <v>10721</v>
      </c>
      <c r="K13" s="5">
        <f t="shared" si="1"/>
        <v>11271</v>
      </c>
      <c r="L13" s="5">
        <f t="shared" si="1"/>
        <v>661</v>
      </c>
      <c r="M13" s="4">
        <f t="shared" si="1"/>
        <v>200</v>
      </c>
    </row>
    <row r="14" spans="1:13" ht="22.5" customHeight="1">
      <c r="A14" s="6"/>
      <c r="B14" s="37"/>
      <c r="C14" s="41"/>
      <c r="D14" s="45" t="s">
        <v>26</v>
      </c>
      <c r="E14" s="17" t="s">
        <v>23</v>
      </c>
      <c r="F14" s="18" t="s">
        <v>0</v>
      </c>
      <c r="G14" s="13">
        <f>IF(SUM(J14:M14)&lt;&gt;0,SUM(J14:M14),"－")</f>
        <v>482</v>
      </c>
      <c r="H14" s="5">
        <f aca="true" t="shared" si="2" ref="H14:I17">IF(SUM(J14)+SUM(L14)&lt;&gt;0,SUM(J14)+SUM(L14),"－")</f>
        <v>305</v>
      </c>
      <c r="I14" s="5">
        <f t="shared" si="2"/>
        <v>177</v>
      </c>
      <c r="J14" s="14">
        <v>297</v>
      </c>
      <c r="K14" s="14">
        <v>164</v>
      </c>
      <c r="L14" s="14">
        <v>8</v>
      </c>
      <c r="M14" s="15">
        <v>13</v>
      </c>
    </row>
    <row r="15" spans="1:13" ht="22.5" customHeight="1">
      <c r="A15" s="6"/>
      <c r="B15" s="37"/>
      <c r="C15" s="41"/>
      <c r="D15" s="46"/>
      <c r="E15" s="19"/>
      <c r="F15" s="18" t="s">
        <v>24</v>
      </c>
      <c r="G15" s="13">
        <f>IF(SUM(J15:M15)&lt;&gt;0,SUM(J15:M15),"－")</f>
        <v>34</v>
      </c>
      <c r="H15" s="5">
        <f t="shared" si="2"/>
        <v>22</v>
      </c>
      <c r="I15" s="5">
        <f t="shared" si="2"/>
        <v>12</v>
      </c>
      <c r="J15" s="14">
        <v>22</v>
      </c>
      <c r="K15" s="14">
        <v>12</v>
      </c>
      <c r="L15" s="14" t="s">
        <v>11</v>
      </c>
      <c r="M15" s="15" t="s">
        <v>11</v>
      </c>
    </row>
    <row r="16" spans="1:13" ht="22.5" customHeight="1">
      <c r="A16" s="6"/>
      <c r="B16" s="37"/>
      <c r="C16" s="41"/>
      <c r="D16" s="43"/>
      <c r="E16" s="19" t="s">
        <v>1</v>
      </c>
      <c r="F16" s="18" t="s">
        <v>25</v>
      </c>
      <c r="G16" s="13" t="str">
        <f>IF(SUM(J16:M16)&lt;&gt;0,SUM(J16:M16),"－")</f>
        <v>－</v>
      </c>
      <c r="H16" s="5" t="str">
        <f t="shared" si="2"/>
        <v>－</v>
      </c>
      <c r="I16" s="5" t="str">
        <f t="shared" si="2"/>
        <v>－</v>
      </c>
      <c r="J16" s="14" t="s">
        <v>11</v>
      </c>
      <c r="K16" s="14" t="s">
        <v>11</v>
      </c>
      <c r="L16" s="14" t="s">
        <v>11</v>
      </c>
      <c r="M16" s="15" t="s">
        <v>11</v>
      </c>
    </row>
    <row r="17" spans="1:13" ht="22.5" customHeight="1">
      <c r="A17" s="6"/>
      <c r="B17" s="37"/>
      <c r="C17" s="41"/>
      <c r="D17" s="43"/>
      <c r="E17" s="38" t="s">
        <v>5</v>
      </c>
      <c r="F17" s="39"/>
      <c r="G17" s="13">
        <f>IF(SUM(J17:M17)&lt;&gt;0,SUM(J17:M17),"－")</f>
        <v>1</v>
      </c>
      <c r="H17" s="5">
        <f t="shared" si="2"/>
        <v>1</v>
      </c>
      <c r="I17" s="5" t="str">
        <f t="shared" si="2"/>
        <v>－</v>
      </c>
      <c r="J17" s="14" t="s">
        <v>11</v>
      </c>
      <c r="K17" s="14" t="s">
        <v>11</v>
      </c>
      <c r="L17" s="14">
        <v>1</v>
      </c>
      <c r="M17" s="15" t="s">
        <v>11</v>
      </c>
    </row>
    <row r="18" spans="1:13" ht="22.5" customHeight="1">
      <c r="A18" s="6"/>
      <c r="B18" s="37"/>
      <c r="C18" s="41"/>
      <c r="D18" s="44"/>
      <c r="E18" s="38" t="s">
        <v>7</v>
      </c>
      <c r="F18" s="39"/>
      <c r="G18" s="13">
        <f aca="true" t="shared" si="3" ref="G18:M18">IF(SUM(G14:G17)&lt;&gt;0,SUM(G14:G17),"－")</f>
        <v>517</v>
      </c>
      <c r="H18" s="5">
        <f t="shared" si="3"/>
        <v>328</v>
      </c>
      <c r="I18" s="5">
        <f t="shared" si="3"/>
        <v>189</v>
      </c>
      <c r="J18" s="5">
        <f t="shared" si="3"/>
        <v>319</v>
      </c>
      <c r="K18" s="5">
        <f t="shared" si="3"/>
        <v>176</v>
      </c>
      <c r="L18" s="5">
        <f t="shared" si="3"/>
        <v>9</v>
      </c>
      <c r="M18" s="4">
        <f t="shared" si="3"/>
        <v>13</v>
      </c>
    </row>
    <row r="19" spans="1:13" ht="22.5" customHeight="1" hidden="1">
      <c r="A19" s="6"/>
      <c r="B19" s="37"/>
      <c r="C19" s="20"/>
      <c r="D19" s="45" t="s">
        <v>27</v>
      </c>
      <c r="E19" s="17" t="s">
        <v>23</v>
      </c>
      <c r="F19" s="18" t="s">
        <v>0</v>
      </c>
      <c r="G19" s="13" t="str">
        <f>IF(SUM(J19:M19)&lt;&gt;0,SUM(J19:M19),"－")</f>
        <v>－</v>
      </c>
      <c r="H19" s="5" t="str">
        <f aca="true" t="shared" si="4" ref="H19:I22">IF(SUM(J19)+SUM(L19)&lt;&gt;0,SUM(J19)+SUM(L19),"－")</f>
        <v>－</v>
      </c>
      <c r="I19" s="5" t="str">
        <f t="shared" si="4"/>
        <v>－</v>
      </c>
      <c r="J19" s="14" t="s">
        <v>11</v>
      </c>
      <c r="K19" s="14" t="s">
        <v>11</v>
      </c>
      <c r="L19" s="14" t="s">
        <v>11</v>
      </c>
      <c r="M19" s="15" t="s">
        <v>11</v>
      </c>
    </row>
    <row r="20" spans="1:13" ht="22.5" customHeight="1" hidden="1">
      <c r="A20" s="6"/>
      <c r="B20" s="37"/>
      <c r="C20" s="20"/>
      <c r="D20" s="46"/>
      <c r="E20" s="19"/>
      <c r="F20" s="18" t="s">
        <v>24</v>
      </c>
      <c r="G20" s="13" t="str">
        <f>IF(SUM(J20:M20)&lt;&gt;0,SUM(J20:M20),"－")</f>
        <v>－</v>
      </c>
      <c r="H20" s="5" t="str">
        <f t="shared" si="4"/>
        <v>－</v>
      </c>
      <c r="I20" s="5" t="str">
        <f t="shared" si="4"/>
        <v>－</v>
      </c>
      <c r="J20" s="14" t="s">
        <v>11</v>
      </c>
      <c r="K20" s="14" t="s">
        <v>11</v>
      </c>
      <c r="L20" s="14" t="s">
        <v>11</v>
      </c>
      <c r="M20" s="15" t="s">
        <v>11</v>
      </c>
    </row>
    <row r="21" spans="1:13" ht="22.5" customHeight="1" hidden="1">
      <c r="A21" s="6"/>
      <c r="B21" s="37"/>
      <c r="C21" s="20"/>
      <c r="D21" s="43"/>
      <c r="E21" s="19" t="s">
        <v>1</v>
      </c>
      <c r="F21" s="18" t="s">
        <v>25</v>
      </c>
      <c r="G21" s="13" t="str">
        <f>IF(SUM(J21:M21)&lt;&gt;0,SUM(J21:M21),"－")</f>
        <v>－</v>
      </c>
      <c r="H21" s="5" t="str">
        <f t="shared" si="4"/>
        <v>－</v>
      </c>
      <c r="I21" s="5" t="str">
        <f t="shared" si="4"/>
        <v>－</v>
      </c>
      <c r="J21" s="14" t="s">
        <v>11</v>
      </c>
      <c r="K21" s="14" t="s">
        <v>11</v>
      </c>
      <c r="L21" s="14" t="s">
        <v>11</v>
      </c>
      <c r="M21" s="15" t="s">
        <v>11</v>
      </c>
    </row>
    <row r="22" spans="1:13" ht="22.5" customHeight="1" hidden="1">
      <c r="A22" s="6"/>
      <c r="B22" s="37"/>
      <c r="C22" s="20"/>
      <c r="D22" s="43"/>
      <c r="E22" s="38" t="s">
        <v>5</v>
      </c>
      <c r="F22" s="39"/>
      <c r="G22" s="13" t="str">
        <f>IF(SUM(J22:M22)&lt;&gt;0,SUM(J22:M22),"－")</f>
        <v>－</v>
      </c>
      <c r="H22" s="5" t="str">
        <f t="shared" si="4"/>
        <v>－</v>
      </c>
      <c r="I22" s="5" t="str">
        <f t="shared" si="4"/>
        <v>－</v>
      </c>
      <c r="J22" s="14" t="s">
        <v>11</v>
      </c>
      <c r="K22" s="14" t="s">
        <v>11</v>
      </c>
      <c r="L22" s="14" t="s">
        <v>11</v>
      </c>
      <c r="M22" s="15" t="s">
        <v>11</v>
      </c>
    </row>
    <row r="23" spans="1:13" ht="22.5" customHeight="1" hidden="1">
      <c r="A23" s="6"/>
      <c r="B23" s="37"/>
      <c r="C23" s="21"/>
      <c r="D23" s="44"/>
      <c r="E23" s="64" t="s">
        <v>8</v>
      </c>
      <c r="F23" s="65"/>
      <c r="G23" s="13" t="str">
        <f aca="true" t="shared" si="5" ref="G23:M23">IF(SUM(G19:G22)&lt;&gt;0,SUM(G19:G22),"－")</f>
        <v>－</v>
      </c>
      <c r="H23" s="5" t="str">
        <f t="shared" si="5"/>
        <v>－</v>
      </c>
      <c r="I23" s="5" t="str">
        <f t="shared" si="5"/>
        <v>－</v>
      </c>
      <c r="J23" s="5" t="str">
        <f t="shared" si="5"/>
        <v>－</v>
      </c>
      <c r="K23" s="5" t="str">
        <f t="shared" si="5"/>
        <v>－</v>
      </c>
      <c r="L23" s="5" t="str">
        <f t="shared" si="5"/>
        <v>－</v>
      </c>
      <c r="M23" s="4" t="str">
        <f t="shared" si="5"/>
        <v>－</v>
      </c>
    </row>
    <row r="24" spans="1:13" ht="22.5" customHeight="1">
      <c r="A24" s="6"/>
      <c r="B24" s="37"/>
      <c r="C24" s="47" t="s">
        <v>12</v>
      </c>
      <c r="D24" s="48"/>
      <c r="E24" s="48"/>
      <c r="F24" s="49"/>
      <c r="G24" s="13">
        <f aca="true" t="shared" si="6" ref="G24:M24">IF(SUM(G13)+SUM(G18)+SUM(G23)&lt;&gt;0,SUM(G13)+SUM(G18)+SUM(G23),"－")</f>
        <v>23370</v>
      </c>
      <c r="H24" s="5">
        <f t="shared" si="6"/>
        <v>11710</v>
      </c>
      <c r="I24" s="5">
        <f t="shared" si="6"/>
        <v>11660</v>
      </c>
      <c r="J24" s="5">
        <f t="shared" si="6"/>
        <v>11040</v>
      </c>
      <c r="K24" s="5">
        <f t="shared" si="6"/>
        <v>11447</v>
      </c>
      <c r="L24" s="5">
        <f t="shared" si="6"/>
        <v>670</v>
      </c>
      <c r="M24" s="4">
        <f t="shared" si="6"/>
        <v>213</v>
      </c>
    </row>
    <row r="25" spans="1:13" ht="22.5" customHeight="1">
      <c r="A25" s="6"/>
      <c r="B25" s="37"/>
      <c r="C25" s="62" t="s">
        <v>9</v>
      </c>
      <c r="D25" s="62"/>
      <c r="E25" s="62"/>
      <c r="F25" s="63"/>
      <c r="G25" s="13" t="str">
        <f>IF(SUM(J25:M25)&lt;&gt;0,SUM(J25:M25),"－")</f>
        <v>－</v>
      </c>
      <c r="H25" s="5" t="str">
        <f aca="true" t="shared" si="7" ref="H25:I28">IF(SUM(J25)+SUM(L25)&lt;&gt;0,SUM(J25)+SUM(L25),"－")</f>
        <v>－</v>
      </c>
      <c r="I25" s="5" t="str">
        <f t="shared" si="7"/>
        <v>－</v>
      </c>
      <c r="J25" s="14" t="s">
        <v>11</v>
      </c>
      <c r="K25" s="14" t="s">
        <v>11</v>
      </c>
      <c r="L25" s="14" t="s">
        <v>11</v>
      </c>
      <c r="M25" s="15" t="s">
        <v>11</v>
      </c>
    </row>
    <row r="26" spans="1:13" ht="22.5" customHeight="1">
      <c r="A26" s="6"/>
      <c r="B26" s="37"/>
      <c r="C26" s="60" t="s">
        <v>10</v>
      </c>
      <c r="D26" s="60"/>
      <c r="E26" s="60"/>
      <c r="F26" s="61"/>
      <c r="G26" s="13">
        <f>IF(SUM(J26:M26)&lt;&gt;0,SUM(J26:M26),"－")</f>
        <v>128</v>
      </c>
      <c r="H26" s="5">
        <f t="shared" si="7"/>
        <v>123</v>
      </c>
      <c r="I26" s="5">
        <f t="shared" si="7"/>
        <v>5</v>
      </c>
      <c r="J26" s="14">
        <v>120</v>
      </c>
      <c r="K26" s="14">
        <v>3</v>
      </c>
      <c r="L26" s="14">
        <v>3</v>
      </c>
      <c r="M26" s="15">
        <v>2</v>
      </c>
    </row>
    <row r="27" spans="1:13" ht="22.5" customHeight="1" hidden="1">
      <c r="A27" s="6"/>
      <c r="B27" s="16"/>
      <c r="C27" s="60" t="s">
        <v>28</v>
      </c>
      <c r="D27" s="60"/>
      <c r="E27" s="60"/>
      <c r="F27" s="61"/>
      <c r="G27" s="13" t="str">
        <f>IF(SUM(J27:M27)&lt;&gt;0,SUM(J27:M27),"－")</f>
        <v>－</v>
      </c>
      <c r="H27" s="5" t="str">
        <f t="shared" si="7"/>
        <v>－</v>
      </c>
      <c r="I27" s="5" t="str">
        <f t="shared" si="7"/>
        <v>－</v>
      </c>
      <c r="J27" s="14" t="s">
        <v>11</v>
      </c>
      <c r="K27" s="14" t="s">
        <v>11</v>
      </c>
      <c r="L27" s="14" t="s">
        <v>11</v>
      </c>
      <c r="M27" s="15" t="s">
        <v>11</v>
      </c>
    </row>
    <row r="28" spans="1:13" ht="22.5" customHeight="1" hidden="1">
      <c r="A28" s="6"/>
      <c r="B28" s="22"/>
      <c r="C28" s="58" t="s">
        <v>29</v>
      </c>
      <c r="D28" s="58"/>
      <c r="E28" s="58"/>
      <c r="F28" s="59"/>
      <c r="G28" s="13" t="str">
        <f>IF(SUM(J28:M28)&lt;&gt;0,SUM(J28:M28),"－")</f>
        <v>－</v>
      </c>
      <c r="H28" s="5" t="str">
        <f t="shared" si="7"/>
        <v>－</v>
      </c>
      <c r="I28" s="5" t="str">
        <f t="shared" si="7"/>
        <v>－</v>
      </c>
      <c r="J28" s="14" t="s">
        <v>11</v>
      </c>
      <c r="K28" s="14" t="s">
        <v>11</v>
      </c>
      <c r="L28" s="14" t="s">
        <v>11</v>
      </c>
      <c r="M28" s="15" t="s">
        <v>11</v>
      </c>
    </row>
    <row r="29" spans="1:13" ht="22.5" customHeight="1">
      <c r="A29" s="6"/>
      <c r="B29" s="67" t="s">
        <v>30</v>
      </c>
      <c r="C29" s="68"/>
      <c r="D29" s="68"/>
      <c r="E29" s="68"/>
      <c r="F29" s="39"/>
      <c r="G29" s="13">
        <f aca="true" t="shared" si="8" ref="G29:M29">IF(SUM(G24:G28)&lt;&gt;0,SUM(G24:G28),"－")</f>
        <v>23498</v>
      </c>
      <c r="H29" s="5">
        <f t="shared" si="8"/>
        <v>11833</v>
      </c>
      <c r="I29" s="5">
        <f t="shared" si="8"/>
        <v>11665</v>
      </c>
      <c r="J29" s="5">
        <f t="shared" si="8"/>
        <v>11160</v>
      </c>
      <c r="K29" s="5">
        <f t="shared" si="8"/>
        <v>11450</v>
      </c>
      <c r="L29" s="5">
        <f t="shared" si="8"/>
        <v>673</v>
      </c>
      <c r="M29" s="4">
        <f t="shared" si="8"/>
        <v>215</v>
      </c>
    </row>
    <row r="30" spans="2:165" s="2" customFormat="1" ht="9.75" customHeight="1">
      <c r="B30" s="69" t="s">
        <v>31</v>
      </c>
      <c r="C30" s="70"/>
      <c r="D30" s="70"/>
      <c r="E30" s="70"/>
      <c r="F30" s="71"/>
      <c r="G30" s="66">
        <f>IF(SUM(J30:M31)&lt;&gt;0,SUM(J30:M31),"－")</f>
        <v>712</v>
      </c>
      <c r="H30" s="66">
        <f>IF(SUM(J30)+SUM(L30)&lt;&gt;0,SUM(J30)+SUM(L30),"－")</f>
        <v>523</v>
      </c>
      <c r="I30" s="66">
        <f>IF(SUM(K30)+SUM(M30)&lt;&gt;0,SUM(K30)+SUM(M30),"－")</f>
        <v>189</v>
      </c>
      <c r="J30" s="66">
        <v>496</v>
      </c>
      <c r="K30" s="66">
        <v>165</v>
      </c>
      <c r="L30" s="66">
        <v>27</v>
      </c>
      <c r="M30" s="75">
        <v>24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</row>
    <row r="31" spans="2:165" s="2" customFormat="1" ht="9.75" customHeight="1">
      <c r="B31" s="72" t="s">
        <v>32</v>
      </c>
      <c r="C31" s="73"/>
      <c r="D31" s="73"/>
      <c r="E31" s="73"/>
      <c r="F31" s="74"/>
      <c r="G31" s="66"/>
      <c r="H31" s="66"/>
      <c r="I31" s="66"/>
      <c r="J31" s="66"/>
      <c r="K31" s="66"/>
      <c r="L31" s="66"/>
      <c r="M31" s="75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</row>
    <row r="32" spans="1:13" ht="22.5" customHeight="1" hidden="1">
      <c r="A32" s="6"/>
      <c r="B32" s="23"/>
      <c r="C32" s="53" t="s">
        <v>33</v>
      </c>
      <c r="D32" s="53"/>
      <c r="E32" s="53"/>
      <c r="F32" s="54"/>
      <c r="G32" s="13" t="str">
        <f>IF(SUM(J32:M32)&lt;&gt;0,SUM(J32:M32),"－")</f>
        <v>－</v>
      </c>
      <c r="H32" s="5" t="str">
        <f>IF(SUM(J32)+SUM(L32)&lt;&gt;0,SUM(J32)+SUM(L32),"－")</f>
        <v>－</v>
      </c>
      <c r="I32" s="5" t="str">
        <f>IF(SUM(K32)+SUM(M32)&lt;&gt;0,SUM(K32)+SUM(M32),"－")</f>
        <v>－</v>
      </c>
      <c r="J32" s="14" t="s">
        <v>11</v>
      </c>
      <c r="K32" s="14" t="s">
        <v>11</v>
      </c>
      <c r="L32" s="14" t="s">
        <v>11</v>
      </c>
      <c r="M32" s="15" t="s">
        <v>11</v>
      </c>
    </row>
    <row r="33" spans="1:13" ht="22.5" customHeight="1">
      <c r="A33" s="6"/>
      <c r="B33" s="77" t="s">
        <v>34</v>
      </c>
      <c r="C33" s="78"/>
      <c r="D33" s="78"/>
      <c r="E33" s="78"/>
      <c r="F33" s="79"/>
      <c r="G33" s="13">
        <f>IF(SUM(J33:M33)&lt;&gt;0,SUM(J33:M33),"－")</f>
        <v>488</v>
      </c>
      <c r="H33" s="5">
        <f aca="true" t="shared" si="9" ref="H33:I35">IF(SUM(J33)+SUM(L33)&lt;&gt;0,SUM(J33)+SUM(L33),"－")</f>
        <v>279</v>
      </c>
      <c r="I33" s="5">
        <f t="shared" si="9"/>
        <v>209</v>
      </c>
      <c r="J33" s="14">
        <v>235</v>
      </c>
      <c r="K33" s="14">
        <v>193</v>
      </c>
      <c r="L33" s="14">
        <v>44</v>
      </c>
      <c r="M33" s="15">
        <v>16</v>
      </c>
    </row>
    <row r="34" spans="1:13" ht="22.5" customHeight="1">
      <c r="A34" s="6"/>
      <c r="B34" s="80" t="s">
        <v>35</v>
      </c>
      <c r="C34" s="48"/>
      <c r="D34" s="48"/>
      <c r="E34" s="48"/>
      <c r="F34" s="49"/>
      <c r="G34" s="13">
        <f>IF(SUM(J34:M34)&lt;&gt;0,SUM(J34:M34),"－")</f>
        <v>110</v>
      </c>
      <c r="H34" s="5">
        <f t="shared" si="9"/>
        <v>61</v>
      </c>
      <c r="I34" s="5">
        <f t="shared" si="9"/>
        <v>49</v>
      </c>
      <c r="J34" s="14">
        <v>60</v>
      </c>
      <c r="K34" s="14">
        <v>48</v>
      </c>
      <c r="L34" s="14">
        <v>1</v>
      </c>
      <c r="M34" s="15">
        <v>1</v>
      </c>
    </row>
    <row r="35" spans="1:13" ht="22.5" customHeight="1">
      <c r="A35" s="6"/>
      <c r="B35" s="80" t="s">
        <v>36</v>
      </c>
      <c r="C35" s="48"/>
      <c r="D35" s="48"/>
      <c r="E35" s="48"/>
      <c r="F35" s="49"/>
      <c r="G35" s="13">
        <f>IF(SUM(J35:M35)&lt;&gt;0,SUM(J35:M35),"－")</f>
        <v>2</v>
      </c>
      <c r="H35" s="5">
        <f t="shared" si="9"/>
        <v>2</v>
      </c>
      <c r="I35" s="5" t="str">
        <f t="shared" si="9"/>
        <v>－</v>
      </c>
      <c r="J35" s="14">
        <v>2</v>
      </c>
      <c r="K35" s="14" t="s">
        <v>11</v>
      </c>
      <c r="L35" s="14" t="s">
        <v>11</v>
      </c>
      <c r="M35" s="15" t="s">
        <v>11</v>
      </c>
    </row>
    <row r="36" spans="1:13" s="3" customFormat="1" ht="22.5" customHeight="1" thickBot="1">
      <c r="A36" s="24"/>
      <c r="B36" s="50" t="s">
        <v>37</v>
      </c>
      <c r="C36" s="51"/>
      <c r="D36" s="51"/>
      <c r="E36" s="51"/>
      <c r="F36" s="52"/>
      <c r="G36" s="25">
        <f aca="true" t="shared" si="10" ref="G36:M36">IF(SUM(G29:G35)&lt;&gt;0,SUM(G29:G35),"－")</f>
        <v>24810</v>
      </c>
      <c r="H36" s="26">
        <f t="shared" si="10"/>
        <v>12698</v>
      </c>
      <c r="I36" s="26">
        <f t="shared" si="10"/>
        <v>12112</v>
      </c>
      <c r="J36" s="26">
        <f t="shared" si="10"/>
        <v>11953</v>
      </c>
      <c r="K36" s="26">
        <f t="shared" si="10"/>
        <v>11856</v>
      </c>
      <c r="L36" s="26">
        <f t="shared" si="10"/>
        <v>745</v>
      </c>
      <c r="M36" s="27">
        <f t="shared" si="10"/>
        <v>256</v>
      </c>
    </row>
    <row r="37" spans="1:13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mergeCells count="188">
    <mergeCell ref="B33:F33"/>
    <mergeCell ref="B34:F34"/>
    <mergeCell ref="B35:F35"/>
    <mergeCell ref="FF30:FF31"/>
    <mergeCell ref="EX30:EX31"/>
    <mergeCell ref="EY30:EY31"/>
    <mergeCell ref="EZ30:EZ31"/>
    <mergeCell ref="FA30:FA31"/>
    <mergeCell ref="ET30:ET31"/>
    <mergeCell ref="EU30:EU31"/>
    <mergeCell ref="FG30:FG31"/>
    <mergeCell ref="FH30:FH31"/>
    <mergeCell ref="FI30:FI31"/>
    <mergeCell ref="FB30:FB31"/>
    <mergeCell ref="FC30:FC31"/>
    <mergeCell ref="FD30:FD31"/>
    <mergeCell ref="FE30:FE31"/>
    <mergeCell ref="EV30:EV31"/>
    <mergeCell ref="EW30:EW31"/>
    <mergeCell ref="EP30:EP31"/>
    <mergeCell ref="EQ30:EQ31"/>
    <mergeCell ref="ER30:ER31"/>
    <mergeCell ref="ES30:ES31"/>
    <mergeCell ref="EL30:EL31"/>
    <mergeCell ref="EM30:EM31"/>
    <mergeCell ref="EN30:EN31"/>
    <mergeCell ref="EO30:EO31"/>
    <mergeCell ref="EH30:EH31"/>
    <mergeCell ref="EI30:EI31"/>
    <mergeCell ref="EJ30:EJ31"/>
    <mergeCell ref="EK30:EK31"/>
    <mergeCell ref="ED30:ED31"/>
    <mergeCell ref="EE30:EE31"/>
    <mergeCell ref="EF30:EF31"/>
    <mergeCell ref="EG30:EG31"/>
    <mergeCell ref="DZ30:DZ31"/>
    <mergeCell ref="EA30:EA31"/>
    <mergeCell ref="EB30:EB31"/>
    <mergeCell ref="EC30:EC31"/>
    <mergeCell ref="DV30:DV31"/>
    <mergeCell ref="DW30:DW31"/>
    <mergeCell ref="DX30:DX31"/>
    <mergeCell ref="DY30:DY31"/>
    <mergeCell ref="DR30:DR31"/>
    <mergeCell ref="DS30:DS31"/>
    <mergeCell ref="DT30:DT31"/>
    <mergeCell ref="DU30:DU31"/>
    <mergeCell ref="DN30:DN31"/>
    <mergeCell ref="DO30:DO31"/>
    <mergeCell ref="DP30:DP31"/>
    <mergeCell ref="DQ30:DQ31"/>
    <mergeCell ref="DJ30:DJ31"/>
    <mergeCell ref="DK30:DK31"/>
    <mergeCell ref="DL30:DL31"/>
    <mergeCell ref="DM30:DM31"/>
    <mergeCell ref="DF30:DF31"/>
    <mergeCell ref="DG30:DG31"/>
    <mergeCell ref="DH30:DH31"/>
    <mergeCell ref="DI30:DI31"/>
    <mergeCell ref="DB30:DB31"/>
    <mergeCell ref="DC30:DC31"/>
    <mergeCell ref="DD30:DD31"/>
    <mergeCell ref="DE30:DE31"/>
    <mergeCell ref="CX30:CX31"/>
    <mergeCell ref="CY30:CY31"/>
    <mergeCell ref="CZ30:CZ31"/>
    <mergeCell ref="DA30:DA31"/>
    <mergeCell ref="CT30:CT31"/>
    <mergeCell ref="CU30:CU31"/>
    <mergeCell ref="CV30:CV31"/>
    <mergeCell ref="CW30:CW31"/>
    <mergeCell ref="CP30:CP31"/>
    <mergeCell ref="CQ30:CQ31"/>
    <mergeCell ref="CR30:CR31"/>
    <mergeCell ref="CS30:CS31"/>
    <mergeCell ref="CL30:CL31"/>
    <mergeCell ref="CM30:CM31"/>
    <mergeCell ref="CN30:CN31"/>
    <mergeCell ref="CO30:CO31"/>
    <mergeCell ref="CH30:CH31"/>
    <mergeCell ref="CI30:CI31"/>
    <mergeCell ref="CJ30:CJ31"/>
    <mergeCell ref="CK30:CK31"/>
    <mergeCell ref="CD30:CD31"/>
    <mergeCell ref="CE30:CE31"/>
    <mergeCell ref="CF30:CF31"/>
    <mergeCell ref="CG30:CG31"/>
    <mergeCell ref="BZ30:BZ31"/>
    <mergeCell ref="CA30:CA31"/>
    <mergeCell ref="CB30:CB31"/>
    <mergeCell ref="CC30:CC31"/>
    <mergeCell ref="BV30:BV31"/>
    <mergeCell ref="BW30:BW31"/>
    <mergeCell ref="BX30:BX31"/>
    <mergeCell ref="BY30:BY31"/>
    <mergeCell ref="BR30:BR31"/>
    <mergeCell ref="BS30:BS31"/>
    <mergeCell ref="BT30:BT31"/>
    <mergeCell ref="BU30:BU31"/>
    <mergeCell ref="BN30:BN31"/>
    <mergeCell ref="BO30:BO31"/>
    <mergeCell ref="BP30:BP31"/>
    <mergeCell ref="BQ30:BQ31"/>
    <mergeCell ref="BJ30:BJ31"/>
    <mergeCell ref="BK30:BK31"/>
    <mergeCell ref="BL30:BL31"/>
    <mergeCell ref="BM30:BM31"/>
    <mergeCell ref="BF30:BF31"/>
    <mergeCell ref="BG30:BG31"/>
    <mergeCell ref="BH30:BH31"/>
    <mergeCell ref="BI30:BI31"/>
    <mergeCell ref="BB30:BB31"/>
    <mergeCell ref="BC30:BC31"/>
    <mergeCell ref="BD30:BD31"/>
    <mergeCell ref="BE30:BE31"/>
    <mergeCell ref="AX30:AX31"/>
    <mergeCell ref="AY30:AY31"/>
    <mergeCell ref="AZ30:AZ31"/>
    <mergeCell ref="BA30:BA31"/>
    <mergeCell ref="AT30:AT31"/>
    <mergeCell ref="AU30:AU31"/>
    <mergeCell ref="AV30:AV31"/>
    <mergeCell ref="AW30:AW31"/>
    <mergeCell ref="AP30:AP31"/>
    <mergeCell ref="AQ30:AQ31"/>
    <mergeCell ref="AR30:AR31"/>
    <mergeCell ref="AS30:AS31"/>
    <mergeCell ref="AL30:AL31"/>
    <mergeCell ref="AM30:AM31"/>
    <mergeCell ref="AN30:AN31"/>
    <mergeCell ref="AO30:AO31"/>
    <mergeCell ref="AH30:AH31"/>
    <mergeCell ref="AI30:AI31"/>
    <mergeCell ref="AJ30:AJ31"/>
    <mergeCell ref="AK30:AK31"/>
    <mergeCell ref="AD30:AD31"/>
    <mergeCell ref="AE30:AE31"/>
    <mergeCell ref="AF30:AF31"/>
    <mergeCell ref="AG30:AG31"/>
    <mergeCell ref="Z30:Z31"/>
    <mergeCell ref="AA30:AA31"/>
    <mergeCell ref="AB30:AB31"/>
    <mergeCell ref="AC30:AC31"/>
    <mergeCell ref="V30:V31"/>
    <mergeCell ref="W30:W31"/>
    <mergeCell ref="X30:X31"/>
    <mergeCell ref="Y30:Y31"/>
    <mergeCell ref="R30:R31"/>
    <mergeCell ref="S30:S31"/>
    <mergeCell ref="T30:T31"/>
    <mergeCell ref="U30:U31"/>
    <mergeCell ref="N30:N31"/>
    <mergeCell ref="O30:O31"/>
    <mergeCell ref="P30:P31"/>
    <mergeCell ref="Q30:Q31"/>
    <mergeCell ref="M30:M31"/>
    <mergeCell ref="I30:I31"/>
    <mergeCell ref="J30:J31"/>
    <mergeCell ref="K30:K31"/>
    <mergeCell ref="L30:L31"/>
    <mergeCell ref="G30:G31"/>
    <mergeCell ref="B29:F29"/>
    <mergeCell ref="H30:H31"/>
    <mergeCell ref="B30:F30"/>
    <mergeCell ref="B31:F31"/>
    <mergeCell ref="B36:F36"/>
    <mergeCell ref="C32:F32"/>
    <mergeCell ref="B6:F7"/>
    <mergeCell ref="C28:F28"/>
    <mergeCell ref="C27:F27"/>
    <mergeCell ref="C26:F26"/>
    <mergeCell ref="E17:F17"/>
    <mergeCell ref="E18:F18"/>
    <mergeCell ref="C25:F25"/>
    <mergeCell ref="E23:F23"/>
    <mergeCell ref="B8:B26"/>
    <mergeCell ref="E12:F12"/>
    <mergeCell ref="E13:F13"/>
    <mergeCell ref="C8:C18"/>
    <mergeCell ref="D8:D13"/>
    <mergeCell ref="D14:D18"/>
    <mergeCell ref="C24:F24"/>
    <mergeCell ref="D19:D23"/>
    <mergeCell ref="E22:F22"/>
    <mergeCell ref="G6:I6"/>
    <mergeCell ref="J6:K6"/>
    <mergeCell ref="L6:M6"/>
    <mergeCell ref="E8:F8"/>
  </mergeCells>
  <printOptions horizontalCentered="1"/>
  <pageMargins left="0.6692913385826772" right="0.6692913385826772" top="0.5905511811023623" bottom="0.7874015748031497" header="0.3937007874015748" footer="0.3937007874015748"/>
  <pageSetup firstPageNumber="136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2004-02-10T05:03:46Z</cp:lastPrinted>
  <dcterms:created xsi:type="dcterms:W3CDTF">1997-10-17T13:13:02Z</dcterms:created>
  <dcterms:modified xsi:type="dcterms:W3CDTF">2004-05-19T01:02:40Z</dcterms:modified>
  <cp:category/>
  <cp:version/>
  <cp:contentType/>
  <cp:contentStatus/>
</cp:coreProperties>
</file>