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1605" windowWidth="13035" windowHeight="7440" activeTab="0"/>
  </bookViews>
  <sheets>
    <sheet name="幼稚園（初任給）" sheetId="1" r:id="rId1"/>
  </sheets>
  <definedNames/>
  <calcPr fullCalcOnLoad="1"/>
</workbook>
</file>

<file path=xl/sharedStrings.xml><?xml version="1.0" encoding="utf-8"?>
<sst xmlns="http://schemas.openxmlformats.org/spreadsheetml/2006/main" count="62" uniqueCount="26">
  <si>
    <t>(単位:人､円)</t>
  </si>
  <si>
    <t xml:space="preserve">　　　　区分      年度  </t>
  </si>
  <si>
    <t>設置者別</t>
  </si>
  <si>
    <t>新任教諭数</t>
  </si>
  <si>
    <t>給　　与</t>
  </si>
  <si>
    <t>給与合計</t>
  </si>
  <si>
    <t>内　訳</t>
  </si>
  <si>
    <t>基本給</t>
  </si>
  <si>
    <t>諸手当</t>
  </si>
  <si>
    <t>４年度</t>
  </si>
  <si>
    <t>計（平均)</t>
  </si>
  <si>
    <t>学校法人立</t>
  </si>
  <si>
    <t>宗教法人</t>
  </si>
  <si>
    <t>個人立</t>
  </si>
  <si>
    <t>５年度</t>
  </si>
  <si>
    <t>６年度</t>
  </si>
  <si>
    <t>７年度</t>
  </si>
  <si>
    <t>８年度</t>
  </si>
  <si>
    <t>９年度</t>
  </si>
  <si>
    <t>１０年度</t>
  </si>
  <si>
    <t>１１年度</t>
  </si>
  <si>
    <t>1 2年度</t>
  </si>
  <si>
    <t>1 3年度</t>
  </si>
  <si>
    <t>(注)学校を卒業し、新規に採用された幼稚園教諭免状所有者の合計額を平均したものです。</t>
  </si>
  <si>
    <t>　　(新規学卒者)</t>
  </si>
  <si>
    <t>私立幼稚園の初任給</t>
  </si>
</sst>
</file>

<file path=xl/styles.xml><?xml version="1.0" encoding="utf-8"?>
<styleSheet xmlns="http://schemas.openxmlformats.org/spreadsheetml/2006/main">
  <numFmts count="1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_ "/>
    <numFmt numFmtId="180" formatCode="0.0_);[Red]\(0.0\)"/>
    <numFmt numFmtId="181" formatCode="#,##0.00_ "/>
    <numFmt numFmtId="182" formatCode="#,##0.000_ "/>
    <numFmt numFmtId="183" formatCode="#,##0.0000_ "/>
    <numFmt numFmtId="184" formatCode="#,##0.00000_ "/>
    <numFmt numFmtId="185" formatCode="#,##0.000000_ "/>
    <numFmt numFmtId="186" formatCode="#,##0.0000000_ "/>
    <numFmt numFmtId="187" formatCode="#,##0.00000000_ "/>
    <numFmt numFmtId="188" formatCode="#,##0.000000000_ "/>
    <numFmt numFmtId="189" formatCode="#,##0.0000000000_ "/>
    <numFmt numFmtId="190" formatCode="#,##0.00000000000_ "/>
    <numFmt numFmtId="191" formatCode="#,##0.000000000000_ "/>
    <numFmt numFmtId="192" formatCode="#,##0.0000000000000_ "/>
    <numFmt numFmtId="193" formatCode="#,##0.00000000000000_ "/>
    <numFmt numFmtId="194" formatCode="#,##0.000000000000000_ "/>
    <numFmt numFmtId="195" formatCode="#,##0.0000000000000000_ "/>
    <numFmt numFmtId="196" formatCode="#,##0.00000000000000000_ "/>
    <numFmt numFmtId="197" formatCode="#,##0.000000000000000000_ "/>
    <numFmt numFmtId="198" formatCode="#,##0.0000000000000000000_ "/>
    <numFmt numFmtId="199" formatCode="#,##0.00000000000000000000_ "/>
    <numFmt numFmtId="200" formatCode="#,##0.000000000000000000000_ "/>
    <numFmt numFmtId="201" formatCode="#,##0.0000000000000000000000_ "/>
    <numFmt numFmtId="202" formatCode="#,##0.00000000000000000000000_ "/>
    <numFmt numFmtId="203" formatCode="#,##0.000000000000000000000000_ "/>
    <numFmt numFmtId="204" formatCode="#,##0.0000000000000000000000000_ "/>
    <numFmt numFmtId="205" formatCode="#,##0.00000000000000000000000000_ "/>
    <numFmt numFmtId="206" formatCode="#,##0.000000000000000000000000000_ "/>
    <numFmt numFmtId="207" formatCode="#,##0.0000000000000000000000000000_ "/>
    <numFmt numFmtId="208" formatCode="#,##0.00000000000000000000000000000_ "/>
    <numFmt numFmtId="209" formatCode="#,##0.000000000000000000000000000000_ "/>
    <numFmt numFmtId="210" formatCode="#,##0.0000000000000000000000000000000_ "/>
    <numFmt numFmtId="211" formatCode="#,##0.00000000000000000000000000000000_ "/>
    <numFmt numFmtId="212" formatCode="#,##0.000000000000000000000000000000000_ "/>
    <numFmt numFmtId="213" formatCode="#,##0.0000000000000000000000000000000000_ "/>
    <numFmt numFmtId="214" formatCode="#,##0.00000000000000000000000000000000000_ "/>
    <numFmt numFmtId="215" formatCode="#,##0.000000000000000000000000000000000000_ "/>
    <numFmt numFmtId="216" formatCode="#,##0.0000000000000000000000000000000000000_ "/>
    <numFmt numFmtId="217" formatCode="#,##0.00000000000000000000000000000000000000_ "/>
    <numFmt numFmtId="218" formatCode="#,##0.000000000000000000000000000000000000000_ "/>
    <numFmt numFmtId="219" formatCode="#,##0.0000000000000000000000000000000000000000_ "/>
    <numFmt numFmtId="220" formatCode="#,##0.00000000000000000000000000000000000000000_ "/>
    <numFmt numFmtId="221" formatCode="#,##0.000000000000000000000000000000000000000000_ "/>
    <numFmt numFmtId="222" formatCode="#,##0.0000000000000000000000000000000000000000000_ "/>
    <numFmt numFmtId="223" formatCode="#,##0.00000000000000000000000000000000000000000000_ "/>
    <numFmt numFmtId="224" formatCode="#,##0.000000000000000000000000000000000000000000000_ "/>
    <numFmt numFmtId="225" formatCode="#,##0.0000000000000000000000000000000000000000000000_ "/>
    <numFmt numFmtId="226" formatCode="#,##0.00000000000000000000000000000000000000000000000_ "/>
    <numFmt numFmtId="227" formatCode="#,##0.000000000000000000000000000000000000000000000000_ "/>
    <numFmt numFmtId="228" formatCode="#,##0.0000000000000000000000000000000000000000000000000_ "/>
    <numFmt numFmtId="229" formatCode="#,##0.00000000000000000000000000000000000000000000000000_ "/>
    <numFmt numFmtId="230" formatCode="#,##0.000000000000000000000000000000000000000000000000000_ "/>
    <numFmt numFmtId="231" formatCode="#,##0.0000000000000000000000000000000000000000000000000000_ "/>
    <numFmt numFmtId="232" formatCode="#,##0.00000000000000000000000000000000000000000000000000000_ "/>
    <numFmt numFmtId="233" formatCode="#,##0.000000000000000000000000000000000000000000000000000000_ "/>
    <numFmt numFmtId="234" formatCode="#,##0.0000000000000000000000000000000000000000000000000000000_ "/>
    <numFmt numFmtId="235" formatCode="#,##0.00000000000000000000000000000000000000000000000000000000_ "/>
    <numFmt numFmtId="236" formatCode="#,##0.000000000000000000000000000000000000000000000000000000000_ "/>
    <numFmt numFmtId="237" formatCode="#,##0.0000000000000000000000000000000000000000000000000000000000_ "/>
    <numFmt numFmtId="238" formatCode="#,##0.00000000000000000000000000000000000000000000000000000000000_ "/>
    <numFmt numFmtId="239" formatCode="#,##0.000000000000000000000000000000000000000000000000000000000000_ "/>
    <numFmt numFmtId="240" formatCode="#,##0.0000000000000000000000000000000000000000000000000000000000000_ "/>
    <numFmt numFmtId="241" formatCode="#,##0.00000000000000000000000000000000000000000000000000000000000000_ "/>
    <numFmt numFmtId="242" formatCode="#,##0.000000000000000000000000000000000000000000000000000000000000000_ "/>
    <numFmt numFmtId="243" formatCode="#,##0.0000000000000000000000000000000000000000000000000000000000000000_ "/>
    <numFmt numFmtId="244" formatCode="#,##0.00000000000000000000000000000000000000000000000000000000000000000_ "/>
    <numFmt numFmtId="245" formatCode="#,##0.000000000000000000000000000000000000000000000000000000000000000000_ "/>
    <numFmt numFmtId="246" formatCode="#,##0.0000000000000000000000000000000000000000000000000000000000000000000_ "/>
    <numFmt numFmtId="247" formatCode="#,##0.00000000000000000000000000000000000000000000000000000000000000000000_ "/>
    <numFmt numFmtId="248" formatCode="#,##0.000000000000000000000000000000000000000000000000000000000000000000000_ "/>
    <numFmt numFmtId="249" formatCode="#,##0.0000000000000000000000000000000000000000000000000000000000000000000000_ "/>
    <numFmt numFmtId="250" formatCode="#,##0.00000000000000000000000000000000000000000000000000000000000000000000000_ "/>
    <numFmt numFmtId="251" formatCode="#,##0.000000000000000000000000000000000000000000000000000000000000000000000000_ "/>
    <numFmt numFmtId="252" formatCode="#,##0.0000000000000000000000000000000000000000000000000000000000000000000000000_ "/>
    <numFmt numFmtId="253" formatCode="#,##0.00000000000000000000000000000000000000000000000000000000000000000000000000_ "/>
    <numFmt numFmtId="254" formatCode="#,##0.000000000000000000000000000000000000000000000000000000000000000000000000000_ "/>
    <numFmt numFmtId="255" formatCode="#,##0.0000000000000000000000000000000000000000000000000000000000000000000000000000_ "/>
    <numFmt numFmtId="256" formatCode="#,##0.00000000000000000000000000000000000000000000000000000000000000000000000000000_ "/>
    <numFmt numFmtId="257" formatCode="#,##0.000000000000000000000000000000000000000000000000000000000000000000000000000000_ "/>
    <numFmt numFmtId="258" formatCode="#,##0.0000000000000000000000000000000000000000000000000000000000000000000000000000000_ "/>
    <numFmt numFmtId="259" formatCode="#,##0.00000000000000000000000000000000000000000000000000000000000000000000000000000000_ "/>
    <numFmt numFmtId="260" formatCode="#,##0.000000000000000000000000000000000000000000000000000000000000000000000000000000000_ "/>
    <numFmt numFmtId="261" formatCode="#,##0.0000000000000000000000000000000000000000000000000000000000000000000000000000000000_ "/>
    <numFmt numFmtId="262" formatCode="#,##0.00000000000000000000000000000000000000000000000000000000000000000000000000000000000_ "/>
    <numFmt numFmtId="263" formatCode="#,##0.000000000000000000000000000000000000000000000000000000000000000000000000000000000000_ "/>
    <numFmt numFmtId="264" formatCode="#,##0.0000000000000000000000000000000000000000000000000000000000000000000000000000000000000_ "/>
    <numFmt numFmtId="265" formatCode="#,##0.00000000000000000000000000000000000000000000000000000000000000000000000000000000000000_ "/>
    <numFmt numFmtId="266" formatCode="#,##0.000000000000000000000000000000000000000000000000000000000000000000000000000000000000000_ "/>
    <numFmt numFmtId="267" formatCode="#,##0.0000000000000000000000000000000000000000000000000000000000000000000000000000000000000000_ "/>
    <numFmt numFmtId="268" formatCode="#,##0.00000000000000000000000000000000000000000000000000000000000000000000000000000000000000000_ "/>
    <numFmt numFmtId="269" formatCode="#,##0.000000000000000000000000000000000000000000000000000000000000000000000000000000000000000000_ "/>
    <numFmt numFmtId="270" formatCode="#,##0.0000000000000000000000000000000000000000000000000000000000000000000000000000000000000000000_ "/>
    <numFmt numFmtId="271" formatCode="#,##0.00000000000000000000000000000000000000000000000000000000000000000000000000000000000000000000_ "/>
    <numFmt numFmtId="272" formatCode="#,##0.000000000000000000000000000000000000000000000000000000000000000000000000000000000000000000000_ "/>
    <numFmt numFmtId="273" formatCode="#,##0.0000000000000000000000000000000000000000000000000000000000000000000000000000000000000000000000_ "/>
    <numFmt numFmtId="274" formatCode="#,##0.00000000000000000000000000000000000000000000000000000000000000000000000000000000000000000000000_ "/>
    <numFmt numFmtId="275" formatCode="#,##0.000000000000000000000000000000000000000000000000000000000000000000000000000000000000000000000000_ "/>
    <numFmt numFmtId="276" formatCode="0.0%"/>
    <numFmt numFmtId="277" formatCode="0.0"/>
  </numFmts>
  <fonts count="3">
    <font>
      <sz val="11"/>
      <name val="ＭＳ Ｐゴシック"/>
      <family val="3"/>
    </font>
    <font>
      <sz val="12"/>
      <name val="ＭＳ Ｐゴシック"/>
      <family val="3"/>
    </font>
    <font>
      <sz val="16"/>
      <name val="ＭＳ Ｐゴシック"/>
      <family val="3"/>
    </font>
  </fonts>
  <fills count="2">
    <fill>
      <patternFill/>
    </fill>
    <fill>
      <patternFill patternType="gray125"/>
    </fill>
  </fills>
  <borders count="25">
    <border>
      <left/>
      <right/>
      <top/>
      <bottom/>
      <diagonal/>
    </border>
    <border>
      <left style="thin"/>
      <right>
        <color indexed="63"/>
      </right>
      <top style="dotted"/>
      <bottom style="thin"/>
    </border>
    <border>
      <left style="dotted"/>
      <right style="thin"/>
      <top style="dotted"/>
      <bottom style="thin"/>
    </border>
    <border>
      <left style="thin"/>
      <right>
        <color indexed="63"/>
      </right>
      <top style="thin"/>
      <bottom style="dotted"/>
    </border>
    <border>
      <left style="double"/>
      <right style="thin"/>
      <top style="thin"/>
      <bottom style="dotted"/>
    </border>
    <border>
      <left style="thin"/>
      <right style="thin"/>
      <top style="thin"/>
      <bottom style="dotted"/>
    </border>
    <border>
      <left style="dotted"/>
      <right style="thin"/>
      <top style="thin"/>
      <bottom style="dotted"/>
    </border>
    <border>
      <left style="thin"/>
      <right>
        <color indexed="63"/>
      </right>
      <top style="dotted"/>
      <bottom style="dotted"/>
    </border>
    <border>
      <left style="double"/>
      <right style="thin"/>
      <top style="dotted"/>
      <bottom style="dotted"/>
    </border>
    <border>
      <left style="thin"/>
      <right style="thin"/>
      <top style="dotted"/>
      <bottom style="dotted"/>
    </border>
    <border>
      <left style="dotted"/>
      <right style="thin"/>
      <top style="dotted"/>
      <bottom style="dotted"/>
    </border>
    <border>
      <left style="double"/>
      <right style="thin"/>
      <top style="dotted"/>
      <bottom style="thin"/>
    </border>
    <border>
      <left style="thin"/>
      <right style="thin"/>
      <top style="dotted"/>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double"/>
      <right style="thin"/>
      <top style="thin"/>
      <bottom>
        <color indexed="63"/>
      </bottom>
    </border>
    <border>
      <left style="dotted"/>
      <right style="thin"/>
      <top style="thin"/>
      <bottom>
        <color indexed="63"/>
      </bottom>
    </border>
    <border>
      <left style="thin"/>
      <right style="thin"/>
      <top>
        <color indexed="63"/>
      </top>
      <bottom>
        <color indexed="63"/>
      </bottom>
    </border>
    <border>
      <left style="double"/>
      <right style="thin"/>
      <top>
        <color indexed="63"/>
      </top>
      <bottom style="thin"/>
    </border>
    <border>
      <left style="dotted"/>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double"/>
      <right style="thin"/>
      <top style="thin"/>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xf>
    <xf numFmtId="0" fontId="1" fillId="0" borderId="0" xfId="0" applyFont="1" applyAlignment="1" applyProtection="1">
      <alignment horizontal="right"/>
      <protection locked="0"/>
    </xf>
    <xf numFmtId="0" fontId="0" fillId="0" borderId="1" xfId="0" applyBorder="1" applyAlignment="1" applyProtection="1">
      <alignment horizontal="distributed" vertical="center"/>
      <protection locked="0"/>
    </xf>
    <xf numFmtId="0" fontId="0" fillId="0" borderId="2" xfId="0" applyBorder="1" applyAlignment="1" applyProtection="1">
      <alignment horizontal="distributed" vertical="center"/>
      <protection locked="0"/>
    </xf>
    <xf numFmtId="0" fontId="0" fillId="0" borderId="3" xfId="0" applyBorder="1" applyAlignment="1" applyProtection="1">
      <alignment horizontal="distributed" vertical="center"/>
      <protection locked="0"/>
    </xf>
    <xf numFmtId="176" fontId="0" fillId="0" borderId="4" xfId="0" applyNumberFormat="1" applyBorder="1" applyAlignment="1" applyProtection="1">
      <alignment/>
      <protection locked="0"/>
    </xf>
    <xf numFmtId="176" fontId="0" fillId="0" borderId="5" xfId="0" applyNumberFormat="1" applyBorder="1" applyAlignment="1" applyProtection="1">
      <alignment/>
      <protection locked="0"/>
    </xf>
    <xf numFmtId="176" fontId="0" fillId="0" borderId="3" xfId="0" applyNumberFormat="1" applyBorder="1" applyAlignment="1" applyProtection="1">
      <alignment/>
      <protection locked="0"/>
    </xf>
    <xf numFmtId="176" fontId="0" fillId="0" borderId="6" xfId="0" applyNumberFormat="1" applyBorder="1" applyAlignment="1" applyProtection="1">
      <alignment/>
      <protection locked="0"/>
    </xf>
    <xf numFmtId="0" fontId="0" fillId="0" borderId="7" xfId="0" applyBorder="1" applyAlignment="1" applyProtection="1">
      <alignment horizontal="distributed" vertical="center"/>
      <protection locked="0"/>
    </xf>
    <xf numFmtId="176" fontId="0" fillId="0" borderId="8" xfId="0" applyNumberFormat="1" applyBorder="1" applyAlignment="1" applyProtection="1">
      <alignment/>
      <protection locked="0"/>
    </xf>
    <xf numFmtId="176" fontId="0" fillId="0" borderId="9" xfId="0" applyNumberFormat="1" applyBorder="1" applyAlignment="1" applyProtection="1">
      <alignment/>
      <protection locked="0"/>
    </xf>
    <xf numFmtId="176" fontId="0" fillId="0" borderId="7" xfId="0" applyNumberFormat="1" applyBorder="1" applyAlignment="1" applyProtection="1">
      <alignment/>
      <protection locked="0"/>
    </xf>
    <xf numFmtId="176" fontId="0" fillId="0" borderId="10" xfId="0" applyNumberFormat="1" applyBorder="1" applyAlignment="1" applyProtection="1">
      <alignment/>
      <protection locked="0"/>
    </xf>
    <xf numFmtId="176" fontId="0" fillId="0" borderId="11" xfId="0" applyNumberFormat="1" applyBorder="1" applyAlignment="1" applyProtection="1">
      <alignment/>
      <protection locked="0"/>
    </xf>
    <xf numFmtId="176" fontId="0" fillId="0" borderId="12" xfId="0" applyNumberFormat="1" applyBorder="1" applyAlignment="1" applyProtection="1">
      <alignment/>
      <protection locked="0"/>
    </xf>
    <xf numFmtId="176" fontId="0" fillId="0" borderId="1" xfId="0" applyNumberFormat="1" applyBorder="1" applyAlignment="1" applyProtection="1">
      <alignment/>
      <protection locked="0"/>
    </xf>
    <xf numFmtId="176" fontId="0" fillId="0" borderId="2" xfId="0" applyNumberFormat="1" applyBorder="1" applyAlignment="1" applyProtection="1">
      <alignment/>
      <protection locked="0"/>
    </xf>
    <xf numFmtId="0" fontId="0" fillId="0" borderId="13" xfId="0" applyBorder="1" applyAlignment="1" applyProtection="1">
      <alignment horizontal="distributed" vertical="center"/>
      <protection locked="0"/>
    </xf>
    <xf numFmtId="0" fontId="0" fillId="0" borderId="14" xfId="0" applyBorder="1" applyAlignment="1" applyProtection="1">
      <alignment horizontal="distributed" vertical="center"/>
      <protection locked="0"/>
    </xf>
    <xf numFmtId="176" fontId="0" fillId="0" borderId="15" xfId="0" applyNumberFormat="1" applyBorder="1" applyAlignment="1" applyProtection="1">
      <alignment/>
      <protection locked="0"/>
    </xf>
    <xf numFmtId="176" fontId="0" fillId="0" borderId="16" xfId="0" applyNumberFormat="1" applyBorder="1" applyAlignment="1" applyProtection="1">
      <alignment/>
      <protection locked="0"/>
    </xf>
    <xf numFmtId="176" fontId="0" fillId="0" borderId="13" xfId="0" applyNumberFormat="1" applyBorder="1" applyAlignment="1" applyProtection="1">
      <alignment/>
      <protection locked="0"/>
    </xf>
    <xf numFmtId="176" fontId="0" fillId="0" borderId="17" xfId="0" applyNumberFormat="1" applyBorder="1" applyAlignment="1" applyProtection="1">
      <alignment/>
      <protection locked="0"/>
    </xf>
    <xf numFmtId="176" fontId="0" fillId="0" borderId="18" xfId="0" applyNumberFormat="1" applyBorder="1" applyAlignment="1" applyProtection="1">
      <alignment/>
      <protection locked="0"/>
    </xf>
    <xf numFmtId="176" fontId="0" fillId="0" borderId="19" xfId="0" applyNumberFormat="1" applyBorder="1" applyAlignment="1" applyProtection="1">
      <alignment/>
      <protection locked="0"/>
    </xf>
    <xf numFmtId="176" fontId="0" fillId="0" borderId="14" xfId="0" applyNumberFormat="1" applyBorder="1" applyAlignment="1" applyProtection="1">
      <alignment/>
      <protection locked="0"/>
    </xf>
    <xf numFmtId="176" fontId="0" fillId="0" borderId="20" xfId="0" applyNumberFormat="1" applyBorder="1" applyAlignment="1" applyProtection="1">
      <alignment/>
      <protection locked="0"/>
    </xf>
    <xf numFmtId="0" fontId="0" fillId="0" borderId="0" xfId="0" applyFont="1" applyAlignment="1" applyProtection="1">
      <alignment/>
      <protection locked="0"/>
    </xf>
    <xf numFmtId="0" fontId="0" fillId="0" borderId="0" xfId="0" applyFont="1" applyAlignment="1">
      <alignment/>
    </xf>
    <xf numFmtId="0" fontId="0" fillId="0" borderId="21" xfId="0" applyBorder="1" applyAlignment="1" applyProtection="1">
      <alignment horizontal="justify" vertical="justify" wrapText="1"/>
      <protection locked="0"/>
    </xf>
    <xf numFmtId="0" fontId="0" fillId="0" borderId="21" xfId="0" applyBorder="1" applyAlignment="1">
      <alignment horizontal="justify" vertical="justify" wrapText="1"/>
    </xf>
    <xf numFmtId="0" fontId="0" fillId="0" borderId="22" xfId="0" applyBorder="1" applyAlignment="1" applyProtection="1">
      <alignment horizontal="distributed" vertical="center"/>
      <protection locked="0"/>
    </xf>
    <xf numFmtId="0" fontId="0" fillId="0" borderId="18" xfId="0" applyBorder="1" applyAlignment="1">
      <alignment horizontal="distributed" vertical="center"/>
    </xf>
    <xf numFmtId="0" fontId="0" fillId="0" borderId="15" xfId="0" applyBorder="1" applyAlignment="1">
      <alignment horizontal="distributed" vertical="center"/>
    </xf>
    <xf numFmtId="0" fontId="0" fillId="0" borderId="23" xfId="0" applyBorder="1" applyAlignment="1" applyProtection="1">
      <alignment horizontal="distributed" vertical="center"/>
      <protection locked="0"/>
    </xf>
    <xf numFmtId="0" fontId="0" fillId="0" borderId="23" xfId="0" applyBorder="1" applyAlignment="1">
      <alignment horizontal="distributed" vertical="center"/>
    </xf>
    <xf numFmtId="0" fontId="0" fillId="0" borderId="24" xfId="0" applyBorder="1" applyAlignment="1" applyProtection="1">
      <alignment horizontal="distributed" vertical="center"/>
      <protection locked="0"/>
    </xf>
    <xf numFmtId="0" fontId="0" fillId="0" borderId="24" xfId="0" applyBorder="1" applyAlignment="1">
      <alignment horizontal="distributed" vertical="center"/>
    </xf>
    <xf numFmtId="0" fontId="0" fillId="0" borderId="21" xfId="0" applyBorder="1" applyAlignment="1" applyProtection="1">
      <alignment horizontal="distributed" vertical="center"/>
      <protection locked="0"/>
    </xf>
    <xf numFmtId="0" fontId="0" fillId="0" borderId="21" xfId="0" applyBorder="1" applyAlignment="1">
      <alignment horizontal="distributed" vertical="center"/>
    </xf>
    <xf numFmtId="0" fontId="0" fillId="0" borderId="22" xfId="0" applyBorder="1" applyAlignment="1">
      <alignment horizontal="distributed" vertical="center"/>
    </xf>
    <xf numFmtId="0" fontId="2" fillId="0" borderId="0" xfId="0" applyFont="1" applyAlignment="1" applyProtection="1">
      <alignment/>
      <protection locked="0"/>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xdr:col>
      <xdr:colOff>0</xdr:colOff>
      <xdr:row>6</xdr:row>
      <xdr:rowOff>0</xdr:rowOff>
    </xdr:to>
    <xdr:sp>
      <xdr:nvSpPr>
        <xdr:cNvPr id="1" name="Line 1"/>
        <xdr:cNvSpPr>
          <a:spLocks/>
        </xdr:cNvSpPr>
      </xdr:nvSpPr>
      <xdr:spPr>
        <a:xfrm>
          <a:off x="9525" y="590550"/>
          <a:ext cx="98107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9"/>
  <sheetViews>
    <sheetView tabSelected="1"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00390625" defaultRowHeight="13.5"/>
  <cols>
    <col min="1" max="6" width="13.00390625" style="0" customWidth="1"/>
  </cols>
  <sheetData>
    <row r="1" spans="1:3" ht="18.75">
      <c r="A1" s="43" t="s">
        <v>25</v>
      </c>
      <c r="B1" s="1"/>
      <c r="C1" s="1"/>
    </row>
    <row r="3" ht="14.25">
      <c r="F3" s="2" t="s">
        <v>0</v>
      </c>
    </row>
    <row r="4" spans="1:6" ht="15" customHeight="1">
      <c r="A4" s="31" t="s">
        <v>1</v>
      </c>
      <c r="B4" s="36" t="s">
        <v>2</v>
      </c>
      <c r="C4" s="38" t="s">
        <v>3</v>
      </c>
      <c r="D4" s="40" t="s">
        <v>4</v>
      </c>
      <c r="E4" s="41"/>
      <c r="F4" s="41"/>
    </row>
    <row r="5" spans="1:6" ht="15" customHeight="1">
      <c r="A5" s="32"/>
      <c r="B5" s="37"/>
      <c r="C5" s="39"/>
      <c r="D5" s="40" t="s">
        <v>5</v>
      </c>
      <c r="E5" s="33" t="s">
        <v>6</v>
      </c>
      <c r="F5" s="42"/>
    </row>
    <row r="6" spans="1:6" ht="15" customHeight="1">
      <c r="A6" s="32"/>
      <c r="B6" s="37"/>
      <c r="C6" s="39"/>
      <c r="D6" s="41"/>
      <c r="E6" s="3" t="s">
        <v>7</v>
      </c>
      <c r="F6" s="4" t="s">
        <v>8</v>
      </c>
    </row>
    <row r="7" spans="1:6" ht="16.5" customHeight="1">
      <c r="A7" s="33" t="s">
        <v>9</v>
      </c>
      <c r="B7" s="5" t="s">
        <v>10</v>
      </c>
      <c r="C7" s="6">
        <v>154</v>
      </c>
      <c r="D7" s="7">
        <v>137521</v>
      </c>
      <c r="E7" s="8">
        <v>126830</v>
      </c>
      <c r="F7" s="9">
        <v>10691</v>
      </c>
    </row>
    <row r="8" spans="1:6" ht="16.5" customHeight="1">
      <c r="A8" s="34"/>
      <c r="B8" s="10" t="s">
        <v>11</v>
      </c>
      <c r="C8" s="11">
        <v>143</v>
      </c>
      <c r="D8" s="12">
        <v>138405</v>
      </c>
      <c r="E8" s="13">
        <v>127691</v>
      </c>
      <c r="F8" s="14">
        <v>10714</v>
      </c>
    </row>
    <row r="9" spans="1:6" ht="16.5" customHeight="1">
      <c r="A9" s="34"/>
      <c r="B9" s="10" t="s">
        <v>12</v>
      </c>
      <c r="C9" s="11">
        <v>7</v>
      </c>
      <c r="D9" s="12">
        <v>134179</v>
      </c>
      <c r="E9" s="13">
        <v>123571</v>
      </c>
      <c r="F9" s="14">
        <v>10608</v>
      </c>
    </row>
    <row r="10" spans="1:6" ht="16.5" customHeight="1">
      <c r="A10" s="35"/>
      <c r="B10" s="3" t="s">
        <v>13</v>
      </c>
      <c r="C10" s="15">
        <v>4</v>
      </c>
      <c r="D10" s="16">
        <v>111775</v>
      </c>
      <c r="E10" s="17">
        <v>101750</v>
      </c>
      <c r="F10" s="18">
        <v>10025</v>
      </c>
    </row>
    <row r="11" spans="1:6" ht="16.5" customHeight="1">
      <c r="A11" s="33" t="s">
        <v>14</v>
      </c>
      <c r="B11" s="5" t="s">
        <v>10</v>
      </c>
      <c r="C11" s="6">
        <v>174</v>
      </c>
      <c r="D11" s="7">
        <v>143786</v>
      </c>
      <c r="E11" s="8">
        <v>133165</v>
      </c>
      <c r="F11" s="9">
        <v>10621</v>
      </c>
    </row>
    <row r="12" spans="1:6" ht="16.5" customHeight="1">
      <c r="A12" s="34"/>
      <c r="B12" s="10" t="s">
        <v>11</v>
      </c>
      <c r="C12" s="11">
        <v>160</v>
      </c>
      <c r="D12" s="12">
        <v>145311</v>
      </c>
      <c r="E12" s="13">
        <v>134217</v>
      </c>
      <c r="F12" s="14">
        <v>11094</v>
      </c>
    </row>
    <row r="13" spans="1:6" ht="16.5" customHeight="1">
      <c r="A13" s="34"/>
      <c r="B13" s="10" t="s">
        <v>12</v>
      </c>
      <c r="C13" s="11">
        <v>4</v>
      </c>
      <c r="D13" s="12">
        <v>129250</v>
      </c>
      <c r="E13" s="13">
        <v>123750</v>
      </c>
      <c r="F13" s="14">
        <v>5500</v>
      </c>
    </row>
    <row r="14" spans="1:6" ht="16.5" customHeight="1">
      <c r="A14" s="35"/>
      <c r="B14" s="3" t="s">
        <v>13</v>
      </c>
      <c r="C14" s="15">
        <v>10</v>
      </c>
      <c r="D14" s="16">
        <v>125200</v>
      </c>
      <c r="E14" s="17">
        <v>120100</v>
      </c>
      <c r="F14" s="18">
        <v>5100</v>
      </c>
    </row>
    <row r="15" spans="1:6" ht="16.5" customHeight="1">
      <c r="A15" s="33" t="s">
        <v>15</v>
      </c>
      <c r="B15" s="5" t="s">
        <v>10</v>
      </c>
      <c r="C15" s="6">
        <v>146</v>
      </c>
      <c r="D15" s="7">
        <v>147754</v>
      </c>
      <c r="E15" s="8">
        <v>136245</v>
      </c>
      <c r="F15" s="9">
        <v>11509</v>
      </c>
    </row>
    <row r="16" spans="1:6" ht="16.5" customHeight="1">
      <c r="A16" s="34"/>
      <c r="B16" s="10" t="s">
        <v>11</v>
      </c>
      <c r="C16" s="11">
        <v>130</v>
      </c>
      <c r="D16" s="12">
        <v>149512</v>
      </c>
      <c r="E16" s="13">
        <v>137499</v>
      </c>
      <c r="F16" s="14">
        <v>12013</v>
      </c>
    </row>
    <row r="17" spans="1:6" ht="16.5" customHeight="1">
      <c r="A17" s="34"/>
      <c r="B17" s="10" t="s">
        <v>12</v>
      </c>
      <c r="C17" s="11">
        <v>6</v>
      </c>
      <c r="D17" s="12">
        <v>131150</v>
      </c>
      <c r="E17" s="13">
        <v>126650</v>
      </c>
      <c r="F17" s="14">
        <v>4500</v>
      </c>
    </row>
    <row r="18" spans="1:6" ht="16.5" customHeight="1">
      <c r="A18" s="35"/>
      <c r="B18" s="3" t="s">
        <v>13</v>
      </c>
      <c r="C18" s="15">
        <v>10</v>
      </c>
      <c r="D18" s="16">
        <v>134860</v>
      </c>
      <c r="E18" s="17">
        <v>125700</v>
      </c>
      <c r="F18" s="18">
        <v>9160</v>
      </c>
    </row>
    <row r="19" spans="1:6" ht="16.5" customHeight="1">
      <c r="A19" s="33" t="s">
        <v>16</v>
      </c>
      <c r="B19" s="5" t="s">
        <v>10</v>
      </c>
      <c r="C19" s="6">
        <v>164</v>
      </c>
      <c r="D19" s="7">
        <v>151617</v>
      </c>
      <c r="E19" s="8">
        <v>140208</v>
      </c>
      <c r="F19" s="9">
        <v>11409</v>
      </c>
    </row>
    <row r="20" spans="1:6" ht="16.5" customHeight="1">
      <c r="A20" s="34"/>
      <c r="B20" s="10" t="s">
        <v>11</v>
      </c>
      <c r="C20" s="11">
        <v>143</v>
      </c>
      <c r="D20" s="12">
        <v>153518</v>
      </c>
      <c r="E20" s="13">
        <v>141713</v>
      </c>
      <c r="F20" s="14">
        <v>11805</v>
      </c>
    </row>
    <row r="21" spans="1:6" ht="16.5" customHeight="1">
      <c r="A21" s="34"/>
      <c r="B21" s="10" t="s">
        <v>12</v>
      </c>
      <c r="C21" s="11">
        <v>9</v>
      </c>
      <c r="D21" s="12">
        <v>136989</v>
      </c>
      <c r="E21" s="13">
        <v>131344</v>
      </c>
      <c r="F21" s="14">
        <v>5644</v>
      </c>
    </row>
    <row r="22" spans="1:6" ht="16.5" customHeight="1">
      <c r="A22" s="35"/>
      <c r="B22" s="3" t="s">
        <v>13</v>
      </c>
      <c r="C22" s="15">
        <v>12</v>
      </c>
      <c r="D22" s="16">
        <v>139942</v>
      </c>
      <c r="E22" s="17">
        <v>128917</v>
      </c>
      <c r="F22" s="18">
        <v>11025</v>
      </c>
    </row>
    <row r="23" spans="1:6" ht="16.5" customHeight="1">
      <c r="A23" s="33" t="s">
        <v>17</v>
      </c>
      <c r="B23" s="5" t="s">
        <v>10</v>
      </c>
      <c r="C23" s="6">
        <v>157</v>
      </c>
      <c r="D23" s="7">
        <v>156072</v>
      </c>
      <c r="E23" s="8">
        <v>145265</v>
      </c>
      <c r="F23" s="9">
        <v>10807</v>
      </c>
    </row>
    <row r="24" spans="1:6" ht="16.5" customHeight="1">
      <c r="A24" s="34"/>
      <c r="B24" s="10" t="s">
        <v>11</v>
      </c>
      <c r="C24" s="11">
        <v>143</v>
      </c>
      <c r="D24" s="12">
        <f>SUM(E24:F24)</f>
        <v>156590</v>
      </c>
      <c r="E24" s="13">
        <v>145871</v>
      </c>
      <c r="F24" s="14">
        <v>10719</v>
      </c>
    </row>
    <row r="25" spans="1:6" ht="16.5" customHeight="1">
      <c r="A25" s="34"/>
      <c r="B25" s="10" t="s">
        <v>12</v>
      </c>
      <c r="C25" s="11">
        <v>6</v>
      </c>
      <c r="D25" s="12">
        <v>145483</v>
      </c>
      <c r="E25" s="13">
        <v>134833</v>
      </c>
      <c r="F25" s="14">
        <v>10650</v>
      </c>
    </row>
    <row r="26" spans="1:6" ht="16.5" customHeight="1">
      <c r="A26" s="35"/>
      <c r="B26" s="3" t="s">
        <v>13</v>
      </c>
      <c r="C26" s="15">
        <v>8</v>
      </c>
      <c r="D26" s="16">
        <v>154750</v>
      </c>
      <c r="E26" s="17">
        <v>142250</v>
      </c>
      <c r="F26" s="18">
        <v>12500</v>
      </c>
    </row>
    <row r="27" spans="1:6" ht="16.5" customHeight="1">
      <c r="A27" s="33" t="s">
        <v>18</v>
      </c>
      <c r="B27" s="5" t="s">
        <v>10</v>
      </c>
      <c r="C27" s="6">
        <v>158</v>
      </c>
      <c r="D27" s="7">
        <v>155824</v>
      </c>
      <c r="E27" s="8">
        <v>144453</v>
      </c>
      <c r="F27" s="9">
        <v>11371</v>
      </c>
    </row>
    <row r="28" spans="1:6" ht="16.5" customHeight="1">
      <c r="A28" s="34"/>
      <c r="B28" s="10" t="s">
        <v>11</v>
      </c>
      <c r="C28" s="11">
        <v>146</v>
      </c>
      <c r="D28" s="12">
        <v>156668</v>
      </c>
      <c r="E28" s="13">
        <v>145220</v>
      </c>
      <c r="F28" s="14">
        <v>11448</v>
      </c>
    </row>
    <row r="29" spans="1:6" ht="16.5" customHeight="1">
      <c r="A29" s="34"/>
      <c r="B29" s="10" t="s">
        <v>12</v>
      </c>
      <c r="C29" s="11">
        <v>6</v>
      </c>
      <c r="D29" s="12">
        <v>149117</v>
      </c>
      <c r="E29" s="13">
        <v>134583</v>
      </c>
      <c r="F29" s="14">
        <v>14533</v>
      </c>
    </row>
    <row r="30" spans="1:6" ht="16.5" customHeight="1">
      <c r="A30" s="35"/>
      <c r="B30" s="3" t="s">
        <v>13</v>
      </c>
      <c r="C30" s="15">
        <v>6</v>
      </c>
      <c r="D30" s="16">
        <v>142000</v>
      </c>
      <c r="E30" s="17">
        <v>135667</v>
      </c>
      <c r="F30" s="18">
        <v>6333</v>
      </c>
    </row>
    <row r="31" spans="1:6" ht="16.5" customHeight="1">
      <c r="A31" s="33" t="s">
        <v>19</v>
      </c>
      <c r="B31" s="5" t="s">
        <v>10</v>
      </c>
      <c r="C31" s="6">
        <v>171</v>
      </c>
      <c r="D31" s="7">
        <v>156318</v>
      </c>
      <c r="E31" s="8">
        <v>143949</v>
      </c>
      <c r="F31" s="9">
        <v>12369</v>
      </c>
    </row>
    <row r="32" spans="1:6" ht="16.5" customHeight="1">
      <c r="A32" s="34"/>
      <c r="B32" s="10" t="s">
        <v>11</v>
      </c>
      <c r="C32" s="11">
        <v>157</v>
      </c>
      <c r="D32" s="12">
        <v>157397</v>
      </c>
      <c r="E32" s="13">
        <v>144715</v>
      </c>
      <c r="F32" s="14">
        <v>12682</v>
      </c>
    </row>
    <row r="33" spans="1:6" ht="16.5" customHeight="1">
      <c r="A33" s="34"/>
      <c r="B33" s="10" t="s">
        <v>12</v>
      </c>
      <c r="C33" s="11">
        <v>5</v>
      </c>
      <c r="D33" s="12">
        <v>152000</v>
      </c>
      <c r="E33" s="13">
        <v>140000</v>
      </c>
      <c r="F33" s="14">
        <v>12000</v>
      </c>
    </row>
    <row r="34" spans="1:6" ht="16.5" customHeight="1">
      <c r="A34" s="35"/>
      <c r="B34" s="3" t="s">
        <v>13</v>
      </c>
      <c r="C34" s="15">
        <v>9</v>
      </c>
      <c r="D34" s="16">
        <v>139889</v>
      </c>
      <c r="E34" s="17">
        <v>132778</v>
      </c>
      <c r="F34" s="18">
        <v>7111</v>
      </c>
    </row>
    <row r="35" spans="1:6" ht="16.5" customHeight="1">
      <c r="A35" s="33" t="s">
        <v>20</v>
      </c>
      <c r="B35" s="5" t="s">
        <v>10</v>
      </c>
      <c r="C35" s="6">
        <f>SUM(C36:C38)</f>
        <v>138</v>
      </c>
      <c r="D35" s="7">
        <v>157081</v>
      </c>
      <c r="E35" s="8">
        <v>145902</v>
      </c>
      <c r="F35" s="9">
        <v>11179</v>
      </c>
    </row>
    <row r="36" spans="1:6" ht="16.5" customHeight="1">
      <c r="A36" s="34"/>
      <c r="B36" s="10" t="s">
        <v>11</v>
      </c>
      <c r="C36" s="11">
        <v>127</v>
      </c>
      <c r="D36" s="12">
        <v>158034</v>
      </c>
      <c r="E36" s="13">
        <v>146626</v>
      </c>
      <c r="F36" s="14">
        <v>11408</v>
      </c>
    </row>
    <row r="37" spans="1:6" ht="16.5" customHeight="1">
      <c r="A37" s="34"/>
      <c r="B37" s="10" t="s">
        <v>12</v>
      </c>
      <c r="C37" s="11">
        <v>7</v>
      </c>
      <c r="D37" s="12">
        <v>147971</v>
      </c>
      <c r="E37" s="13">
        <v>138000</v>
      </c>
      <c r="F37" s="14">
        <v>9971</v>
      </c>
    </row>
    <row r="38" spans="1:6" ht="16.5" customHeight="1">
      <c r="A38" s="35"/>
      <c r="B38" s="3" t="s">
        <v>13</v>
      </c>
      <c r="C38" s="15">
        <v>4</v>
      </c>
      <c r="D38" s="16">
        <v>142750</v>
      </c>
      <c r="E38" s="17">
        <v>136750</v>
      </c>
      <c r="F38" s="18">
        <v>6000</v>
      </c>
    </row>
    <row r="39" spans="1:6" ht="15" customHeight="1">
      <c r="A39" s="33" t="s">
        <v>21</v>
      </c>
      <c r="B39" s="19" t="s">
        <v>10</v>
      </c>
      <c r="C39" s="6">
        <v>151</v>
      </c>
      <c r="D39" s="7">
        <v>160397</v>
      </c>
      <c r="E39" s="8">
        <v>149710</v>
      </c>
      <c r="F39" s="9">
        <v>11786</v>
      </c>
    </row>
    <row r="40" spans="1:6" ht="16.5" customHeight="1">
      <c r="A40" s="34"/>
      <c r="B40" s="10" t="s">
        <v>11</v>
      </c>
      <c r="C40" s="11">
        <v>144</v>
      </c>
      <c r="D40" s="12">
        <v>160878</v>
      </c>
      <c r="E40" s="13">
        <v>150130</v>
      </c>
      <c r="F40" s="14">
        <v>11900</v>
      </c>
    </row>
    <row r="41" spans="1:6" ht="16.5" customHeight="1">
      <c r="A41" s="34"/>
      <c r="B41" s="10" t="s">
        <v>12</v>
      </c>
      <c r="C41" s="11">
        <v>3</v>
      </c>
      <c r="D41" s="12">
        <f>F41+E41</f>
        <v>156500</v>
      </c>
      <c r="E41" s="13">
        <v>143167</v>
      </c>
      <c r="F41" s="14">
        <v>13333</v>
      </c>
    </row>
    <row r="42" spans="1:6" ht="16.5" customHeight="1">
      <c r="A42" s="35"/>
      <c r="B42" s="20" t="s">
        <v>13</v>
      </c>
      <c r="C42" s="15">
        <v>4</v>
      </c>
      <c r="D42" s="21">
        <f>F42+E42</f>
        <v>146000</v>
      </c>
      <c r="E42" s="17">
        <v>139500</v>
      </c>
      <c r="F42" s="18">
        <v>6500</v>
      </c>
    </row>
    <row r="43" spans="1:6" ht="16.5" customHeight="1">
      <c r="A43" s="33" t="s">
        <v>22</v>
      </c>
      <c r="B43" s="19" t="s">
        <v>10</v>
      </c>
      <c r="C43" s="22">
        <f>SUM(C44:C46)</f>
        <v>149</v>
      </c>
      <c r="D43" s="7">
        <v>165637</v>
      </c>
      <c r="E43" s="23">
        <v>152117</v>
      </c>
      <c r="F43" s="24">
        <v>13521</v>
      </c>
    </row>
    <row r="44" spans="1:6" ht="16.5" customHeight="1">
      <c r="A44" s="34"/>
      <c r="B44" s="10" t="s">
        <v>11</v>
      </c>
      <c r="C44" s="11">
        <v>141</v>
      </c>
      <c r="D44" s="25">
        <v>166303</v>
      </c>
      <c r="E44" s="13">
        <v>152751</v>
      </c>
      <c r="F44" s="14">
        <v>13551</v>
      </c>
    </row>
    <row r="45" spans="1:6" ht="16.5" customHeight="1">
      <c r="A45" s="34"/>
      <c r="B45" s="10" t="s">
        <v>12</v>
      </c>
      <c r="C45" s="11">
        <v>2</v>
      </c>
      <c r="D45" s="12">
        <f>SUM(E45:F45)</f>
        <v>145650</v>
      </c>
      <c r="E45" s="13">
        <v>134750</v>
      </c>
      <c r="F45" s="14">
        <v>10900</v>
      </c>
    </row>
    <row r="46" spans="1:6" ht="16.5" customHeight="1">
      <c r="A46" s="35"/>
      <c r="B46" s="20" t="s">
        <v>13</v>
      </c>
      <c r="C46" s="26">
        <v>6</v>
      </c>
      <c r="D46" s="21">
        <f>SUM(E46:F46)</f>
        <v>156667</v>
      </c>
      <c r="E46" s="27">
        <v>143000</v>
      </c>
      <c r="F46" s="28">
        <v>13667</v>
      </c>
    </row>
    <row r="48" spans="1:6" ht="13.5">
      <c r="A48" s="29" t="s">
        <v>23</v>
      </c>
      <c r="B48" s="30"/>
      <c r="C48" s="30"/>
      <c r="D48" s="30"/>
      <c r="E48" s="30"/>
      <c r="F48" s="30"/>
    </row>
    <row r="49" spans="1:6" ht="13.5">
      <c r="A49" s="29" t="s">
        <v>24</v>
      </c>
      <c r="B49" s="30"/>
      <c r="C49" s="30"/>
      <c r="D49" s="30"/>
      <c r="E49" s="30"/>
      <c r="F49" s="30"/>
    </row>
  </sheetData>
  <mergeCells count="16">
    <mergeCell ref="B4:B6"/>
    <mergeCell ref="C4:C6"/>
    <mergeCell ref="D4:F4"/>
    <mergeCell ref="D5:D6"/>
    <mergeCell ref="E5:F5"/>
    <mergeCell ref="A39:A42"/>
    <mergeCell ref="A43:A46"/>
    <mergeCell ref="A19:A22"/>
    <mergeCell ref="A23:A26"/>
    <mergeCell ref="A35:A38"/>
    <mergeCell ref="A27:A30"/>
    <mergeCell ref="A31:A34"/>
    <mergeCell ref="A4:A6"/>
    <mergeCell ref="A7:A10"/>
    <mergeCell ref="A11:A14"/>
    <mergeCell ref="A15:A18"/>
  </mergeCells>
  <printOptions horizontalCentered="1"/>
  <pageMargins left="0.7874015748031497" right="0.984251968503937" top="0.984251968503937" bottom="0.984251968503937" header="0.5118110236220472" footer="0.5118110236220472"/>
  <pageSetup fitToHeight="1" fitToWidth="1"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dcterms:created xsi:type="dcterms:W3CDTF">2002-03-29T00:27:16Z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