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5)比重" sheetId="1" r:id="rId1"/>
  </sheets>
  <definedNames>
    <definedName name="_xlnm.Print_Area" localSheetId="0">'幼(5)比重'!$B$1:$L$18</definedName>
    <definedName name="Z_E55E79A7_FCE1_4A15_AD09_6D4DFFB21CEF_.wvu.Cols" localSheetId="0" hidden="1">'幼(5)比重'!$P:$P</definedName>
    <definedName name="Z_E94850BA_5FC8_4D30_9762_43BBAD36B851_.wvu.Cols" localSheetId="0" hidden="1">'幼(5)比重'!$P:$P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<sst xmlns="http://schemas.openxmlformats.org/spreadsheetml/2006/main" count="31" uniqueCount="28">
  <si>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(単位:学級､人)</t>
  </si>
  <si>
    <t>私　立　幼　稚　園　の　割　合(%)</t>
  </si>
  <si>
    <t>1園当たり学級数</t>
  </si>
  <si>
    <t>1園当たり園児数</t>
  </si>
  <si>
    <t>園数</t>
  </si>
  <si>
    <t>園　児　数</t>
  </si>
  <si>
    <t>私立</t>
  </si>
  <si>
    <t>国公立</t>
  </si>
  <si>
    <t>計</t>
  </si>
  <si>
    <t>満３歳児</t>
  </si>
  <si>
    <t>3歳児</t>
  </si>
  <si>
    <t>4歳児</t>
  </si>
  <si>
    <t>5歳児</t>
  </si>
  <si>
    <t>－</t>
  </si>
  <si>
    <t>（５）私立幼稚園の比重(公私比較)</t>
  </si>
  <si>
    <t xml:space="preserve">　　区分 　　   年度  </t>
  </si>
  <si>
    <t>11 年 度</t>
  </si>
  <si>
    <t>12 年 度</t>
  </si>
  <si>
    <t>13 年 度</t>
  </si>
  <si>
    <t>14 年 度</t>
  </si>
  <si>
    <t>15 年 度</t>
  </si>
  <si>
    <t>16年 度</t>
  </si>
  <si>
    <t>17 年 度</t>
  </si>
  <si>
    <t>18 年 度</t>
  </si>
  <si>
    <t>19 年 度</t>
  </si>
  <si>
    <t>20 年 度</t>
  </si>
  <si>
    <t>　　　資料は「学校基本調査」による。</t>
  </si>
  <si>
    <t>（注）休園中の園を含む。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</si>
</sst>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distributed" vertical="center"/>
      <protection locked="0"/>
    </xf>
    <xf numFmtId="0" fontId="4" fillId="33" borderId="11" xfId="0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 applyProtection="1">
      <alignment horizontal="distributed" vertical="center"/>
      <protection locked="0"/>
    </xf>
    <xf numFmtId="0" fontId="4" fillId="33" borderId="13" xfId="0" applyFont="1" applyFill="1" applyBorder="1" applyAlignment="1" applyProtection="1">
      <alignment horizontal="distributed" vertical="center"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15" xfId="0" applyNumberFormat="1" applyFont="1" applyBorder="1" applyAlignment="1" applyProtection="1">
      <alignment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0" fontId="4" fillId="34" borderId="14" xfId="0" applyFont="1" applyFill="1" applyBorder="1" applyAlignment="1" applyProtection="1">
      <alignment horizontal="distributed"/>
      <protection locked="0"/>
    </xf>
    <xf numFmtId="0" fontId="4" fillId="34" borderId="20" xfId="0" applyFont="1" applyFill="1" applyBorder="1" applyAlignment="1" applyProtection="1">
      <alignment horizontal="distributed"/>
      <protection locked="0"/>
    </xf>
    <xf numFmtId="178" fontId="4" fillId="0" borderId="16" xfId="0" applyNumberFormat="1" applyFont="1" applyBorder="1" applyAlignment="1" applyProtection="1">
      <alignment/>
      <protection locked="0"/>
    </xf>
    <xf numFmtId="178" fontId="4" fillId="0" borderId="14" xfId="0" applyNumberFormat="1" applyFont="1" applyFill="1" applyBorder="1" applyAlignment="1" applyProtection="1">
      <alignment/>
      <protection locked="0"/>
    </xf>
    <xf numFmtId="178" fontId="4" fillId="0" borderId="15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18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justify" vertical="justify" wrapText="1"/>
      <protection locked="0"/>
    </xf>
    <xf numFmtId="0" fontId="4" fillId="33" borderId="14" xfId="0" applyFont="1" applyFill="1" applyBorder="1" applyAlignment="1">
      <alignment horizontal="justify" vertical="justify" wrapText="1"/>
    </xf>
    <xf numFmtId="0" fontId="4" fillId="33" borderId="21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 applyProtection="1">
      <alignment horizontal="distributed" vertical="center"/>
      <protection locked="0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 applyProtection="1">
      <alignment horizontal="distributed" vertical="center"/>
      <protection locked="0"/>
    </xf>
    <xf numFmtId="0" fontId="4" fillId="33" borderId="23" xfId="0" applyFont="1" applyFill="1" applyBorder="1" applyAlignment="1" applyProtection="1">
      <alignment horizontal="distributed" vertical="center"/>
      <protection locked="0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9" xfId="0" applyFont="1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>
      <alignment horizontal="distributed" vertical="center"/>
    </xf>
    <xf numFmtId="0" fontId="4" fillId="33" borderId="18" xfId="0" applyFont="1" applyFill="1" applyBorder="1" applyAlignment="1" applyProtection="1">
      <alignment horizontal="distributed" vertical="center"/>
      <protection locked="0"/>
    </xf>
    <xf numFmtId="0" fontId="4" fillId="33" borderId="2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66725"/>
          <a:ext cx="676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12" width="12.00390625" style="0" customWidth="1"/>
    <col min="15" max="15" width="8.875" style="0" customWidth="1"/>
    <col min="16" max="16" width="9.00390625" style="0" hidden="1" customWidth="1"/>
  </cols>
  <sheetData>
    <row r="1" spans="2:16" ht="18.75">
      <c r="B1" s="1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2:16" ht="17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0</v>
      </c>
      <c r="M2" s="3"/>
      <c r="N2" s="3"/>
      <c r="O2" s="3"/>
      <c r="P2" s="3"/>
    </row>
    <row r="3" spans="2:12" s="5" customFormat="1" ht="18.75" customHeight="1">
      <c r="B3" s="25" t="s">
        <v>15</v>
      </c>
      <c r="C3" s="28" t="s">
        <v>1</v>
      </c>
      <c r="D3" s="34"/>
      <c r="E3" s="34"/>
      <c r="F3" s="34"/>
      <c r="G3" s="34"/>
      <c r="H3" s="34"/>
      <c r="I3" s="28" t="s">
        <v>2</v>
      </c>
      <c r="J3" s="34"/>
      <c r="K3" s="28" t="s">
        <v>3</v>
      </c>
      <c r="L3" s="34"/>
    </row>
    <row r="4" spans="2:12" s="5" customFormat="1" ht="20.25" customHeight="1">
      <c r="B4" s="26"/>
      <c r="C4" s="28" t="s">
        <v>4</v>
      </c>
      <c r="D4" s="30" t="s">
        <v>5</v>
      </c>
      <c r="E4" s="31"/>
      <c r="F4" s="32"/>
      <c r="G4" s="32"/>
      <c r="H4" s="33"/>
      <c r="I4" s="35" t="s">
        <v>6</v>
      </c>
      <c r="J4" s="37" t="s">
        <v>7</v>
      </c>
      <c r="K4" s="35" t="s">
        <v>6</v>
      </c>
      <c r="L4" s="37" t="s">
        <v>7</v>
      </c>
    </row>
    <row r="5" spans="2:12" s="5" customFormat="1" ht="34.5" customHeight="1" thickBot="1">
      <c r="B5" s="27"/>
      <c r="C5" s="29"/>
      <c r="D5" s="6" t="s">
        <v>8</v>
      </c>
      <c r="E5" s="7" t="s">
        <v>9</v>
      </c>
      <c r="F5" s="8" t="s">
        <v>10</v>
      </c>
      <c r="G5" s="8" t="s">
        <v>11</v>
      </c>
      <c r="H5" s="9" t="s">
        <v>12</v>
      </c>
      <c r="I5" s="36"/>
      <c r="J5" s="38"/>
      <c r="K5" s="36"/>
      <c r="L5" s="38"/>
    </row>
    <row r="6" spans="2:16" ht="30.75" customHeight="1" thickTop="1">
      <c r="B6" s="16" t="s">
        <v>16</v>
      </c>
      <c r="C6" s="10">
        <f>134/254*100</f>
        <v>52.75590551181102</v>
      </c>
      <c r="D6" s="11">
        <f>20874/29093*100</f>
        <v>71.74921802495446</v>
      </c>
      <c r="E6" s="12" t="s">
        <v>13</v>
      </c>
      <c r="F6" s="13">
        <f>6354/7369*100</f>
        <v>86.22608223639571</v>
      </c>
      <c r="G6" s="13">
        <f>7506/10906*100</f>
        <v>68.82450027507794</v>
      </c>
      <c r="H6" s="14">
        <f>7014/10818*100</f>
        <v>64.83638380476982</v>
      </c>
      <c r="I6" s="15">
        <f>884/134</f>
        <v>6.597014925373134</v>
      </c>
      <c r="J6" s="14">
        <f>(5+435)/(119+1)</f>
        <v>3.6666666666666665</v>
      </c>
      <c r="K6" s="15">
        <f>20874/134</f>
        <v>155.77611940298507</v>
      </c>
      <c r="L6" s="14">
        <f>(153+8066)/(119+1)</f>
        <v>68.49166666666666</v>
      </c>
      <c r="M6" s="3"/>
      <c r="N6" s="3"/>
      <c r="O6" s="3"/>
      <c r="P6" s="3"/>
    </row>
    <row r="7" spans="2:16" ht="32.25" customHeight="1">
      <c r="B7" s="17" t="s">
        <v>17</v>
      </c>
      <c r="C7" s="10">
        <v>53.2</v>
      </c>
      <c r="D7" s="11">
        <v>71.6</v>
      </c>
      <c r="E7" s="12" t="s">
        <v>13</v>
      </c>
      <c r="F7" s="13">
        <v>84.1</v>
      </c>
      <c r="G7" s="13">
        <v>67.2</v>
      </c>
      <c r="H7" s="14">
        <v>66.9</v>
      </c>
      <c r="I7" s="15">
        <v>6.6</v>
      </c>
      <c r="J7" s="14">
        <v>3.8</v>
      </c>
      <c r="K7" s="15">
        <v>155.9</v>
      </c>
      <c r="L7" s="14">
        <v>70.3</v>
      </c>
      <c r="M7" s="3"/>
      <c r="N7" s="3"/>
      <c r="O7" s="3"/>
      <c r="P7" s="3"/>
    </row>
    <row r="8" spans="2:16" ht="32.25" customHeight="1">
      <c r="B8" s="16" t="s">
        <v>18</v>
      </c>
      <c r="C8" s="10">
        <v>54.7</v>
      </c>
      <c r="D8" s="11">
        <v>70.3</v>
      </c>
      <c r="E8" s="18">
        <v>100</v>
      </c>
      <c r="F8" s="13">
        <v>79.7</v>
      </c>
      <c r="G8" s="13">
        <v>67.5</v>
      </c>
      <c r="H8" s="14">
        <v>66</v>
      </c>
      <c r="I8" s="15">
        <v>6.6</v>
      </c>
      <c r="J8" s="14">
        <v>3.5</v>
      </c>
      <c r="K8" s="15">
        <v>149.6</v>
      </c>
      <c r="L8" s="14">
        <v>73.8</v>
      </c>
      <c r="M8" s="3"/>
      <c r="N8" s="3"/>
      <c r="O8" s="3"/>
      <c r="P8" s="3"/>
    </row>
    <row r="9" spans="2:16" ht="30.75" customHeight="1">
      <c r="B9" s="16" t="s">
        <v>19</v>
      </c>
      <c r="C9" s="10">
        <v>53.8</v>
      </c>
      <c r="D9" s="11">
        <v>69.8</v>
      </c>
      <c r="E9" s="18">
        <v>100</v>
      </c>
      <c r="F9" s="13">
        <v>76.9</v>
      </c>
      <c r="G9" s="13">
        <v>67.4</v>
      </c>
      <c r="H9" s="14">
        <v>66.5</v>
      </c>
      <c r="I9" s="15">
        <v>6.6</v>
      </c>
      <c r="J9" s="14">
        <v>4</v>
      </c>
      <c r="K9" s="15">
        <v>147.9</v>
      </c>
      <c r="L9" s="14">
        <v>74.6</v>
      </c>
      <c r="M9" s="3"/>
      <c r="N9" s="3"/>
      <c r="O9" s="3"/>
      <c r="P9" s="3"/>
    </row>
    <row r="10" spans="2:16" ht="30" customHeight="1">
      <c r="B10" s="16" t="s">
        <v>20</v>
      </c>
      <c r="C10" s="10">
        <v>54.2</v>
      </c>
      <c r="D10" s="11">
        <v>69.6</v>
      </c>
      <c r="E10" s="18">
        <v>100</v>
      </c>
      <c r="F10" s="13">
        <v>76.5</v>
      </c>
      <c r="G10" s="13">
        <v>67.1</v>
      </c>
      <c r="H10" s="14">
        <v>66.5</v>
      </c>
      <c r="I10" s="15">
        <v>6.7</v>
      </c>
      <c r="J10" s="14">
        <v>3.7</v>
      </c>
      <c r="K10" s="15">
        <v>143.2</v>
      </c>
      <c r="L10" s="14">
        <v>74.3</v>
      </c>
      <c r="M10" s="3"/>
      <c r="N10" s="3"/>
      <c r="O10" s="3"/>
      <c r="P10" s="3"/>
    </row>
    <row r="11" spans="2:16" ht="30" customHeight="1">
      <c r="B11" s="16" t="s">
        <v>21</v>
      </c>
      <c r="C11" s="10">
        <v>54.8</v>
      </c>
      <c r="D11" s="11">
        <v>69.1</v>
      </c>
      <c r="E11" s="18">
        <v>100</v>
      </c>
      <c r="F11" s="13">
        <v>75</v>
      </c>
      <c r="G11" s="13">
        <v>66.8</v>
      </c>
      <c r="H11" s="14">
        <v>66.5</v>
      </c>
      <c r="I11" s="15">
        <v>6.4</v>
      </c>
      <c r="J11" s="14">
        <v>4.1</v>
      </c>
      <c r="K11" s="15">
        <v>139.6</v>
      </c>
      <c r="L11" s="14">
        <v>75.6</v>
      </c>
      <c r="M11" s="3"/>
      <c r="N11" s="3"/>
      <c r="O11" s="3"/>
      <c r="P11" s="3"/>
    </row>
    <row r="12" spans="2:16" ht="30" customHeight="1">
      <c r="B12" s="16" t="s">
        <v>22</v>
      </c>
      <c r="C12" s="19">
        <v>55.7</v>
      </c>
      <c r="D12" s="20">
        <v>69.6</v>
      </c>
      <c r="E12" s="21">
        <v>100</v>
      </c>
      <c r="F12" s="22">
        <v>75</v>
      </c>
      <c r="G12" s="22">
        <v>68.1</v>
      </c>
      <c r="H12" s="23">
        <v>66.3</v>
      </c>
      <c r="I12" s="24">
        <v>6.4</v>
      </c>
      <c r="J12" s="23">
        <v>4.1</v>
      </c>
      <c r="K12" s="24">
        <v>138.4</v>
      </c>
      <c r="L12" s="23">
        <v>74.6</v>
      </c>
      <c r="M12" s="3"/>
      <c r="N12" s="3"/>
      <c r="O12" s="3"/>
      <c r="P12" s="3"/>
    </row>
    <row r="13" spans="2:16" ht="30" customHeight="1">
      <c r="B13" s="16" t="s">
        <v>23</v>
      </c>
      <c r="C13" s="19">
        <v>55.7</v>
      </c>
      <c r="D13" s="20">
        <v>70.4</v>
      </c>
      <c r="E13" s="21">
        <v>100</v>
      </c>
      <c r="F13" s="22">
        <v>75.3</v>
      </c>
      <c r="G13" s="22">
        <v>68.9</v>
      </c>
      <c r="H13" s="23">
        <v>67.4</v>
      </c>
      <c r="I13" s="24">
        <v>6.5</v>
      </c>
      <c r="J13" s="23">
        <v>4.1</v>
      </c>
      <c r="K13" s="24">
        <v>138</v>
      </c>
      <c r="L13" s="23">
        <v>73.3</v>
      </c>
      <c r="M13" s="3"/>
      <c r="N13" s="3"/>
      <c r="O13" s="3"/>
      <c r="P13" s="3"/>
    </row>
    <row r="14" spans="2:16" ht="30" customHeight="1">
      <c r="B14" s="16" t="s">
        <v>24</v>
      </c>
      <c r="C14" s="19">
        <v>57</v>
      </c>
      <c r="D14" s="20">
        <v>70.9</v>
      </c>
      <c r="E14" s="21">
        <v>100</v>
      </c>
      <c r="F14" s="22">
        <v>75.9</v>
      </c>
      <c r="G14" s="22">
        <v>69.4</v>
      </c>
      <c r="H14" s="23">
        <v>68.3</v>
      </c>
      <c r="I14" s="24">
        <v>6.5</v>
      </c>
      <c r="J14" s="23">
        <v>4.1</v>
      </c>
      <c r="K14" s="24">
        <v>137</v>
      </c>
      <c r="L14" s="23">
        <v>74.6</v>
      </c>
      <c r="M14" s="3"/>
      <c r="N14" s="3"/>
      <c r="O14" s="3"/>
      <c r="P14" s="3"/>
    </row>
    <row r="15" spans="2:16" ht="30" customHeight="1">
      <c r="B15" s="16" t="s">
        <v>25</v>
      </c>
      <c r="C15" s="19">
        <v>57.6</v>
      </c>
      <c r="D15" s="20">
        <v>70.9</v>
      </c>
      <c r="E15" s="21">
        <v>100</v>
      </c>
      <c r="F15" s="22">
        <v>75</v>
      </c>
      <c r="G15" s="22">
        <v>70.2</v>
      </c>
      <c r="H15" s="23">
        <v>68.8</v>
      </c>
      <c r="I15" s="24">
        <v>6.6</v>
      </c>
      <c r="J15" s="23">
        <v>4.1</v>
      </c>
      <c r="K15" s="24">
        <v>133.9</v>
      </c>
      <c r="L15" s="23">
        <v>73.4</v>
      </c>
      <c r="M15" s="3"/>
      <c r="N15" s="3"/>
      <c r="O15" s="3"/>
      <c r="P15" s="3"/>
    </row>
    <row r="16" spans="2:16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3.5">
      <c r="B17" s="3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3.5">
      <c r="B18" s="3" t="s">
        <v>26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</sheetData>
  <sheetProtection/>
  <mergeCells count="10">
    <mergeCell ref="B3:B5"/>
    <mergeCell ref="C4:C5"/>
    <mergeCell ref="D4:H4"/>
    <mergeCell ref="C3:H3"/>
    <mergeCell ref="I3:J3"/>
    <mergeCell ref="K3:L3"/>
    <mergeCell ref="I4:I5"/>
    <mergeCell ref="J4:J5"/>
    <mergeCell ref="K4:K5"/>
    <mergeCell ref="L4:L5"/>
  </mergeCells>
  <printOptions/>
  <pageMargins left="0.38" right="0.3937007874015748" top="0.61" bottom="0.3937007874015748" header="0.43" footer="0.48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2009-02-18T02:17:00Z</cp:lastPrinted>
  <dcterms:created xsi:type="dcterms:W3CDTF">2007-02-26T08:42:26Z</dcterms:created>
  <dcterms:modified xsi:type="dcterms:W3CDTF">2009-02-18T02:17:03Z</dcterms:modified>
  <cp:category/>
  <cp:version/>
  <cp:contentType/>
  <cp:contentStatus/>
</cp:coreProperties>
</file>