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高(4)授業料" sheetId="1" r:id="rId1"/>
  </sheets>
  <definedNames>
    <definedName name="_xlnm.Print_Area" localSheetId="0">'高(4)授業料'!$B$1:$Y$8</definedName>
    <definedName name="Z_4362D68E_B364_4F30_81B1_C48B54499618_.wvu.Cols" localSheetId="0" hidden="1">'高(4)授業料'!#REF!</definedName>
    <definedName name="Z_4362D68E_B364_4F30_81B1_C48B54499618_.wvu.PrintArea" localSheetId="0" hidden="1">'高(4)授業料'!$B$1:$Q$8</definedName>
  </definedNames>
  <calcPr fullCalcOnLoad="1"/>
</workbook>
</file>

<file path=xl/sharedStrings.xml><?xml version="1.0" encoding="utf-8"?>
<sst xmlns="http://schemas.openxmlformats.org/spreadsheetml/2006/main" count="32" uniqueCount="22">
  <si>
    <t>（単位：円、％）</t>
  </si>
  <si>
    <t>　　　　　区分</t>
  </si>
  <si>
    <t>11年度</t>
  </si>
  <si>
    <t>12年度</t>
  </si>
  <si>
    <t>13年度</t>
  </si>
  <si>
    <t>学校名</t>
  </si>
  <si>
    <t>前年比</t>
  </si>
  <si>
    <t>平均</t>
  </si>
  <si>
    <t>公立</t>
  </si>
  <si>
    <t>14年度</t>
  </si>
  <si>
    <t>15年度</t>
  </si>
  <si>
    <t>16年度</t>
  </si>
  <si>
    <t>（注）　授業料は月額です。</t>
  </si>
  <si>
    <t>（４）私立高等学校（全日制）の授業料(公私比較)</t>
  </si>
  <si>
    <t>17年度</t>
  </si>
  <si>
    <t>18年度</t>
  </si>
  <si>
    <t>19年度</t>
  </si>
  <si>
    <t>備　考</t>
  </si>
  <si>
    <t>出典：「学校調査」学納金一覧</t>
  </si>
  <si>
    <t>白根開善学
校除く</t>
  </si>
  <si>
    <t>20年度</t>
  </si>
  <si>
    <t>10年度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</si>
</sst>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92" fontId="0" fillId="0" borderId="0" xfId="0" applyNumberFormat="1" applyBorder="1" applyAlignment="1">
      <alignment horizontal="center" vertical="center"/>
    </xf>
    <xf numFmtId="196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92" fontId="0" fillId="0" borderId="15" xfId="0" applyNumberFormat="1" applyFill="1" applyBorder="1" applyAlignment="1">
      <alignment horizontal="right" vertical="center"/>
    </xf>
    <xf numFmtId="194" fontId="0" fillId="0" borderId="16" xfId="0" applyNumberFormat="1" applyFill="1" applyBorder="1" applyAlignment="1">
      <alignment horizontal="right" vertical="center"/>
    </xf>
    <xf numFmtId="192" fontId="0" fillId="0" borderId="15" xfId="0" applyNumberFormat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/>
    </xf>
    <xf numFmtId="0" fontId="0" fillId="33" borderId="17" xfId="0" applyFill="1" applyBorder="1" applyAlignment="1">
      <alignment horizontal="right"/>
    </xf>
    <xf numFmtId="192" fontId="0" fillId="0" borderId="18" xfId="0" applyNumberFormat="1" applyBorder="1" applyAlignment="1">
      <alignment horizontal="right" vertical="center"/>
    </xf>
    <xf numFmtId="0" fontId="0" fillId="33" borderId="19" xfId="0" applyFill="1" applyBorder="1" applyAlignment="1">
      <alignment horizontal="distributed" vertical="center"/>
    </xf>
    <xf numFmtId="0" fontId="0" fillId="33" borderId="20" xfId="0" applyFill="1" applyBorder="1" applyAlignment="1">
      <alignment horizontal="distributed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38150"/>
          <a:ext cx="800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625" style="0" customWidth="1"/>
    <col min="3" max="4" width="8.125" style="0" hidden="1" customWidth="1"/>
    <col min="5" max="24" width="8.125" style="0" customWidth="1"/>
    <col min="25" max="25" width="10.625" style="0" customWidth="1"/>
  </cols>
  <sheetData>
    <row r="1" ht="18.75">
      <c r="B1" s="1" t="s">
        <v>13</v>
      </c>
    </row>
    <row r="2" spans="8:25" ht="15" customHeight="1">
      <c r="H2" s="2"/>
      <c r="K2" s="3"/>
      <c r="Y2" s="3" t="s">
        <v>0</v>
      </c>
    </row>
    <row r="3" spans="2:25" ht="21" customHeight="1">
      <c r="B3" s="18" t="s">
        <v>1</v>
      </c>
      <c r="C3" s="20" t="s">
        <v>21</v>
      </c>
      <c r="D3" s="21"/>
      <c r="E3" s="20" t="s">
        <v>2</v>
      </c>
      <c r="F3" s="21"/>
      <c r="G3" s="20" t="s">
        <v>3</v>
      </c>
      <c r="H3" s="21"/>
      <c r="I3" s="20" t="s">
        <v>4</v>
      </c>
      <c r="J3" s="21"/>
      <c r="K3" s="20" t="s">
        <v>9</v>
      </c>
      <c r="L3" s="21"/>
      <c r="M3" s="20" t="s">
        <v>10</v>
      </c>
      <c r="N3" s="21"/>
      <c r="O3" s="20" t="s">
        <v>11</v>
      </c>
      <c r="P3" s="21"/>
      <c r="Q3" s="20" t="s">
        <v>14</v>
      </c>
      <c r="R3" s="21"/>
      <c r="S3" s="20" t="s">
        <v>15</v>
      </c>
      <c r="T3" s="21"/>
      <c r="U3" s="20" t="s">
        <v>16</v>
      </c>
      <c r="V3" s="21"/>
      <c r="W3" s="20" t="s">
        <v>20</v>
      </c>
      <c r="X3" s="21"/>
      <c r="Y3" s="22" t="s">
        <v>17</v>
      </c>
    </row>
    <row r="4" spans="2:25" ht="20.25" customHeight="1">
      <c r="B4" s="4" t="s">
        <v>5</v>
      </c>
      <c r="C4" s="5"/>
      <c r="D4" s="6" t="s">
        <v>6</v>
      </c>
      <c r="E4" s="5"/>
      <c r="F4" s="6" t="s">
        <v>6</v>
      </c>
      <c r="G4" s="5"/>
      <c r="H4" s="6" t="s">
        <v>6</v>
      </c>
      <c r="I4" s="5"/>
      <c r="J4" s="6" t="s">
        <v>6</v>
      </c>
      <c r="K4" s="5"/>
      <c r="L4" s="6" t="s">
        <v>6</v>
      </c>
      <c r="M4" s="7"/>
      <c r="N4" s="6" t="s">
        <v>6</v>
      </c>
      <c r="O4" s="7"/>
      <c r="P4" s="6" t="s">
        <v>6</v>
      </c>
      <c r="Q4" s="5"/>
      <c r="R4" s="6" t="s">
        <v>6</v>
      </c>
      <c r="S4" s="7"/>
      <c r="T4" s="6" t="s">
        <v>6</v>
      </c>
      <c r="U4" s="7"/>
      <c r="V4" s="6" t="s">
        <v>6</v>
      </c>
      <c r="W4" s="5"/>
      <c r="X4" s="6" t="s">
        <v>6</v>
      </c>
      <c r="Y4" s="23"/>
    </row>
    <row r="5" spans="2:25" ht="36" customHeight="1">
      <c r="B5" s="8" t="s">
        <v>7</v>
      </c>
      <c r="C5" s="13">
        <v>15483</v>
      </c>
      <c r="D5" s="14" t="e">
        <f>ROUND(C5/#REF!,3)</f>
        <v>#REF!</v>
      </c>
      <c r="E5" s="13">
        <v>15483</v>
      </c>
      <c r="F5" s="14">
        <f>ROUND(E5/C5,3)</f>
        <v>1</v>
      </c>
      <c r="G5" s="13">
        <v>15733</v>
      </c>
      <c r="H5" s="14">
        <f>ROUND(G5/E5,3)</f>
        <v>1.016</v>
      </c>
      <c r="I5" s="13">
        <v>15775</v>
      </c>
      <c r="J5" s="14">
        <f>ROUND(I5/G5,3)</f>
        <v>1.003</v>
      </c>
      <c r="K5" s="13">
        <v>15817</v>
      </c>
      <c r="L5" s="14">
        <f>ROUND(K5/I5,3)</f>
        <v>1.003</v>
      </c>
      <c r="M5" s="13">
        <v>15842</v>
      </c>
      <c r="N5" s="14">
        <f>ROUND(M5/K5,3)</f>
        <v>1.002</v>
      </c>
      <c r="O5" s="13">
        <v>16025</v>
      </c>
      <c r="P5" s="14">
        <f>ROUND(O5/M5,3)</f>
        <v>1.012</v>
      </c>
      <c r="Q5" s="13">
        <v>16118</v>
      </c>
      <c r="R5" s="14">
        <f>ROUND(Q5/O5,3)</f>
        <v>1.006</v>
      </c>
      <c r="S5" s="13">
        <v>16255</v>
      </c>
      <c r="T5" s="14">
        <f>ROUND(S5/Q5,3)</f>
        <v>1.008</v>
      </c>
      <c r="U5" s="13">
        <v>16273</v>
      </c>
      <c r="V5" s="14">
        <f>ROUND(U5/S5,3)</f>
        <v>1.001</v>
      </c>
      <c r="W5" s="13">
        <v>16273</v>
      </c>
      <c r="X5" s="14">
        <f>ROUND(W5/U5,3)</f>
        <v>1</v>
      </c>
      <c r="Y5" s="16" t="s">
        <v>19</v>
      </c>
    </row>
    <row r="6" spans="2:25" ht="36" customHeight="1">
      <c r="B6" s="8" t="s">
        <v>8</v>
      </c>
      <c r="C6" s="19">
        <v>9000</v>
      </c>
      <c r="D6" s="14" t="e">
        <f>ROUND(C6/#REF!,3)</f>
        <v>#REF!</v>
      </c>
      <c r="E6" s="15">
        <v>9000</v>
      </c>
      <c r="F6" s="14">
        <f>ROUND(E6/C6,3)</f>
        <v>1</v>
      </c>
      <c r="G6" s="15">
        <v>9000</v>
      </c>
      <c r="H6" s="14">
        <f>ROUND(G6/E6,3)</f>
        <v>1</v>
      </c>
      <c r="I6" s="15">
        <v>9300</v>
      </c>
      <c r="J6" s="14">
        <f>ROUND(I6/G6,3)</f>
        <v>1.033</v>
      </c>
      <c r="K6" s="15">
        <v>9300</v>
      </c>
      <c r="L6" s="14">
        <f>ROUND(K6/I6,3)</f>
        <v>1</v>
      </c>
      <c r="M6" s="13">
        <v>9300</v>
      </c>
      <c r="N6" s="14">
        <f>ROUND(M6/K6,3)</f>
        <v>1</v>
      </c>
      <c r="O6" s="13">
        <v>9600</v>
      </c>
      <c r="P6" s="14">
        <f>ROUND(O6/M6,3)</f>
        <v>1.032</v>
      </c>
      <c r="Q6" s="15">
        <v>9300</v>
      </c>
      <c r="R6" s="14">
        <f>ROUND(Q6/O6,3)</f>
        <v>0.969</v>
      </c>
      <c r="S6" s="13">
        <v>9300</v>
      </c>
      <c r="T6" s="14">
        <f>ROUND(S6/Q6,3)</f>
        <v>1</v>
      </c>
      <c r="U6" s="13">
        <v>9600</v>
      </c>
      <c r="V6" s="14">
        <f>ROUND(U6/S6,3)</f>
        <v>1.032</v>
      </c>
      <c r="W6" s="15">
        <v>9900</v>
      </c>
      <c r="X6" s="14">
        <f>ROUND(W6/U6,3)</f>
        <v>1.031</v>
      </c>
      <c r="Y6" s="17"/>
    </row>
    <row r="7" spans="2:24" ht="13.5" customHeight="1">
      <c r="B7" s="9"/>
      <c r="C7" s="10"/>
      <c r="D7" s="11"/>
      <c r="E7" s="10"/>
      <c r="F7" s="11"/>
      <c r="G7" s="10"/>
      <c r="H7" s="11"/>
      <c r="I7" s="12"/>
      <c r="K7" s="12"/>
      <c r="W7" s="10"/>
      <c r="X7" s="11"/>
    </row>
    <row r="8" spans="2:23" ht="15" customHeight="1">
      <c r="B8" s="2" t="s">
        <v>12</v>
      </c>
      <c r="W8" t="s">
        <v>18</v>
      </c>
    </row>
  </sheetData>
  <sheetProtection/>
  <mergeCells count="12">
    <mergeCell ref="Y3:Y4"/>
    <mergeCell ref="O3:P3"/>
    <mergeCell ref="I3:J3"/>
    <mergeCell ref="G3:H3"/>
    <mergeCell ref="M3:N3"/>
    <mergeCell ref="W3:X3"/>
    <mergeCell ref="K3:L3"/>
    <mergeCell ref="Q3:R3"/>
    <mergeCell ref="C3:D3"/>
    <mergeCell ref="E3:F3"/>
    <mergeCell ref="S3:T3"/>
    <mergeCell ref="U3:V3"/>
  </mergeCells>
  <printOptions horizontalCentered="1"/>
  <pageMargins left="0.53" right="0.41" top="0.79" bottom="0.56" header="0.4" footer="0.5118110236220472"/>
  <pageSetup fitToWidth="2"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2009-02-18T01:45:21Z</cp:lastPrinted>
  <dcterms:created xsi:type="dcterms:W3CDTF">2008-03-10T02:37:11Z</dcterms:created>
  <dcterms:modified xsi:type="dcterms:W3CDTF">2009-02-18T01:45:27Z</dcterms:modified>
  <cp:category/>
  <cp:version/>
  <cp:contentType/>
  <cp:contentStatus/>
</cp:coreProperties>
</file>