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53" activeTab="0"/>
  </bookViews>
  <sheets>
    <sheet name="(1)学校数・学級数・生徒数・本務教職員数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<sst xmlns="http://schemas.openxmlformats.org/spreadsheetml/2006/main" count="89" uniqueCount="45">
  <si>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>学校数</t>
  </si>
  <si>
    <t>（単位：校、学級、人）</t>
  </si>
  <si>
    <t xml:space="preserve">区分  </t>
  </si>
  <si>
    <t>国・公・私別</t>
  </si>
  <si>
    <t>学級数</t>
  </si>
  <si>
    <t>生徒数</t>
  </si>
  <si>
    <t>教員数</t>
  </si>
  <si>
    <t>職員数</t>
  </si>
  <si>
    <t>公立</t>
  </si>
  <si>
    <t>私立</t>
  </si>
  <si>
    <t>計</t>
  </si>
  <si>
    <t>中等教育学校</t>
  </si>
  <si>
    <t>中学校</t>
  </si>
  <si>
    <t>国立</t>
  </si>
  <si>
    <t>小学校</t>
  </si>
  <si>
    <t>1(1)</t>
  </si>
  <si>
    <t>－</t>
  </si>
  <si>
    <t>幼稚園</t>
  </si>
  <si>
    <t>専修学校</t>
  </si>
  <si>
    <t>-</t>
  </si>
  <si>
    <t>各種学校</t>
  </si>
  <si>
    <t>（注）　・学校数には、分校を含みます。</t>
  </si>
  <si>
    <t>　　　　・学校数の（　）内の数字は、生徒のいない学校分を内書きしたものです。</t>
  </si>
  <si>
    <t>　　　　・養護学校は、高等部（知的障害対象）のみの数です。</t>
  </si>
  <si>
    <t>１　私立学校の状況</t>
  </si>
  <si>
    <t>公立</t>
  </si>
  <si>
    <t>養護学校   　   (高等部）　　　</t>
  </si>
  <si>
    <t>・・・</t>
  </si>
  <si>
    <t>高等学校　　　　（通信制）</t>
  </si>
  <si>
    <t>　　 　 ・私立高等学校（全日制）の生徒数は、専攻科５名を含みます。</t>
  </si>
  <si>
    <t>（１）学校数・学級数・生徒数・本務教職員数（平成１６年５月１日現在）</t>
  </si>
  <si>
    <t>－</t>
  </si>
  <si>
    <t>176(1)</t>
  </si>
  <si>
    <t>181(1)</t>
  </si>
  <si>
    <t>347(1)</t>
  </si>
  <si>
    <t>349(2)</t>
  </si>
  <si>
    <t>46(5)</t>
  </si>
  <si>
    <t>47(5)</t>
  </si>
  <si>
    <t>108(3)</t>
  </si>
  <si>
    <t>132(3)</t>
  </si>
  <si>
    <t>240(6)</t>
  </si>
  <si>
    <t>66(9)</t>
  </si>
  <si>
    <t>70(9)</t>
  </si>
  <si>
    <t>・・・</t>
  </si>
  <si>
    <t>高等学校　　　　（全日制）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</si>
</sst>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</numFmts>
  <fonts count="5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uble"/>
      <bottom style="dotted"/>
    </border>
    <border>
      <left style="thin"/>
      <right style="thin"/>
      <top style="thin"/>
      <bottom style="dashed"/>
    </border>
    <border>
      <left style="thin"/>
      <right style="double"/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dotted"/>
      <bottom style="thin"/>
    </border>
    <border>
      <left style="thin"/>
      <right style="double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 horizontal="right"/>
    </xf>
    <xf numFmtId="0" fontId="0" fillId="0" borderId="1" xfId="0" applyFill="1" applyBorder="1" applyAlignment="1" applyProtection="1">
      <alignment horizontal="center" vertical="center"/>
      <protection locked="0"/>
    </xf>
    <xf numFmtId="38" fontId="0" fillId="0" borderId="2" xfId="16" applyFill="1" applyBorder="1" applyAlignment="1" applyProtection="1">
      <alignment horizontal="right"/>
      <protection locked="0"/>
    </xf>
    <xf numFmtId="38" fontId="0" fillId="0" borderId="3" xfId="16" applyFill="1" applyBorder="1" applyAlignment="1" applyProtection="1">
      <alignment horizontal="right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38" fontId="0" fillId="0" borderId="5" xfId="16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38" fontId="0" fillId="0" borderId="7" xfId="16" applyFill="1" applyBorder="1" applyAlignment="1" applyProtection="1">
      <alignment horizontal="right"/>
      <protection locked="0"/>
    </xf>
    <xf numFmtId="38" fontId="0" fillId="0" borderId="8" xfId="16" applyFill="1" applyBorder="1" applyAlignment="1" applyProtection="1">
      <alignment horizontal="right"/>
      <protection locked="0"/>
    </xf>
    <xf numFmtId="38" fontId="0" fillId="0" borderId="3" xfId="16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38" fontId="0" fillId="0" borderId="0" xfId="16" applyFont="1" applyBorder="1" applyAlignment="1" applyProtection="1">
      <alignment horizontal="right"/>
      <protection locked="0"/>
    </xf>
    <xf numFmtId="38" fontId="0" fillId="0" borderId="0" xfId="16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38" fontId="0" fillId="0" borderId="9" xfId="16" applyFont="1" applyFill="1" applyBorder="1" applyAlignment="1" applyProtection="1">
      <alignment horizontal="right"/>
      <protection locked="0"/>
    </xf>
    <xf numFmtId="38" fontId="0" fillId="0" borderId="3" xfId="16" applyFont="1" applyFill="1" applyBorder="1" applyAlignment="1" applyProtection="1">
      <alignment horizontal="right"/>
      <protection locked="0"/>
    </xf>
    <xf numFmtId="38" fontId="0" fillId="0" borderId="5" xfId="16" applyFont="1" applyFill="1" applyBorder="1" applyAlignment="1" applyProtection="1">
      <alignment horizontal="right"/>
      <protection locked="0"/>
    </xf>
    <xf numFmtId="38" fontId="0" fillId="0" borderId="10" xfId="16" applyFont="1" applyFill="1" applyBorder="1" applyAlignment="1" applyProtection="1">
      <alignment horizontal="right"/>
      <protection locked="0"/>
    </xf>
    <xf numFmtId="38" fontId="0" fillId="0" borderId="2" xfId="16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38" fontId="0" fillId="0" borderId="12" xfId="16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38" fontId="0" fillId="0" borderId="13" xfId="16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8" fontId="0" fillId="0" borderId="15" xfId="16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38" fontId="0" fillId="0" borderId="17" xfId="16" applyFont="1" applyFill="1" applyBorder="1" applyAlignment="1" applyProtection="1">
      <alignment horizontal="right"/>
      <protection locked="0"/>
    </xf>
    <xf numFmtId="38" fontId="0" fillId="0" borderId="18" xfId="16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38" fontId="0" fillId="0" borderId="7" xfId="16" applyFont="1" applyFill="1" applyBorder="1" applyAlignment="1" applyProtection="1">
      <alignment horizontal="right"/>
      <protection locked="0"/>
    </xf>
    <xf numFmtId="38" fontId="0" fillId="0" borderId="8" xfId="16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38" fontId="4" fillId="0" borderId="19" xfId="16" applyFont="1" applyFill="1" applyBorder="1" applyAlignment="1">
      <alignment horizontal="right"/>
    </xf>
    <xf numFmtId="38" fontId="4" fillId="0" borderId="3" xfId="16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8" fontId="4" fillId="0" borderId="2" xfId="16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38" fontId="4" fillId="0" borderId="5" xfId="16" applyFont="1" applyFill="1" applyBorder="1" applyAlignment="1" applyProtection="1">
      <alignment horizontal="right"/>
      <protection locked="0"/>
    </xf>
    <xf numFmtId="38" fontId="4" fillId="0" borderId="20" xfId="16" applyFont="1" applyFill="1" applyBorder="1" applyAlignment="1" applyProtection="1">
      <alignment horizontal="right"/>
      <protection locked="0"/>
    </xf>
    <xf numFmtId="38" fontId="4" fillId="0" borderId="7" xfId="16" applyFont="1" applyFill="1" applyBorder="1" applyAlignment="1" applyProtection="1">
      <alignment horizontal="right"/>
      <protection locked="0"/>
    </xf>
    <xf numFmtId="38" fontId="4" fillId="0" borderId="8" xfId="16" applyFont="1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distributed" vertical="center"/>
      <protection locked="0"/>
    </xf>
    <xf numFmtId="0" fontId="0" fillId="2" borderId="22" xfId="0" applyFill="1" applyBorder="1" applyAlignment="1" applyProtection="1">
      <alignment horizontal="distributed" vertical="center"/>
      <protection locked="0"/>
    </xf>
    <xf numFmtId="0" fontId="0" fillId="2" borderId="23" xfId="0" applyFill="1" applyBorder="1" applyAlignment="1" applyProtection="1">
      <alignment horizontal="distributed"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18" xfId="0" applyFont="1" applyFill="1" applyBorder="1" applyAlignment="1" applyProtection="1">
      <alignment horizontal="center" vertical="center" wrapText="1"/>
      <protection locked="0"/>
    </xf>
    <xf numFmtId="0" fontId="0" fillId="3" borderId="18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4.50390625" style="0" customWidth="1"/>
    <col min="2" max="2" width="11.25390625" style="0" customWidth="1"/>
    <col min="3" max="7" width="10.625" style="0" customWidth="1"/>
  </cols>
  <sheetData>
    <row r="1" ht="17.25">
      <c r="A1" s="2" t="s">
        <v>24</v>
      </c>
    </row>
    <row r="2" ht="23.25" customHeight="1">
      <c r="A2" s="3" t="s">
        <v>30</v>
      </c>
    </row>
    <row r="3" spans="1:7" s="1" customFormat="1" ht="15.75" customHeight="1">
      <c r="A3" s="4"/>
      <c r="G3" s="5" t="s">
        <v>1</v>
      </c>
    </row>
    <row r="4" spans="1:7" s="1" customFormat="1" ht="23.25" customHeight="1" thickBot="1">
      <c r="A4" s="50" t="s">
        <v>2</v>
      </c>
      <c r="B4" s="51" t="s">
        <v>3</v>
      </c>
      <c r="C4" s="52" t="s">
        <v>0</v>
      </c>
      <c r="D4" s="50" t="s">
        <v>4</v>
      </c>
      <c r="E4" s="50" t="s">
        <v>5</v>
      </c>
      <c r="F4" s="50" t="s">
        <v>6</v>
      </c>
      <c r="G4" s="50" t="s">
        <v>7</v>
      </c>
    </row>
    <row r="5" spans="1:7" s="28" customFormat="1" ht="22.5" customHeight="1" thickTop="1">
      <c r="A5" s="56" t="s">
        <v>44</v>
      </c>
      <c r="B5" s="26" t="s">
        <v>8</v>
      </c>
      <c r="C5" s="27">
        <v>73</v>
      </c>
      <c r="D5" s="21">
        <v>1147</v>
      </c>
      <c r="E5" s="21">
        <v>44073</v>
      </c>
      <c r="F5" s="21">
        <v>3246</v>
      </c>
      <c r="G5" s="21">
        <v>794</v>
      </c>
    </row>
    <row r="6" spans="1:7" s="28" customFormat="1" ht="22.5" customHeight="1">
      <c r="A6" s="57"/>
      <c r="B6" s="29" t="s">
        <v>9</v>
      </c>
      <c r="C6" s="25">
        <v>13</v>
      </c>
      <c r="D6" s="22">
        <v>391</v>
      </c>
      <c r="E6" s="22">
        <v>14105</v>
      </c>
      <c r="F6" s="22">
        <v>694</v>
      </c>
      <c r="G6" s="22">
        <v>142</v>
      </c>
    </row>
    <row r="7" spans="1:7" s="28" customFormat="1" ht="22.5" customHeight="1" thickBot="1">
      <c r="A7" s="58"/>
      <c r="B7" s="30" t="s">
        <v>10</v>
      </c>
      <c r="C7" s="31">
        <f>SUM(C5:C6)</f>
        <v>86</v>
      </c>
      <c r="D7" s="23">
        <f>SUM(D5:D6)</f>
        <v>1538</v>
      </c>
      <c r="E7" s="23">
        <f>SUM(E5:E6)</f>
        <v>58178</v>
      </c>
      <c r="F7" s="23">
        <f>SUM(F5:F6)</f>
        <v>3940</v>
      </c>
      <c r="G7" s="23">
        <f>SUM(G5:G6)</f>
        <v>936</v>
      </c>
    </row>
    <row r="8" spans="1:7" s="28" customFormat="1" ht="22.5" customHeight="1" thickTop="1">
      <c r="A8" s="56" t="s">
        <v>28</v>
      </c>
      <c r="B8" s="26" t="s">
        <v>8</v>
      </c>
      <c r="C8" s="27">
        <v>3</v>
      </c>
      <c r="D8" s="21" t="s">
        <v>31</v>
      </c>
      <c r="E8" s="21">
        <v>2009</v>
      </c>
      <c r="F8" s="21">
        <v>31</v>
      </c>
      <c r="G8" s="21">
        <v>3</v>
      </c>
    </row>
    <row r="9" spans="1:7" s="28" customFormat="1" ht="22.5" customHeight="1">
      <c r="A9" s="57"/>
      <c r="B9" s="29" t="s">
        <v>9</v>
      </c>
      <c r="C9" s="25">
        <v>1</v>
      </c>
      <c r="D9" s="22" t="s">
        <v>31</v>
      </c>
      <c r="E9" s="22">
        <v>278</v>
      </c>
      <c r="F9" s="22">
        <v>11</v>
      </c>
      <c r="G9" s="22">
        <v>3</v>
      </c>
    </row>
    <row r="10" spans="1:7" s="28" customFormat="1" ht="22.5" customHeight="1">
      <c r="A10" s="58"/>
      <c r="B10" s="30" t="s">
        <v>10</v>
      </c>
      <c r="C10" s="31">
        <f>SUM(C8:C9)</f>
        <v>4</v>
      </c>
      <c r="D10" s="23" t="s">
        <v>31</v>
      </c>
      <c r="E10" s="23">
        <f>SUM(E8:E9)</f>
        <v>2287</v>
      </c>
      <c r="F10" s="23">
        <f>SUM(F8:F9)</f>
        <v>42</v>
      </c>
      <c r="G10" s="23">
        <f>SUM(G8:G9)</f>
        <v>6</v>
      </c>
    </row>
    <row r="11" spans="1:7" s="28" customFormat="1" ht="22.5" customHeight="1">
      <c r="A11" s="59" t="s">
        <v>11</v>
      </c>
      <c r="B11" s="32" t="s">
        <v>25</v>
      </c>
      <c r="C11" s="33">
        <v>1</v>
      </c>
      <c r="D11" s="24">
        <v>4</v>
      </c>
      <c r="E11" s="24">
        <v>129</v>
      </c>
      <c r="F11" s="24">
        <v>13</v>
      </c>
      <c r="G11" s="24">
        <v>2</v>
      </c>
    </row>
    <row r="12" spans="1:7" s="28" customFormat="1" ht="22.5" customHeight="1">
      <c r="A12" s="57"/>
      <c r="B12" s="34" t="s">
        <v>9</v>
      </c>
      <c r="C12" s="35">
        <v>1</v>
      </c>
      <c r="D12" s="36">
        <v>8</v>
      </c>
      <c r="E12" s="36">
        <f>62+125</f>
        <v>187</v>
      </c>
      <c r="F12" s="36">
        <v>17</v>
      </c>
      <c r="G12" s="36">
        <v>6</v>
      </c>
    </row>
    <row r="13" spans="1:7" s="28" customFormat="1" ht="22.5" customHeight="1">
      <c r="A13" s="58"/>
      <c r="B13" s="30" t="s">
        <v>10</v>
      </c>
      <c r="C13" s="31">
        <f>SUM(C11:C12)</f>
        <v>2</v>
      </c>
      <c r="D13" s="31">
        <f>SUM(D11:D12)</f>
        <v>12</v>
      </c>
      <c r="E13" s="31">
        <f>SUM(E11:E12)</f>
        <v>316</v>
      </c>
      <c r="F13" s="31">
        <f>SUM(F11:F12)</f>
        <v>30</v>
      </c>
      <c r="G13" s="31">
        <f>SUM(G11:G12)</f>
        <v>8</v>
      </c>
    </row>
    <row r="14" spans="1:7" s="28" customFormat="1" ht="22.5" customHeight="1">
      <c r="A14" s="53" t="s">
        <v>12</v>
      </c>
      <c r="B14" s="37" t="s">
        <v>13</v>
      </c>
      <c r="C14" s="38">
        <v>1</v>
      </c>
      <c r="D14" s="39">
        <v>12</v>
      </c>
      <c r="E14" s="39">
        <v>479</v>
      </c>
      <c r="F14" s="39">
        <v>23</v>
      </c>
      <c r="G14" s="39">
        <v>5</v>
      </c>
    </row>
    <row r="15" spans="1:7" s="28" customFormat="1" ht="22.5" customHeight="1">
      <c r="A15" s="54"/>
      <c r="B15" s="29" t="s">
        <v>8</v>
      </c>
      <c r="C15" s="25" t="s">
        <v>32</v>
      </c>
      <c r="D15" s="22">
        <v>1888</v>
      </c>
      <c r="E15" s="22">
        <v>58631</v>
      </c>
      <c r="F15" s="22">
        <v>4093</v>
      </c>
      <c r="G15" s="22">
        <v>741</v>
      </c>
    </row>
    <row r="16" spans="1:7" s="28" customFormat="1" ht="22.5" customHeight="1">
      <c r="A16" s="54"/>
      <c r="B16" s="29" t="s">
        <v>9</v>
      </c>
      <c r="C16" s="25">
        <v>4</v>
      </c>
      <c r="D16" s="22">
        <v>32</v>
      </c>
      <c r="E16" s="22">
        <v>988</v>
      </c>
      <c r="F16" s="22">
        <v>51</v>
      </c>
      <c r="G16" s="22">
        <v>5</v>
      </c>
    </row>
    <row r="17" spans="1:7" s="28" customFormat="1" ht="22.5" customHeight="1">
      <c r="A17" s="55"/>
      <c r="B17" s="30" t="s">
        <v>10</v>
      </c>
      <c r="C17" s="23" t="s">
        <v>33</v>
      </c>
      <c r="D17" s="23">
        <f>SUM(D14:D16)</f>
        <v>1932</v>
      </c>
      <c r="E17" s="23">
        <f>SUM(E14:E16)</f>
        <v>60098</v>
      </c>
      <c r="F17" s="23">
        <f>SUM(F14:F16)</f>
        <v>4167</v>
      </c>
      <c r="G17" s="23">
        <f>SUM(G14:G16)</f>
        <v>751</v>
      </c>
    </row>
    <row r="18" spans="1:7" s="28" customFormat="1" ht="22.5" customHeight="1">
      <c r="A18" s="53" t="s">
        <v>14</v>
      </c>
      <c r="B18" s="37" t="s">
        <v>13</v>
      </c>
      <c r="C18" s="38">
        <v>1</v>
      </c>
      <c r="D18" s="39">
        <v>24</v>
      </c>
      <c r="E18" s="39">
        <v>891</v>
      </c>
      <c r="F18" s="39">
        <v>31</v>
      </c>
      <c r="G18" s="39">
        <v>13</v>
      </c>
    </row>
    <row r="19" spans="1:7" s="28" customFormat="1" ht="22.5" customHeight="1">
      <c r="A19" s="54"/>
      <c r="B19" s="29" t="s">
        <v>8</v>
      </c>
      <c r="C19" s="25" t="s">
        <v>34</v>
      </c>
      <c r="D19" s="22">
        <v>4369</v>
      </c>
      <c r="E19" s="22">
        <v>119274</v>
      </c>
      <c r="F19" s="22">
        <v>6783</v>
      </c>
      <c r="G19" s="22">
        <v>1517</v>
      </c>
    </row>
    <row r="20" spans="1:7" s="28" customFormat="1" ht="22.5" customHeight="1">
      <c r="A20" s="54"/>
      <c r="B20" s="29" t="s">
        <v>9</v>
      </c>
      <c r="C20" s="25" t="s">
        <v>15</v>
      </c>
      <c r="D20" s="22" t="s">
        <v>16</v>
      </c>
      <c r="E20" s="22" t="s">
        <v>16</v>
      </c>
      <c r="F20" s="22" t="s">
        <v>16</v>
      </c>
      <c r="G20" s="22" t="s">
        <v>16</v>
      </c>
    </row>
    <row r="21" spans="1:7" s="28" customFormat="1" ht="22.5" customHeight="1">
      <c r="A21" s="55"/>
      <c r="B21" s="30" t="s">
        <v>10</v>
      </c>
      <c r="C21" s="23" t="s">
        <v>35</v>
      </c>
      <c r="D21" s="23">
        <f>SUM(D18:D20)</f>
        <v>4393</v>
      </c>
      <c r="E21" s="23">
        <f>SUM(E18:E20)</f>
        <v>120165</v>
      </c>
      <c r="F21" s="23">
        <f>SUM(F18:F20)</f>
        <v>6814</v>
      </c>
      <c r="G21" s="23">
        <f>SUM(G18:G20)</f>
        <v>1530</v>
      </c>
    </row>
    <row r="22" spans="1:7" s="1" customFormat="1" ht="22.5" customHeight="1">
      <c r="A22" s="64" t="s">
        <v>26</v>
      </c>
      <c r="B22" s="11" t="s">
        <v>13</v>
      </c>
      <c r="C22" s="12">
        <v>1</v>
      </c>
      <c r="D22" s="13">
        <v>3</v>
      </c>
      <c r="E22" s="13">
        <v>24</v>
      </c>
      <c r="F22" s="14" t="s">
        <v>27</v>
      </c>
      <c r="G22" s="14" t="s">
        <v>27</v>
      </c>
    </row>
    <row r="23" spans="1:7" s="1" customFormat="1" ht="22.5" customHeight="1">
      <c r="A23" s="65"/>
      <c r="B23" s="6" t="s">
        <v>8</v>
      </c>
      <c r="C23" s="7">
        <v>7</v>
      </c>
      <c r="D23" s="14">
        <v>95</v>
      </c>
      <c r="E23" s="8">
        <v>546</v>
      </c>
      <c r="F23" s="14" t="s">
        <v>27</v>
      </c>
      <c r="G23" s="14" t="s">
        <v>27</v>
      </c>
    </row>
    <row r="24" spans="1:7" s="1" customFormat="1" ht="22.5" customHeight="1">
      <c r="A24" s="65"/>
      <c r="B24" s="6" t="s">
        <v>9</v>
      </c>
      <c r="C24" s="7">
        <v>1</v>
      </c>
      <c r="D24" s="8">
        <v>5</v>
      </c>
      <c r="E24" s="8">
        <v>31</v>
      </c>
      <c r="F24" s="8">
        <v>10</v>
      </c>
      <c r="G24" s="8">
        <v>4</v>
      </c>
    </row>
    <row r="25" spans="1:7" s="1" customFormat="1" ht="22.5" customHeight="1">
      <c r="A25" s="66"/>
      <c r="B25" s="9" t="s">
        <v>10</v>
      </c>
      <c r="C25" s="10">
        <f>SUM(C22:C24)</f>
        <v>9</v>
      </c>
      <c r="D25" s="10">
        <f>SUM(D22:D24)</f>
        <v>103</v>
      </c>
      <c r="E25" s="10">
        <f>SUM(E22:E24)</f>
        <v>601</v>
      </c>
      <c r="F25" s="10">
        <f>SUM(F22:F24)</f>
        <v>10</v>
      </c>
      <c r="G25" s="10">
        <f>SUM(G22:G24)</f>
        <v>4</v>
      </c>
    </row>
    <row r="26" spans="1:8" s="1" customFormat="1" ht="22.5" customHeight="1">
      <c r="A26" s="60" t="s">
        <v>17</v>
      </c>
      <c r="B26" s="40" t="s">
        <v>13</v>
      </c>
      <c r="C26" s="41">
        <v>1</v>
      </c>
      <c r="D26" s="42">
        <v>5</v>
      </c>
      <c r="E26" s="13">
        <v>155</v>
      </c>
      <c r="F26" s="13">
        <v>9</v>
      </c>
      <c r="G26" s="13">
        <v>2</v>
      </c>
      <c r="H26" s="15"/>
    </row>
    <row r="27" spans="1:7" s="1" customFormat="1" ht="22.5" customHeight="1">
      <c r="A27" s="61"/>
      <c r="B27" s="43" t="s">
        <v>8</v>
      </c>
      <c r="C27" s="44" t="s">
        <v>38</v>
      </c>
      <c r="D27" s="42">
        <v>441</v>
      </c>
      <c r="E27" s="8">
        <v>8081</v>
      </c>
      <c r="F27" s="8">
        <v>601</v>
      </c>
      <c r="G27" s="8">
        <v>65</v>
      </c>
    </row>
    <row r="28" spans="1:7" s="1" customFormat="1" ht="22.5" customHeight="1">
      <c r="A28" s="61"/>
      <c r="B28" s="43" t="s">
        <v>9</v>
      </c>
      <c r="C28" s="44" t="s">
        <v>39</v>
      </c>
      <c r="D28" s="42">
        <v>842</v>
      </c>
      <c r="E28" s="8">
        <v>18429</v>
      </c>
      <c r="F28" s="8">
        <v>1311</v>
      </c>
      <c r="G28" s="8">
        <v>246</v>
      </c>
    </row>
    <row r="29" spans="1:7" s="1" customFormat="1" ht="22.5" customHeight="1">
      <c r="A29" s="62"/>
      <c r="B29" s="45" t="s">
        <v>10</v>
      </c>
      <c r="C29" s="46" t="s">
        <v>40</v>
      </c>
      <c r="D29" s="47">
        <f>SUM(D26:D28)</f>
        <v>1288</v>
      </c>
      <c r="E29" s="10">
        <f>SUM(E26:E28)</f>
        <v>26665</v>
      </c>
      <c r="F29" s="10">
        <f>SUM(F26:F28)</f>
        <v>1921</v>
      </c>
      <c r="G29" s="10">
        <f>SUM(G26:G28)</f>
        <v>313</v>
      </c>
    </row>
    <row r="30" spans="1:7" s="1" customFormat="1" ht="22.5" customHeight="1">
      <c r="A30" s="60" t="s">
        <v>18</v>
      </c>
      <c r="B30" s="40" t="s">
        <v>13</v>
      </c>
      <c r="C30" s="49" t="s">
        <v>19</v>
      </c>
      <c r="D30" s="49" t="s">
        <v>43</v>
      </c>
      <c r="E30" s="49" t="s">
        <v>19</v>
      </c>
      <c r="F30" s="49" t="s">
        <v>19</v>
      </c>
      <c r="G30" s="49" t="s">
        <v>19</v>
      </c>
    </row>
    <row r="31" spans="1:7" s="1" customFormat="1" ht="22.5" customHeight="1">
      <c r="A31" s="61"/>
      <c r="B31" s="43" t="s">
        <v>8</v>
      </c>
      <c r="C31" s="44">
        <v>2</v>
      </c>
      <c r="D31" s="42" t="s">
        <v>43</v>
      </c>
      <c r="E31" s="8">
        <v>209</v>
      </c>
      <c r="F31" s="8">
        <v>16</v>
      </c>
      <c r="G31" s="8">
        <v>10</v>
      </c>
    </row>
    <row r="32" spans="1:7" s="1" customFormat="1" ht="22.5" customHeight="1">
      <c r="A32" s="61"/>
      <c r="B32" s="43" t="s">
        <v>9</v>
      </c>
      <c r="C32" s="44" t="s">
        <v>41</v>
      </c>
      <c r="D32" s="42" t="s">
        <v>43</v>
      </c>
      <c r="E32" s="8">
        <v>10202</v>
      </c>
      <c r="F32" s="8">
        <v>556</v>
      </c>
      <c r="G32" s="8">
        <v>220</v>
      </c>
    </row>
    <row r="33" spans="1:7" s="1" customFormat="1" ht="22.5" customHeight="1">
      <c r="A33" s="62"/>
      <c r="B33" s="45" t="s">
        <v>10</v>
      </c>
      <c r="C33" s="46" t="s">
        <v>42</v>
      </c>
      <c r="D33" s="47" t="s">
        <v>43</v>
      </c>
      <c r="E33" s="10">
        <f>SUM(E30:E32)</f>
        <v>10411</v>
      </c>
      <c r="F33" s="10">
        <f>SUM(F30:F32)</f>
        <v>572</v>
      </c>
      <c r="G33" s="10">
        <f>SUM(G30:G32)</f>
        <v>230</v>
      </c>
    </row>
    <row r="34" spans="1:7" s="1" customFormat="1" ht="22.5" customHeight="1">
      <c r="A34" s="63" t="s">
        <v>20</v>
      </c>
      <c r="B34" s="40" t="s">
        <v>8</v>
      </c>
      <c r="C34" s="48">
        <v>1</v>
      </c>
      <c r="D34" s="49" t="s">
        <v>43</v>
      </c>
      <c r="E34" s="13">
        <v>129</v>
      </c>
      <c r="F34" s="49">
        <v>0</v>
      </c>
      <c r="G34" s="13">
        <v>5</v>
      </c>
    </row>
    <row r="35" spans="1:7" s="1" customFormat="1" ht="22.5" customHeight="1">
      <c r="A35" s="61"/>
      <c r="B35" s="43" t="s">
        <v>9</v>
      </c>
      <c r="C35" s="44" t="s">
        <v>36</v>
      </c>
      <c r="D35" s="42" t="s">
        <v>43</v>
      </c>
      <c r="E35" s="8">
        <v>2473</v>
      </c>
      <c r="F35" s="8">
        <v>149</v>
      </c>
      <c r="G35" s="8">
        <v>63</v>
      </c>
    </row>
    <row r="36" spans="1:7" s="1" customFormat="1" ht="22.5" customHeight="1">
      <c r="A36" s="62"/>
      <c r="B36" s="45" t="s">
        <v>10</v>
      </c>
      <c r="C36" s="46" t="s">
        <v>37</v>
      </c>
      <c r="D36" s="46" t="s">
        <v>43</v>
      </c>
      <c r="E36" s="10">
        <f>SUM(E34:E35)</f>
        <v>2602</v>
      </c>
      <c r="F36" s="10">
        <f>SUM(F34:F35)</f>
        <v>149</v>
      </c>
      <c r="G36" s="10">
        <f>SUM(G34:G35)</f>
        <v>68</v>
      </c>
    </row>
    <row r="37" spans="1:7" ht="15" customHeight="1">
      <c r="A37" s="16"/>
      <c r="B37" s="17"/>
      <c r="C37" s="18"/>
      <c r="D37" s="19"/>
      <c r="E37" s="19"/>
      <c r="F37" s="19"/>
      <c r="G37" s="19"/>
    </row>
    <row r="38" ht="15" customHeight="1">
      <c r="A38" s="20" t="s">
        <v>21</v>
      </c>
    </row>
    <row r="39" ht="15" customHeight="1">
      <c r="A39" s="20" t="s">
        <v>22</v>
      </c>
    </row>
    <row r="40" ht="15" customHeight="1">
      <c r="A40" s="20" t="s">
        <v>29</v>
      </c>
    </row>
    <row r="41" ht="13.5">
      <c r="A41" s="20" t="s">
        <v>23</v>
      </c>
    </row>
  </sheetData>
  <mergeCells count="9">
    <mergeCell ref="A26:A29"/>
    <mergeCell ref="A30:A33"/>
    <mergeCell ref="A34:A36"/>
    <mergeCell ref="A22:A25"/>
    <mergeCell ref="A18:A21"/>
    <mergeCell ref="A5:A7"/>
    <mergeCell ref="A8:A10"/>
    <mergeCell ref="A11:A13"/>
    <mergeCell ref="A14:A17"/>
  </mergeCells>
  <printOptions/>
  <pageMargins left="0.7874015748031497" right="0.7874015748031497" top="0.5" bottom="0.48" header="0.3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学事文書課予備機１</dc:creator>
  <cp:keywords/>
  <dc:description/>
  <cp:lastModifiedBy>群馬県庁</cp:lastModifiedBy>
  <cp:lastPrinted>2005-05-02T05:59:12Z</cp:lastPrinted>
  <dcterms:created xsi:type="dcterms:W3CDTF">1998-11-13T01:07:10Z</dcterms:created>
  <dcterms:modified xsi:type="dcterms:W3CDTF">2005-05-02T09:08:40Z</dcterms:modified>
  <cp:category/>
  <cp:version/>
  <cp:contentType/>
  <cp:contentStatus/>
</cp:coreProperties>
</file>