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5" sheetId="1" r:id="rId1"/>
  </sheets>
  <definedNames>
    <definedName name="_xlnm.Print_Area" localSheetId="0">'5'!$B$1:$F$12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<sst xmlns="http://schemas.openxmlformats.org/spreadsheetml/2006/main" count="14" uniqueCount="14">
  <si>
    <t>昭和63年～平成10年</t>
  </si>
  <si>
    <t>新入院新生児数</t>
  </si>
  <si>
    <t>平成10年</t>
  </si>
  <si>
    <t>(前年増減)</t>
  </si>
  <si>
    <t>在院新生児延数</t>
  </si>
  <si>
    <t>退院新生児数</t>
  </si>
  <si>
    <t>平均在院日数</t>
  </si>
  <si>
    <t xml:space="preserve"> ９</t>
  </si>
  <si>
    <t xml:space="preserve"> ８</t>
  </si>
  <si>
    <t xml:space="preserve"> ７</t>
  </si>
  <si>
    <t xml:space="preserve"> ６</t>
  </si>
  <si>
    <t xml:space="preserve"> ５</t>
  </si>
  <si>
    <t>昭和63</t>
  </si>
  <si>
    <t>病院の在院新生児延数・新入院新生児数・退院新生児数・平均在院日数，年次別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</si>
</sst>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0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3">
    <xf numFmtId="0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1" fontId="7" fillId="0" borderId="1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188" fontId="7" fillId="0" borderId="1" xfId="0" applyNumberFormat="1" applyFont="1" applyBorder="1" applyAlignment="1">
      <alignment vertical="center"/>
    </xf>
    <xf numFmtId="189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 quotePrefix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quotePrefix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"/>
  <sheetViews>
    <sheetView tabSelected="1" workbookViewId="0" topLeftCell="A1">
      <selection activeCell="B5" sqref="B5"/>
    </sheetView>
  </sheetViews>
  <sheetFormatPr defaultColWidth="9" defaultRowHeight="12" customHeight="1"/>
  <cols>
    <col min="1" max="1" width="2.59765625" style="2" customWidth="1"/>
    <col min="2" max="2" width="11.09765625" style="2" customWidth="1"/>
    <col min="3" max="6" width="14" style="2" customWidth="1"/>
    <col min="7" max="16384" width="9" style="2" customWidth="1"/>
  </cols>
  <sheetData>
    <row r="1" spans="2:5" ht="14.25">
      <c r="B1" s="7" t="s">
        <v>13</v>
      </c>
      <c r="D1" s="1"/>
      <c r="E1" s="1"/>
    </row>
    <row r="2" spans="2:6" ht="12" customHeight="1">
      <c r="B2" s="1"/>
      <c r="E2" s="8" t="s">
        <v>0</v>
      </c>
      <c r="F2" s="8"/>
    </row>
    <row r="3" spans="2:6" ht="12" customHeight="1">
      <c r="B3" s="9"/>
      <c r="C3" s="10" t="s">
        <v>4</v>
      </c>
      <c r="D3" s="10" t="s">
        <v>1</v>
      </c>
      <c r="E3" s="10" t="s">
        <v>5</v>
      </c>
      <c r="F3" s="10" t="s">
        <v>6</v>
      </c>
    </row>
    <row r="4" spans="2:11" ht="12" customHeight="1">
      <c r="B4" s="11" t="s">
        <v>2</v>
      </c>
      <c r="C4" s="3">
        <v>57119</v>
      </c>
      <c r="D4" s="3">
        <v>9848</v>
      </c>
      <c r="E4" s="3">
        <v>9547</v>
      </c>
      <c r="F4" s="4">
        <f>+C4*2/(D4+E4)</f>
        <v>5.890074761536479</v>
      </c>
      <c r="J4" s="1"/>
      <c r="K4" s="1"/>
    </row>
    <row r="5" spans="2:6" s="1" customFormat="1" ht="12" customHeight="1">
      <c r="B5" s="11" t="s">
        <v>3</v>
      </c>
      <c r="C5" s="5">
        <f>+C4-C6</f>
        <v>-809</v>
      </c>
      <c r="D5" s="5">
        <f>+D4-D6</f>
        <v>356</v>
      </c>
      <c r="E5" s="5">
        <f>+E4-E6</f>
        <v>250</v>
      </c>
      <c r="F5" s="6">
        <f>F4-F6</f>
        <v>-0.27608629014269503</v>
      </c>
    </row>
    <row r="6" spans="2:11" ht="12" customHeight="1">
      <c r="B6" s="11" t="s">
        <v>7</v>
      </c>
      <c r="C6" s="3">
        <v>57928</v>
      </c>
      <c r="D6" s="3">
        <v>9492</v>
      </c>
      <c r="E6" s="3">
        <v>9297</v>
      </c>
      <c r="F6" s="4">
        <f aca="true" t="shared" si="0" ref="F6:F11">+C6*2/(D6+E6)</f>
        <v>6.166161051679174</v>
      </c>
      <c r="J6" s="1"/>
      <c r="K6" s="1"/>
    </row>
    <row r="7" spans="2:11" ht="12" customHeight="1">
      <c r="B7" s="11" t="s">
        <v>8</v>
      </c>
      <c r="C7" s="3">
        <v>59950</v>
      </c>
      <c r="D7" s="3">
        <v>9763</v>
      </c>
      <c r="E7" s="3">
        <v>9604</v>
      </c>
      <c r="F7" s="4">
        <f t="shared" si="0"/>
        <v>6.19094335725719</v>
      </c>
      <c r="J7" s="1"/>
      <c r="K7" s="1"/>
    </row>
    <row r="8" spans="2:11" ht="12" customHeight="1">
      <c r="B8" s="12" t="s">
        <v>9</v>
      </c>
      <c r="C8" s="3">
        <v>65395</v>
      </c>
      <c r="D8" s="3">
        <v>10697</v>
      </c>
      <c r="E8" s="3">
        <v>10338</v>
      </c>
      <c r="F8" s="4">
        <f t="shared" si="0"/>
        <v>6.217732350843832</v>
      </c>
      <c r="J8" s="1"/>
      <c r="K8" s="1"/>
    </row>
    <row r="9" spans="2:11" ht="12" customHeight="1">
      <c r="B9" s="12" t="s">
        <v>10</v>
      </c>
      <c r="C9" s="3">
        <v>71162</v>
      </c>
      <c r="D9" s="3">
        <v>11117</v>
      </c>
      <c r="E9" s="3">
        <v>10977</v>
      </c>
      <c r="F9" s="4">
        <f t="shared" si="0"/>
        <v>6.441748891101657</v>
      </c>
      <c r="J9" s="1"/>
      <c r="K9" s="1"/>
    </row>
    <row r="10" spans="2:11" ht="12" customHeight="1">
      <c r="B10" s="12" t="s">
        <v>11</v>
      </c>
      <c r="C10" s="3">
        <v>70121</v>
      </c>
      <c r="D10" s="3">
        <v>10625</v>
      </c>
      <c r="E10" s="3">
        <v>10515</v>
      </c>
      <c r="F10" s="4">
        <f t="shared" si="0"/>
        <v>6.633964049195837</v>
      </c>
      <c r="J10" s="1"/>
      <c r="K10" s="1"/>
    </row>
    <row r="11" spans="2:11" ht="12" customHeight="1">
      <c r="B11" s="11" t="s">
        <v>12</v>
      </c>
      <c r="C11" s="3">
        <v>77680</v>
      </c>
      <c r="D11" s="3">
        <v>11947</v>
      </c>
      <c r="E11" s="3">
        <v>11816</v>
      </c>
      <c r="F11" s="4">
        <f t="shared" si="0"/>
        <v>6.537895046921685</v>
      </c>
      <c r="J11" s="1"/>
      <c r="K11" s="1"/>
    </row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</sheetData>
  <mergeCells count="1">
    <mergeCell ref="E2:F2"/>
  </mergeCells>
  <printOptions horizontalCentered="1"/>
  <pageMargins left="0.7086614173228347" right="0.7086614173228347" top="0" bottom="0.984251968503937" header="0.5118110236220472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保健福祉課</cp:lastModifiedBy>
  <dcterms:created xsi:type="dcterms:W3CDTF">2000-03-10T05:59:38Z</dcterms:created>
  <dcterms:modified xsi:type="dcterms:W3CDTF">2000-03-10T06:03:49Z</dcterms:modified>
  <cp:category/>
  <cp:version/>
  <cp:contentType/>
  <cp:contentStatus/>
</cp:coreProperties>
</file>