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第1表" sheetId="1" r:id="rId1"/>
  </sheets>
  <definedNames>
    <definedName name="_xlnm.Print_Area" localSheetId="0">'第1表'!$B$1:$N$102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<sst xmlns="http://schemas.openxmlformats.org/spreadsheetml/2006/main" count="122" uniqueCount="105">
  <si>
    <t>総      数</t>
  </si>
  <si>
    <t>市      計</t>
  </si>
  <si>
    <t>町  村  計</t>
  </si>
  <si>
    <t>富士見村</t>
  </si>
  <si>
    <t>小野上村</t>
  </si>
  <si>
    <t>伊香保町</t>
  </si>
  <si>
    <t>下仁田町</t>
  </si>
  <si>
    <t>中之条町</t>
  </si>
  <si>
    <t>長野原町</t>
  </si>
  <si>
    <t>月夜野町</t>
  </si>
  <si>
    <t>千代田町</t>
  </si>
  <si>
    <t>総数</t>
  </si>
  <si>
    <t>国</t>
  </si>
  <si>
    <t>県</t>
  </si>
  <si>
    <t>市町村</t>
  </si>
  <si>
    <t>日赤</t>
  </si>
  <si>
    <t>済生会</t>
  </si>
  <si>
    <t>公益法人</t>
  </si>
  <si>
    <t>医療法人</t>
  </si>
  <si>
    <t>その他の法人</t>
  </si>
  <si>
    <t>個人</t>
  </si>
  <si>
    <t>(吾)東村</t>
  </si>
  <si>
    <t>一　　　般　　　診　　　療　　　所</t>
  </si>
  <si>
    <t>歯　科　診　療　所</t>
  </si>
  <si>
    <t>厚生連</t>
  </si>
  <si>
    <t>会社</t>
  </si>
  <si>
    <t>前 橋 市</t>
  </si>
  <si>
    <t>大 胡 町</t>
  </si>
  <si>
    <t>宮 城 村</t>
  </si>
  <si>
    <t>粕 川 村</t>
  </si>
  <si>
    <t>渋 川 市</t>
  </si>
  <si>
    <t>北 橘 村</t>
  </si>
  <si>
    <t>赤 城 村</t>
  </si>
  <si>
    <t>子 持 村</t>
  </si>
  <si>
    <t>榛 東 村</t>
  </si>
  <si>
    <t>吉 岡 町</t>
  </si>
  <si>
    <t>藤 岡 市</t>
  </si>
  <si>
    <t>鬼 石 町</t>
  </si>
  <si>
    <t>吉 井 町</t>
  </si>
  <si>
    <t>万 場 町</t>
  </si>
  <si>
    <t>中 里 村</t>
  </si>
  <si>
    <t>上 野 村</t>
  </si>
  <si>
    <t>富 岡 市</t>
  </si>
  <si>
    <t>妙 義 町</t>
  </si>
  <si>
    <t>南 牧 村</t>
  </si>
  <si>
    <t>甘 楽 町</t>
  </si>
  <si>
    <t>吾 妻 町</t>
  </si>
  <si>
    <t>嬬 恋 村</t>
  </si>
  <si>
    <t>草 津 町</t>
  </si>
  <si>
    <t>六 合 村</t>
  </si>
  <si>
    <t>高 山 村</t>
  </si>
  <si>
    <t>沼 田 市</t>
  </si>
  <si>
    <t>白 沢 村</t>
  </si>
  <si>
    <t>利 根 村</t>
  </si>
  <si>
    <t>片 品 村</t>
  </si>
  <si>
    <t>川 場 村</t>
  </si>
  <si>
    <t>水 上 町</t>
  </si>
  <si>
    <t>新 治 村</t>
  </si>
  <si>
    <t>昭 和 村</t>
  </si>
  <si>
    <t>太 田 市</t>
  </si>
  <si>
    <t>尾 島 町</t>
  </si>
  <si>
    <t>新 田 町</t>
  </si>
  <si>
    <t>館 林 市</t>
  </si>
  <si>
    <t>板 倉 町</t>
  </si>
  <si>
    <t>大 泉 町</t>
  </si>
  <si>
    <t>邑 楽 町</t>
  </si>
  <si>
    <t>病　　　　　　　　　　　　　　　院</t>
  </si>
  <si>
    <t>全国社会保健協会連合会</t>
  </si>
  <si>
    <t>健康保険組合・その連合会</t>
  </si>
  <si>
    <t>共済組合・その連合会</t>
  </si>
  <si>
    <t>中部保健所</t>
  </si>
  <si>
    <t>伊勢崎地域保健所</t>
  </si>
  <si>
    <t>伊勢崎市</t>
  </si>
  <si>
    <t>赤堀町</t>
  </si>
  <si>
    <t>（佐）東村</t>
  </si>
  <si>
    <t>境町</t>
  </si>
  <si>
    <t>玉村町</t>
  </si>
  <si>
    <t>渋川地域保健所</t>
  </si>
  <si>
    <t>西部保健所</t>
  </si>
  <si>
    <t>高崎市</t>
  </si>
  <si>
    <t>榛名町</t>
  </si>
  <si>
    <t>倉渕村</t>
  </si>
  <si>
    <t>箕郷町</t>
  </si>
  <si>
    <t>群馬町</t>
  </si>
  <si>
    <t>藤岡地域保健所</t>
  </si>
  <si>
    <t>新町</t>
  </si>
  <si>
    <t>富岡地域保健所</t>
  </si>
  <si>
    <t>安中地域保健所</t>
  </si>
  <si>
    <t>安中市</t>
  </si>
  <si>
    <t>松井田町</t>
  </si>
  <si>
    <t>吾妻保健所</t>
  </si>
  <si>
    <t>利根保健所</t>
  </si>
  <si>
    <t>東部保健所</t>
  </si>
  <si>
    <t>薮塚本町</t>
  </si>
  <si>
    <t>桐生地域保健所</t>
  </si>
  <si>
    <t>桐生市</t>
  </si>
  <si>
    <t>新里村</t>
  </si>
  <si>
    <t>黒保根村</t>
  </si>
  <si>
    <t>（勢）東村</t>
  </si>
  <si>
    <t>笠懸町</t>
  </si>
  <si>
    <t>大間々町</t>
  </si>
  <si>
    <t>館林地域保健所</t>
  </si>
  <si>
    <t>平成8年10月1日現在</t>
  </si>
  <si>
    <t>明 和 村</t>
  </si>
  <si>
    <t>第1表　医療施設数，開設者・市町村・保健所別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</si>
</sst>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#,###\ ;&quot;△&quot;#,###;\ &quot;-&quot;"/>
    <numFmt numFmtId="178" formatCode="#,##0.0;&quot;△ &quot;#,##0.0"/>
    <numFmt numFmtId="179" formatCode="#,##0.0"/>
    <numFmt numFmtId="180" formatCode="#,##0;&quot;△ &quot;#,##0"/>
    <numFmt numFmtId="181" formatCode="#,##0_ "/>
    <numFmt numFmtId="182" formatCode="#,##0.0_ "/>
    <numFmt numFmtId="183" formatCode="_ * #,##0.0_ ;_ * \-#,##0.0_ ;_ * &quot;-&quot;?_ ;_ @_ "/>
    <numFmt numFmtId="184" formatCode="_ * #,##0.0_ ;_ * \-#,##0.0_ ;_ * &quot;-&quot;_ ;_ @_ "/>
    <numFmt numFmtId="185" formatCode="_ * #,##0.0\ * \-###0.0_ ;_ * &quot;-&quot;_ ;_ @_ "/>
    <numFmt numFmtId="186" formatCode="_ * #,##0.0_ ;_ * \-#,##0.0_ ;_ * &quot;-&quot;??_ ;_ @_ "/>
    <numFmt numFmtId="187" formatCode="_ * #,##0.0;_ * \-#,##0.0_ ;_ * &quot;-&quot;_ ;_ @_ "/>
    <numFmt numFmtId="188" formatCode="\ \ \(#,##0\)\ ;&quot;(△&quot;\ #,##0\)\ ;_ * &quot;(-&quot;\)_ ;_ @_ "/>
    <numFmt numFmtId="189" formatCode="\ \ \(#,##0.0\)\ ;&quot;(△&quot;\ #,##0.0\)\ ;_ * &quot;(-&quot;\)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_ "/>
    <numFmt numFmtId="195" formatCode="#,##0.0;[Red]\-#,##0.0"/>
    <numFmt numFmtId="196" formatCode="_ * #,##0.00_ ;_ * \-#,##0.00_ ;_ * &quot;-&quot;_ ;_ @_ "/>
    <numFmt numFmtId="197" formatCode="_ * #,##0.000_ ;_ * \-#,##0.000_ ;_ * &quot;-&quot;_ ;_ @_ "/>
    <numFmt numFmtId="198" formatCode="0_ "/>
    <numFmt numFmtId="199" formatCode="&quot;(&quot;#,##0&quot;)&quot;"/>
    <numFmt numFmtId="200" formatCode="&quot;(&quot;#,##0&quot;)&quot;;;"/>
  </numFmts>
  <fonts count="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5"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1" fontId="6" fillId="0" borderId="0" xfId="16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7" fillId="0" borderId="0" xfId="0" applyNumberFormat="1" applyFont="1" applyAlignment="1">
      <alignment horizontal="left"/>
    </xf>
    <xf numFmtId="41" fontId="6" fillId="0" borderId="1" xfId="0" applyNumberFormat="1" applyFont="1" applyBorder="1" applyAlignment="1">
      <alignment/>
    </xf>
    <xf numFmtId="41" fontId="6" fillId="0" borderId="1" xfId="16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41" fontId="6" fillId="0" borderId="1" xfId="16" applyNumberFormat="1" applyFont="1" applyFill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2" xfId="16" applyNumberFormat="1" applyFont="1" applyBorder="1" applyAlignment="1">
      <alignment/>
    </xf>
    <xf numFmtId="0" fontId="6" fillId="0" borderId="2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41" fontId="6" fillId="0" borderId="3" xfId="16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41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 quotePrefix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41" fontId="6" fillId="2" borderId="2" xfId="0" applyNumberFormat="1" applyFont="1" applyFill="1" applyBorder="1" applyAlignment="1" quotePrefix="1">
      <alignment horizontal="center" vertical="center"/>
    </xf>
    <xf numFmtId="41" fontId="6" fillId="2" borderId="2" xfId="0" applyNumberFormat="1" applyFont="1" applyFill="1" applyBorder="1" applyAlignment="1">
      <alignment/>
    </xf>
    <xf numFmtId="41" fontId="6" fillId="0" borderId="4" xfId="0" applyNumberFormat="1" applyFont="1" applyBorder="1" applyAlignment="1">
      <alignment/>
    </xf>
    <xf numFmtId="41" fontId="6" fillId="0" borderId="4" xfId="16" applyNumberFormat="1" applyFont="1" applyBorder="1" applyAlignment="1">
      <alignment/>
    </xf>
    <xf numFmtId="0" fontId="6" fillId="0" borderId="4" xfId="0" applyNumberFormat="1" applyFont="1" applyBorder="1" applyAlignment="1">
      <alignment/>
    </xf>
    <xf numFmtId="41" fontId="6" fillId="0" borderId="5" xfId="0" applyNumberFormat="1" applyFont="1" applyBorder="1" applyAlignment="1">
      <alignment/>
    </xf>
    <xf numFmtId="41" fontId="6" fillId="0" borderId="5" xfId="16" applyNumberFormat="1" applyFont="1" applyBorder="1" applyAlignment="1">
      <alignment/>
    </xf>
    <xf numFmtId="0" fontId="6" fillId="0" borderId="5" xfId="0" applyNumberFormat="1" applyFont="1" applyBorder="1" applyAlignment="1">
      <alignment/>
    </xf>
    <xf numFmtId="41" fontId="6" fillId="2" borderId="6" xfId="0" applyNumberFormat="1" applyFont="1" applyFill="1" applyBorder="1" applyAlignment="1">
      <alignment horizontal="center" vertical="center"/>
    </xf>
    <xf numFmtId="41" fontId="6" fillId="0" borderId="7" xfId="0" applyNumberFormat="1" applyFont="1" applyBorder="1" applyAlignment="1">
      <alignment/>
    </xf>
    <xf numFmtId="41" fontId="6" fillId="0" borderId="8" xfId="0" applyNumberFormat="1" applyFont="1" applyBorder="1" applyAlignment="1">
      <alignment/>
    </xf>
    <xf numFmtId="41" fontId="6" fillId="0" borderId="9" xfId="0" applyNumberFormat="1" applyFont="1" applyBorder="1" applyAlignment="1">
      <alignment/>
    </xf>
    <xf numFmtId="41" fontId="6" fillId="0" borderId="6" xfId="0" applyNumberFormat="1" applyFont="1" applyBorder="1" applyAlignment="1">
      <alignment/>
    </xf>
    <xf numFmtId="0" fontId="6" fillId="3" borderId="10" xfId="0" applyNumberFormat="1" applyFont="1" applyFill="1" applyBorder="1" applyAlignment="1">
      <alignment vertical="distributed" textRotation="255"/>
    </xf>
    <xf numFmtId="0" fontId="6" fillId="3" borderId="1" xfId="0" applyNumberFormat="1" applyFont="1" applyFill="1" applyBorder="1" applyAlignment="1">
      <alignment vertical="distributed" textRotation="255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distributed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distributed"/>
    </xf>
    <xf numFmtId="0" fontId="6" fillId="3" borderId="1" xfId="0" applyNumberFormat="1" applyFont="1" applyFill="1" applyBorder="1" applyAlignment="1">
      <alignment vertical="distributed" wrapText="1"/>
    </xf>
    <xf numFmtId="0" fontId="6" fillId="3" borderId="11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distributed" wrapText="1"/>
    </xf>
    <xf numFmtId="0" fontId="6" fillId="3" borderId="4" xfId="0" applyNumberFormat="1" applyFont="1" applyFill="1" applyBorder="1" applyAlignment="1">
      <alignment horizontal="center" vertical="distributed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41" fontId="6" fillId="0" borderId="12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0" fontId="6" fillId="0" borderId="0" xfId="0" applyNumberFormat="1" applyFont="1" applyAlignment="1">
      <alignment horizontal="right"/>
    </xf>
    <xf numFmtId="0" fontId="6" fillId="3" borderId="3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6" fillId="3" borderId="4" xfId="0" applyNumberFormat="1" applyFont="1" applyFill="1" applyBorder="1" applyAlignment="1" quotePrefix="1">
      <alignment horizontal="center"/>
    </xf>
    <xf numFmtId="0" fontId="6" fillId="3" borderId="3" xfId="0" applyNumberFormat="1" applyFont="1" applyFill="1" applyBorder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10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"/>
    </sheetView>
  </sheetViews>
  <sheetFormatPr defaultColWidth="8.796875" defaultRowHeight="13.5"/>
  <cols>
    <col min="1" max="1" width="2.59765625" style="1" customWidth="1"/>
    <col min="2" max="2" width="17.8984375" style="1" customWidth="1"/>
    <col min="3" max="8" width="6.09765625" style="1" customWidth="1"/>
    <col min="9" max="9" width="8.59765625" style="1" customWidth="1"/>
    <col min="10" max="10" width="8.5" style="1" customWidth="1"/>
    <col min="11" max="11" width="7.19921875" style="1" customWidth="1"/>
    <col min="12" max="12" width="7.59765625" style="1" customWidth="1"/>
    <col min="13" max="14" width="6.09765625" style="1" customWidth="1"/>
    <col min="15" max="15" width="7.59765625" style="1" bestFit="1" customWidth="1"/>
    <col min="16" max="20" width="6.09765625" style="1" customWidth="1"/>
    <col min="21" max="21" width="7.5" style="1" customWidth="1"/>
    <col min="22" max="23" width="7.19921875" style="1" customWidth="1"/>
    <col min="24" max="24" width="7.5" style="1" customWidth="1"/>
    <col min="25" max="25" width="6.09765625" style="1" customWidth="1"/>
    <col min="26" max="26" width="6.69921875" style="1" customWidth="1"/>
    <col min="27" max="29" width="6.09765625" style="1" customWidth="1"/>
    <col min="30" max="30" width="7.5" style="1" customWidth="1"/>
    <col min="31" max="32" width="7.09765625" style="1" customWidth="1"/>
    <col min="33" max="34" width="6.09765625" style="1" customWidth="1"/>
    <col min="35" max="16384" width="9" style="1" customWidth="1"/>
  </cols>
  <sheetData>
    <row r="1" ht="14.25">
      <c r="B1" s="4" t="s">
        <v>104</v>
      </c>
    </row>
    <row r="2" spans="2:34" ht="12" customHeight="1">
      <c r="B2" s="4"/>
      <c r="AH2" s="48" t="s">
        <v>102</v>
      </c>
    </row>
    <row r="3" spans="2:34" ht="12">
      <c r="B3" s="52"/>
      <c r="C3" s="49" t="s">
        <v>66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O3" s="53" t="s">
        <v>22</v>
      </c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2"/>
      <c r="AB3" s="54" t="s">
        <v>23</v>
      </c>
      <c r="AC3" s="50"/>
      <c r="AD3" s="50"/>
      <c r="AE3" s="50"/>
      <c r="AF3" s="50"/>
      <c r="AG3" s="50"/>
      <c r="AH3" s="50"/>
    </row>
    <row r="4" spans="2:34" ht="36" customHeight="1" thickBot="1">
      <c r="B4" s="52"/>
      <c r="C4" s="41" t="s">
        <v>11</v>
      </c>
      <c r="D4" s="34" t="s">
        <v>12</v>
      </c>
      <c r="E4" s="35" t="s">
        <v>13</v>
      </c>
      <c r="F4" s="39" t="s">
        <v>14</v>
      </c>
      <c r="G4" s="36" t="s">
        <v>15</v>
      </c>
      <c r="H4" s="39" t="s">
        <v>16</v>
      </c>
      <c r="I4" s="38" t="s">
        <v>67</v>
      </c>
      <c r="J4" s="37" t="s">
        <v>68</v>
      </c>
      <c r="K4" s="40" t="s">
        <v>17</v>
      </c>
      <c r="L4" s="39" t="s">
        <v>18</v>
      </c>
      <c r="M4" s="38" t="s">
        <v>19</v>
      </c>
      <c r="N4" s="42" t="s">
        <v>20</v>
      </c>
      <c r="O4" s="43" t="s">
        <v>11</v>
      </c>
      <c r="P4" s="36" t="s">
        <v>12</v>
      </c>
      <c r="Q4" s="35" t="s">
        <v>13</v>
      </c>
      <c r="R4" s="38" t="s">
        <v>14</v>
      </c>
      <c r="S4" s="37" t="s">
        <v>15</v>
      </c>
      <c r="T4" s="37" t="s">
        <v>24</v>
      </c>
      <c r="U4" s="38" t="s">
        <v>68</v>
      </c>
      <c r="V4" s="37" t="s">
        <v>69</v>
      </c>
      <c r="W4" s="38" t="s">
        <v>17</v>
      </c>
      <c r="X4" s="38" t="s">
        <v>18</v>
      </c>
      <c r="Y4" s="38" t="s">
        <v>25</v>
      </c>
      <c r="Z4" s="38" t="s">
        <v>19</v>
      </c>
      <c r="AA4" s="44" t="s">
        <v>20</v>
      </c>
      <c r="AB4" s="45" t="s">
        <v>11</v>
      </c>
      <c r="AC4" s="38" t="s">
        <v>14</v>
      </c>
      <c r="AD4" s="38" t="s">
        <v>17</v>
      </c>
      <c r="AE4" s="38" t="s">
        <v>18</v>
      </c>
      <c r="AF4" s="38" t="s">
        <v>25</v>
      </c>
      <c r="AG4" s="38" t="s">
        <v>19</v>
      </c>
      <c r="AH4" s="38" t="s">
        <v>20</v>
      </c>
    </row>
    <row r="5" spans="2:34" s="2" customFormat="1" ht="12.75" thickTop="1">
      <c r="B5" s="29" t="s">
        <v>0</v>
      </c>
      <c r="C5" s="30">
        <f>SUM(C6:C7)</f>
        <v>140</v>
      </c>
      <c r="D5" s="47">
        <f aca="true" t="shared" si="0" ref="D5:N5">SUM(D6:D7)</f>
        <v>7</v>
      </c>
      <c r="E5" s="5">
        <f t="shared" si="0"/>
        <v>4</v>
      </c>
      <c r="F5" s="5">
        <f t="shared" si="0"/>
        <v>10</v>
      </c>
      <c r="G5" s="5">
        <f t="shared" si="0"/>
        <v>2</v>
      </c>
      <c r="H5" s="5">
        <f t="shared" si="0"/>
        <v>1</v>
      </c>
      <c r="I5" s="5">
        <f t="shared" si="0"/>
        <v>1</v>
      </c>
      <c r="J5" s="5">
        <f t="shared" si="0"/>
        <v>1</v>
      </c>
      <c r="K5" s="5">
        <f t="shared" si="0"/>
        <v>9</v>
      </c>
      <c r="L5" s="5">
        <f t="shared" si="0"/>
        <v>79</v>
      </c>
      <c r="M5" s="5">
        <f t="shared" si="0"/>
        <v>9</v>
      </c>
      <c r="N5" s="26">
        <f t="shared" si="0"/>
        <v>17</v>
      </c>
      <c r="O5" s="32">
        <v>1349</v>
      </c>
      <c r="P5" s="31">
        <v>8</v>
      </c>
      <c r="Q5" s="31">
        <v>5</v>
      </c>
      <c r="R5" s="31">
        <v>36</v>
      </c>
      <c r="S5" s="31">
        <v>2</v>
      </c>
      <c r="T5" s="31">
        <v>1</v>
      </c>
      <c r="U5" s="31">
        <v>3</v>
      </c>
      <c r="V5" s="31">
        <v>5</v>
      </c>
      <c r="W5" s="31">
        <v>15</v>
      </c>
      <c r="X5" s="31">
        <v>325</v>
      </c>
      <c r="Y5" s="31">
        <v>38</v>
      </c>
      <c r="Z5" s="31">
        <v>81</v>
      </c>
      <c r="AA5" s="33">
        <v>830</v>
      </c>
      <c r="AB5" s="30">
        <v>816</v>
      </c>
      <c r="AC5" s="31">
        <v>1</v>
      </c>
      <c r="AD5" s="31">
        <v>7</v>
      </c>
      <c r="AE5" s="31">
        <v>83</v>
      </c>
      <c r="AF5" s="31">
        <v>1</v>
      </c>
      <c r="AG5" s="31">
        <v>3</v>
      </c>
      <c r="AH5" s="31">
        <v>721</v>
      </c>
    </row>
    <row r="6" spans="2:34" s="2" customFormat="1" ht="12">
      <c r="B6" s="16" t="s">
        <v>1</v>
      </c>
      <c r="C6" s="13">
        <v>100</v>
      </c>
      <c r="D6" s="6">
        <v>5</v>
      </c>
      <c r="E6" s="5">
        <v>2</v>
      </c>
      <c r="F6" s="5">
        <v>7</v>
      </c>
      <c r="G6" s="5">
        <v>1</v>
      </c>
      <c r="H6" s="5">
        <v>1</v>
      </c>
      <c r="I6" s="5">
        <v>1</v>
      </c>
      <c r="J6" s="5">
        <v>1</v>
      </c>
      <c r="K6" s="5">
        <v>6</v>
      </c>
      <c r="L6" s="5">
        <v>58</v>
      </c>
      <c r="M6" s="5">
        <v>6</v>
      </c>
      <c r="N6" s="26">
        <v>12</v>
      </c>
      <c r="O6" s="23">
        <v>1031</v>
      </c>
      <c r="P6" s="5">
        <v>5</v>
      </c>
      <c r="Q6" s="5">
        <v>5</v>
      </c>
      <c r="R6" s="5">
        <v>12</v>
      </c>
      <c r="S6" s="5">
        <v>2</v>
      </c>
      <c r="T6" s="5">
        <v>1</v>
      </c>
      <c r="U6" s="5">
        <v>0</v>
      </c>
      <c r="V6" s="5">
        <v>4</v>
      </c>
      <c r="W6" s="5">
        <v>11</v>
      </c>
      <c r="X6" s="5">
        <v>253</v>
      </c>
      <c r="Y6" s="5">
        <v>28</v>
      </c>
      <c r="Z6" s="5">
        <v>55</v>
      </c>
      <c r="AA6" s="10">
        <v>655</v>
      </c>
      <c r="AB6" s="13">
        <v>613</v>
      </c>
      <c r="AC6" s="5">
        <v>0</v>
      </c>
      <c r="AD6" s="5">
        <v>7</v>
      </c>
      <c r="AE6" s="5">
        <v>62</v>
      </c>
      <c r="AF6" s="5">
        <v>0</v>
      </c>
      <c r="AG6" s="5">
        <v>3</v>
      </c>
      <c r="AH6" s="5">
        <v>541</v>
      </c>
    </row>
    <row r="7" spans="2:34" s="2" customFormat="1" ht="12">
      <c r="B7" s="16" t="s">
        <v>2</v>
      </c>
      <c r="C7" s="13">
        <v>40</v>
      </c>
      <c r="D7" s="5">
        <v>2</v>
      </c>
      <c r="E7" s="5">
        <v>2</v>
      </c>
      <c r="F7" s="5">
        <v>3</v>
      </c>
      <c r="G7" s="5">
        <v>1</v>
      </c>
      <c r="H7" s="5">
        <v>0</v>
      </c>
      <c r="I7" s="5">
        <v>0</v>
      </c>
      <c r="J7" s="5">
        <v>0</v>
      </c>
      <c r="K7" s="5">
        <v>3</v>
      </c>
      <c r="L7" s="5">
        <v>21</v>
      </c>
      <c r="M7" s="5">
        <v>3</v>
      </c>
      <c r="N7" s="26">
        <v>5</v>
      </c>
      <c r="O7" s="23">
        <v>318</v>
      </c>
      <c r="P7" s="5">
        <v>3</v>
      </c>
      <c r="Q7" s="5">
        <v>0</v>
      </c>
      <c r="R7" s="5">
        <v>24</v>
      </c>
      <c r="S7" s="5">
        <v>0</v>
      </c>
      <c r="T7" s="5">
        <v>0</v>
      </c>
      <c r="U7" s="5">
        <v>3</v>
      </c>
      <c r="V7" s="5">
        <v>1</v>
      </c>
      <c r="W7" s="5">
        <v>4</v>
      </c>
      <c r="X7" s="5">
        <v>72</v>
      </c>
      <c r="Y7" s="5">
        <v>10</v>
      </c>
      <c r="Z7" s="5">
        <v>26</v>
      </c>
      <c r="AA7" s="10">
        <v>175</v>
      </c>
      <c r="AB7" s="13">
        <v>203</v>
      </c>
      <c r="AC7" s="5">
        <v>1</v>
      </c>
      <c r="AD7" s="5">
        <v>0</v>
      </c>
      <c r="AE7" s="5">
        <v>21</v>
      </c>
      <c r="AF7" s="5">
        <v>1</v>
      </c>
      <c r="AG7" s="5">
        <v>0</v>
      </c>
      <c r="AH7" s="5">
        <v>180</v>
      </c>
    </row>
    <row r="8" spans="2:34" s="2" customFormat="1" ht="12">
      <c r="B8" s="16"/>
      <c r="C8" s="14"/>
      <c r="D8" s="6">
        <v>0</v>
      </c>
      <c r="E8" s="6"/>
      <c r="F8" s="6"/>
      <c r="G8" s="6"/>
      <c r="H8" s="6"/>
      <c r="I8" s="6"/>
      <c r="J8" s="6"/>
      <c r="K8" s="6"/>
      <c r="L8" s="6"/>
      <c r="M8" s="6"/>
      <c r="N8" s="27"/>
      <c r="O8" s="24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1"/>
      <c r="AB8" s="14"/>
      <c r="AC8" s="6"/>
      <c r="AD8" s="6"/>
      <c r="AE8" s="6"/>
      <c r="AF8" s="6"/>
      <c r="AG8" s="6"/>
      <c r="AH8" s="6"/>
    </row>
    <row r="9" spans="2:34" s="2" customFormat="1" ht="12">
      <c r="B9" s="18" t="s">
        <v>70</v>
      </c>
      <c r="C9" s="13">
        <f>SUM(C10:C14)</f>
        <v>21</v>
      </c>
      <c r="D9" s="5">
        <f aca="true" t="shared" si="1" ref="D9:N9">SUM(D10:D14)</f>
        <v>1</v>
      </c>
      <c r="E9" s="5">
        <f t="shared" si="1"/>
        <v>1</v>
      </c>
      <c r="F9" s="5">
        <f t="shared" si="1"/>
        <v>0</v>
      </c>
      <c r="G9" s="5">
        <f t="shared" si="1"/>
        <v>1</v>
      </c>
      <c r="H9" s="5">
        <f t="shared" si="1"/>
        <v>1</v>
      </c>
      <c r="I9" s="5">
        <f t="shared" si="1"/>
        <v>1</v>
      </c>
      <c r="J9" s="5">
        <f t="shared" si="1"/>
        <v>0</v>
      </c>
      <c r="K9" s="5">
        <f t="shared" si="1"/>
        <v>2</v>
      </c>
      <c r="L9" s="5">
        <f t="shared" si="1"/>
        <v>9</v>
      </c>
      <c r="M9" s="5">
        <f t="shared" si="1"/>
        <v>1</v>
      </c>
      <c r="N9" s="26">
        <f t="shared" si="1"/>
        <v>4</v>
      </c>
      <c r="O9" s="23">
        <v>317</v>
      </c>
      <c r="P9" s="5">
        <v>4</v>
      </c>
      <c r="Q9" s="5">
        <v>4</v>
      </c>
      <c r="R9" s="5">
        <v>2</v>
      </c>
      <c r="S9" s="5">
        <v>1</v>
      </c>
      <c r="T9" s="5">
        <v>1</v>
      </c>
      <c r="U9" s="5">
        <v>0</v>
      </c>
      <c r="V9" s="5">
        <v>4</v>
      </c>
      <c r="W9" s="5">
        <v>2</v>
      </c>
      <c r="X9" s="5">
        <v>80</v>
      </c>
      <c r="Y9" s="5">
        <v>5</v>
      </c>
      <c r="Z9" s="5">
        <v>15</v>
      </c>
      <c r="AA9" s="10">
        <v>199</v>
      </c>
      <c r="AB9" s="13">
        <v>164</v>
      </c>
      <c r="AC9" s="5">
        <v>0</v>
      </c>
      <c r="AD9" s="5">
        <v>2</v>
      </c>
      <c r="AE9" s="5">
        <v>16</v>
      </c>
      <c r="AF9" s="5">
        <v>0</v>
      </c>
      <c r="AG9" s="5">
        <v>0</v>
      </c>
      <c r="AH9" s="5">
        <v>146</v>
      </c>
    </row>
    <row r="10" spans="2:34" s="2" customFormat="1" ht="12">
      <c r="B10" s="17" t="s">
        <v>26</v>
      </c>
      <c r="C10" s="14">
        <v>21</v>
      </c>
      <c r="D10" s="6">
        <v>1</v>
      </c>
      <c r="E10" s="6">
        <v>1</v>
      </c>
      <c r="F10" s="6">
        <v>0</v>
      </c>
      <c r="G10" s="6">
        <v>1</v>
      </c>
      <c r="H10" s="6">
        <v>1</v>
      </c>
      <c r="I10" s="6">
        <v>1</v>
      </c>
      <c r="J10" s="6">
        <v>0</v>
      </c>
      <c r="K10" s="6">
        <v>2</v>
      </c>
      <c r="L10" s="6">
        <v>9</v>
      </c>
      <c r="M10" s="6">
        <v>1</v>
      </c>
      <c r="N10" s="27">
        <v>4</v>
      </c>
      <c r="O10" s="24">
        <v>296</v>
      </c>
      <c r="P10" s="6">
        <v>4</v>
      </c>
      <c r="Q10" s="6">
        <v>4</v>
      </c>
      <c r="R10" s="6">
        <v>2</v>
      </c>
      <c r="S10" s="6">
        <v>1</v>
      </c>
      <c r="T10" s="6">
        <v>1</v>
      </c>
      <c r="U10" s="6">
        <v>0</v>
      </c>
      <c r="V10" s="6">
        <v>4</v>
      </c>
      <c r="W10" s="6">
        <v>2</v>
      </c>
      <c r="X10" s="6">
        <v>75</v>
      </c>
      <c r="Y10" s="6">
        <v>5</v>
      </c>
      <c r="Z10" s="6">
        <v>12</v>
      </c>
      <c r="AA10" s="11">
        <v>186</v>
      </c>
      <c r="AB10" s="14">
        <v>155</v>
      </c>
      <c r="AC10" s="9">
        <v>0</v>
      </c>
      <c r="AD10" s="9">
        <v>2</v>
      </c>
      <c r="AE10" s="9">
        <v>15</v>
      </c>
      <c r="AF10" s="9">
        <v>0</v>
      </c>
      <c r="AG10" s="9">
        <v>0</v>
      </c>
      <c r="AH10" s="9">
        <v>138</v>
      </c>
    </row>
    <row r="11" spans="2:34" s="2" customFormat="1" ht="12">
      <c r="B11" s="18" t="s">
        <v>3</v>
      </c>
      <c r="C11" s="14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7">
        <v>0</v>
      </c>
      <c r="O11" s="24">
        <v>7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1</v>
      </c>
      <c r="Y11" s="6">
        <v>0</v>
      </c>
      <c r="Z11" s="6">
        <v>1</v>
      </c>
      <c r="AA11" s="11">
        <v>5</v>
      </c>
      <c r="AB11" s="14">
        <v>3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3</v>
      </c>
    </row>
    <row r="12" spans="2:34" s="2" customFormat="1" ht="12">
      <c r="B12" s="17" t="s">
        <v>27</v>
      </c>
      <c r="C12" s="14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7">
        <v>0</v>
      </c>
      <c r="O12" s="24">
        <v>9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2</v>
      </c>
      <c r="Y12" s="6">
        <v>0</v>
      </c>
      <c r="Z12" s="6">
        <v>2</v>
      </c>
      <c r="AA12" s="11">
        <v>5</v>
      </c>
      <c r="AB12" s="14">
        <v>4</v>
      </c>
      <c r="AC12" s="9">
        <v>0</v>
      </c>
      <c r="AD12" s="9">
        <v>0</v>
      </c>
      <c r="AE12" s="9">
        <v>1</v>
      </c>
      <c r="AF12" s="9">
        <v>0</v>
      </c>
      <c r="AG12" s="9">
        <v>0</v>
      </c>
      <c r="AH12" s="9">
        <v>3</v>
      </c>
    </row>
    <row r="13" spans="2:34" s="2" customFormat="1" ht="12">
      <c r="B13" s="17" t="s">
        <v>28</v>
      </c>
      <c r="C13" s="14">
        <v>0</v>
      </c>
      <c r="D13" s="6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27">
        <v>0</v>
      </c>
      <c r="O13" s="24">
        <v>2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11">
        <v>2</v>
      </c>
      <c r="AB13" s="14">
        <v>1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1</v>
      </c>
    </row>
    <row r="14" spans="2:34" s="2" customFormat="1" ht="12">
      <c r="B14" s="17" t="s">
        <v>29</v>
      </c>
      <c r="C14" s="14">
        <v>0</v>
      </c>
      <c r="D14" s="5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27">
        <v>0</v>
      </c>
      <c r="O14" s="24">
        <v>3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2</v>
      </c>
      <c r="Y14" s="6">
        <v>0</v>
      </c>
      <c r="Z14" s="6">
        <v>0</v>
      </c>
      <c r="AA14" s="11">
        <v>1</v>
      </c>
      <c r="AB14" s="14">
        <v>1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1</v>
      </c>
    </row>
    <row r="15" spans="2:34" s="2" customFormat="1" ht="12">
      <c r="B15" s="19"/>
      <c r="C15" s="14"/>
      <c r="D15" s="6"/>
      <c r="E15" s="6"/>
      <c r="F15" s="6"/>
      <c r="G15" s="6"/>
      <c r="H15" s="6"/>
      <c r="I15" s="6"/>
      <c r="J15" s="6"/>
      <c r="K15" s="6"/>
      <c r="L15" s="6"/>
      <c r="M15" s="6"/>
      <c r="N15" s="27"/>
      <c r="O15" s="24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1"/>
      <c r="AB15" s="14"/>
      <c r="AC15" s="9"/>
      <c r="AD15" s="9"/>
      <c r="AE15" s="9"/>
      <c r="AF15" s="9"/>
      <c r="AG15" s="9"/>
      <c r="AH15" s="9"/>
    </row>
    <row r="16" spans="2:34" s="2" customFormat="1" ht="12">
      <c r="B16" s="18" t="s">
        <v>71</v>
      </c>
      <c r="C16" s="13">
        <f>SUM(C17:C21)</f>
        <v>10</v>
      </c>
      <c r="D16" s="23">
        <f aca="true" t="shared" si="2" ref="D16:M16">SUM(D17:D21)</f>
        <v>0</v>
      </c>
      <c r="E16" s="5">
        <f t="shared" si="2"/>
        <v>1</v>
      </c>
      <c r="F16" s="5">
        <f t="shared" si="2"/>
        <v>1</v>
      </c>
      <c r="G16" s="5">
        <f t="shared" si="2"/>
        <v>0</v>
      </c>
      <c r="H16" s="5">
        <f t="shared" si="2"/>
        <v>0</v>
      </c>
      <c r="I16" s="5">
        <f t="shared" si="2"/>
        <v>0</v>
      </c>
      <c r="J16" s="5">
        <f t="shared" si="2"/>
        <v>0</v>
      </c>
      <c r="K16" s="5">
        <f t="shared" si="2"/>
        <v>3</v>
      </c>
      <c r="L16" s="5">
        <f t="shared" si="2"/>
        <v>5</v>
      </c>
      <c r="M16" s="5">
        <f t="shared" si="2"/>
        <v>0</v>
      </c>
      <c r="N16" s="26">
        <f>SUM(N17:N21)</f>
        <v>0</v>
      </c>
      <c r="O16" s="23">
        <v>137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2</v>
      </c>
      <c r="X16" s="5">
        <v>37</v>
      </c>
      <c r="Y16" s="5">
        <v>3</v>
      </c>
      <c r="Z16" s="5">
        <v>7</v>
      </c>
      <c r="AA16" s="10">
        <v>87</v>
      </c>
      <c r="AB16" s="13">
        <v>74</v>
      </c>
      <c r="AC16" s="5">
        <v>0</v>
      </c>
      <c r="AD16" s="5">
        <v>1</v>
      </c>
      <c r="AE16" s="5">
        <v>5</v>
      </c>
      <c r="AF16" s="5">
        <v>0</v>
      </c>
      <c r="AG16" s="5">
        <v>0</v>
      </c>
      <c r="AH16" s="5">
        <v>68</v>
      </c>
    </row>
    <row r="17" spans="2:34" s="2" customFormat="1" ht="12">
      <c r="B17" s="18" t="s">
        <v>72</v>
      </c>
      <c r="C17" s="14">
        <v>6</v>
      </c>
      <c r="D17" s="6">
        <v>0</v>
      </c>
      <c r="E17" s="6">
        <v>0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  <c r="K17" s="6">
        <v>3</v>
      </c>
      <c r="L17" s="6">
        <v>2</v>
      </c>
      <c r="M17" s="6">
        <v>0</v>
      </c>
      <c r="N17" s="27">
        <v>0</v>
      </c>
      <c r="O17" s="24">
        <v>102</v>
      </c>
      <c r="P17" s="6">
        <v>0</v>
      </c>
      <c r="Q17" s="6">
        <v>0</v>
      </c>
      <c r="R17" s="6">
        <v>1</v>
      </c>
      <c r="S17" s="6">
        <v>0</v>
      </c>
      <c r="T17" s="6">
        <v>0</v>
      </c>
      <c r="U17" s="6">
        <v>0</v>
      </c>
      <c r="V17" s="6">
        <v>0</v>
      </c>
      <c r="W17" s="6">
        <v>2</v>
      </c>
      <c r="X17" s="6">
        <v>28</v>
      </c>
      <c r="Y17" s="6">
        <v>3</v>
      </c>
      <c r="Z17" s="6">
        <v>5</v>
      </c>
      <c r="AA17" s="11">
        <v>63</v>
      </c>
      <c r="AB17" s="14">
        <v>48</v>
      </c>
      <c r="AC17" s="9">
        <v>0</v>
      </c>
      <c r="AD17" s="9">
        <v>1</v>
      </c>
      <c r="AE17" s="9">
        <v>4</v>
      </c>
      <c r="AF17" s="9">
        <v>0</v>
      </c>
      <c r="AG17" s="9">
        <v>0</v>
      </c>
      <c r="AH17" s="9">
        <v>43</v>
      </c>
    </row>
    <row r="18" spans="2:34" s="2" customFormat="1" ht="12">
      <c r="B18" s="18" t="s">
        <v>73</v>
      </c>
      <c r="C18" s="14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27">
        <v>0</v>
      </c>
      <c r="O18" s="24">
        <v>5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1</v>
      </c>
      <c r="Y18" s="6">
        <v>0</v>
      </c>
      <c r="Z18" s="6">
        <v>0</v>
      </c>
      <c r="AA18" s="11">
        <v>4</v>
      </c>
      <c r="AB18" s="14">
        <v>3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3</v>
      </c>
    </row>
    <row r="19" spans="2:34" s="2" customFormat="1" ht="12">
      <c r="B19" s="18" t="s">
        <v>74</v>
      </c>
      <c r="C19" s="14">
        <v>1</v>
      </c>
      <c r="D19" s="6">
        <v>0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27">
        <v>0</v>
      </c>
      <c r="O19" s="24">
        <v>7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5</v>
      </c>
      <c r="Y19" s="6">
        <v>0</v>
      </c>
      <c r="Z19" s="6">
        <v>0</v>
      </c>
      <c r="AA19" s="11">
        <v>2</v>
      </c>
      <c r="AB19" s="14">
        <v>3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3</v>
      </c>
    </row>
    <row r="20" spans="2:34" s="2" customFormat="1" ht="12">
      <c r="B20" s="18" t="s">
        <v>75</v>
      </c>
      <c r="C20" s="14">
        <v>2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2</v>
      </c>
      <c r="M20" s="6">
        <v>0</v>
      </c>
      <c r="N20" s="27">
        <v>0</v>
      </c>
      <c r="O20" s="24">
        <v>11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2</v>
      </c>
      <c r="Y20" s="6">
        <v>0</v>
      </c>
      <c r="Z20" s="6">
        <v>1</v>
      </c>
      <c r="AA20" s="11">
        <v>8</v>
      </c>
      <c r="AB20" s="14">
        <v>10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10</v>
      </c>
    </row>
    <row r="21" spans="2:34" s="2" customFormat="1" ht="12">
      <c r="B21" s="18" t="s">
        <v>76</v>
      </c>
      <c r="C21" s="14">
        <v>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1</v>
      </c>
      <c r="M21" s="6">
        <v>0</v>
      </c>
      <c r="N21" s="27">
        <v>0</v>
      </c>
      <c r="O21" s="24">
        <v>12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1</v>
      </c>
      <c r="X21" s="6">
        <v>1</v>
      </c>
      <c r="Y21" s="6">
        <v>0</v>
      </c>
      <c r="Z21" s="6">
        <v>1</v>
      </c>
      <c r="AA21" s="11">
        <v>10</v>
      </c>
      <c r="AB21" s="14">
        <v>10</v>
      </c>
      <c r="AC21" s="9">
        <v>0</v>
      </c>
      <c r="AD21" s="9">
        <v>0</v>
      </c>
      <c r="AE21" s="9">
        <v>1</v>
      </c>
      <c r="AF21" s="9">
        <v>0</v>
      </c>
      <c r="AG21" s="9">
        <v>0</v>
      </c>
      <c r="AH21" s="9">
        <v>9</v>
      </c>
    </row>
    <row r="22" spans="2:34" s="2" customFormat="1" ht="12">
      <c r="B22" s="18"/>
      <c r="C22" s="14"/>
      <c r="D22" s="6"/>
      <c r="E22" s="6"/>
      <c r="F22" s="6"/>
      <c r="G22" s="6"/>
      <c r="H22" s="6"/>
      <c r="I22" s="6"/>
      <c r="J22" s="6"/>
      <c r="K22" s="6"/>
      <c r="L22" s="6"/>
      <c r="M22" s="6"/>
      <c r="N22" s="27"/>
      <c r="O22" s="24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1"/>
      <c r="AB22" s="14"/>
      <c r="AC22" s="9"/>
      <c r="AD22" s="9"/>
      <c r="AE22" s="9"/>
      <c r="AF22" s="9"/>
      <c r="AG22" s="9"/>
      <c r="AH22" s="9"/>
    </row>
    <row r="23" spans="2:34" s="2" customFormat="1" ht="12">
      <c r="B23" s="18" t="s">
        <v>77</v>
      </c>
      <c r="C23" s="13">
        <f>SUM(C24:C31)</f>
        <v>12</v>
      </c>
      <c r="D23" s="23">
        <f aca="true" t="shared" si="3" ref="D23:N23">SUM(D24:D31)</f>
        <v>2</v>
      </c>
      <c r="E23" s="23">
        <f t="shared" si="3"/>
        <v>1</v>
      </c>
      <c r="F23" s="23">
        <f t="shared" si="3"/>
        <v>0</v>
      </c>
      <c r="G23" s="23">
        <f t="shared" si="3"/>
        <v>0</v>
      </c>
      <c r="H23" s="23">
        <f t="shared" si="3"/>
        <v>0</v>
      </c>
      <c r="I23" s="23">
        <f t="shared" si="3"/>
        <v>0</v>
      </c>
      <c r="J23" s="23">
        <f t="shared" si="3"/>
        <v>0</v>
      </c>
      <c r="K23" s="23">
        <f t="shared" si="3"/>
        <v>1</v>
      </c>
      <c r="L23" s="23">
        <f t="shared" si="3"/>
        <v>7</v>
      </c>
      <c r="M23" s="23">
        <f t="shared" si="3"/>
        <v>1</v>
      </c>
      <c r="N23" s="46">
        <f t="shared" si="3"/>
        <v>0</v>
      </c>
      <c r="O23" s="23">
        <v>60</v>
      </c>
      <c r="P23" s="5">
        <v>1</v>
      </c>
      <c r="Q23" s="5">
        <v>0</v>
      </c>
      <c r="R23" s="5">
        <v>3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14</v>
      </c>
      <c r="Y23" s="5">
        <v>2</v>
      </c>
      <c r="Z23" s="5">
        <v>9</v>
      </c>
      <c r="AA23" s="10">
        <v>31</v>
      </c>
      <c r="AB23" s="13">
        <v>31</v>
      </c>
      <c r="AC23" s="5">
        <v>0</v>
      </c>
      <c r="AD23" s="5">
        <v>0</v>
      </c>
      <c r="AE23" s="5">
        <v>6</v>
      </c>
      <c r="AF23" s="5">
        <v>0</v>
      </c>
      <c r="AG23" s="5">
        <v>0</v>
      </c>
      <c r="AH23" s="5">
        <v>25</v>
      </c>
    </row>
    <row r="24" spans="2:34" s="2" customFormat="1" ht="12">
      <c r="B24" s="17" t="s">
        <v>30</v>
      </c>
      <c r="C24" s="14">
        <v>7</v>
      </c>
      <c r="D24" s="6">
        <v>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1</v>
      </c>
      <c r="L24" s="6">
        <v>3</v>
      </c>
      <c r="M24" s="6">
        <v>1</v>
      </c>
      <c r="N24" s="27">
        <v>0</v>
      </c>
      <c r="O24" s="24">
        <v>41</v>
      </c>
      <c r="P24" s="6">
        <v>0</v>
      </c>
      <c r="Q24" s="6">
        <v>0</v>
      </c>
      <c r="R24" s="6">
        <v>1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9</v>
      </c>
      <c r="Y24" s="6">
        <v>2</v>
      </c>
      <c r="Z24" s="6">
        <v>6</v>
      </c>
      <c r="AA24" s="11">
        <v>23</v>
      </c>
      <c r="AB24" s="14">
        <v>20</v>
      </c>
      <c r="AC24" s="9">
        <v>0</v>
      </c>
      <c r="AD24" s="9">
        <v>0</v>
      </c>
      <c r="AE24" s="9">
        <v>3</v>
      </c>
      <c r="AF24" s="9">
        <v>0</v>
      </c>
      <c r="AG24" s="9">
        <v>0</v>
      </c>
      <c r="AH24" s="9">
        <v>17</v>
      </c>
    </row>
    <row r="25" spans="2:34" s="2" customFormat="1" ht="12">
      <c r="B25" s="17" t="s">
        <v>31</v>
      </c>
      <c r="C25" s="14">
        <v>3</v>
      </c>
      <c r="D25" s="6">
        <v>0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2</v>
      </c>
      <c r="M25" s="6">
        <v>0</v>
      </c>
      <c r="N25" s="27">
        <v>0</v>
      </c>
      <c r="O25" s="24">
        <v>2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1</v>
      </c>
      <c r="Y25" s="6">
        <v>0</v>
      </c>
      <c r="Z25" s="6">
        <v>1</v>
      </c>
      <c r="AA25" s="11">
        <v>0</v>
      </c>
      <c r="AB25" s="14">
        <v>1</v>
      </c>
      <c r="AC25" s="9">
        <v>0</v>
      </c>
      <c r="AD25" s="9">
        <v>0</v>
      </c>
      <c r="AE25" s="9">
        <v>1</v>
      </c>
      <c r="AF25" s="9">
        <v>0</v>
      </c>
      <c r="AG25" s="9">
        <v>0</v>
      </c>
      <c r="AH25" s="9">
        <v>0</v>
      </c>
    </row>
    <row r="26" spans="2:34" s="2" customFormat="1" ht="12">
      <c r="B26" s="17" t="s">
        <v>32</v>
      </c>
      <c r="C26" s="14">
        <v>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1</v>
      </c>
      <c r="M26" s="6">
        <v>0</v>
      </c>
      <c r="N26" s="27">
        <v>0</v>
      </c>
      <c r="O26" s="24">
        <v>3</v>
      </c>
      <c r="P26" s="6">
        <v>0</v>
      </c>
      <c r="Q26" s="6">
        <v>0</v>
      </c>
      <c r="R26" s="6">
        <v>2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11">
        <v>1</v>
      </c>
      <c r="AB26" s="14">
        <v>2</v>
      </c>
      <c r="AC26" s="9">
        <v>0</v>
      </c>
      <c r="AD26" s="9">
        <v>0</v>
      </c>
      <c r="AE26" s="9">
        <v>1</v>
      </c>
      <c r="AF26" s="9">
        <v>0</v>
      </c>
      <c r="AG26" s="9">
        <v>0</v>
      </c>
      <c r="AH26" s="9">
        <v>1</v>
      </c>
    </row>
    <row r="27" spans="2:34" s="2" customFormat="1" ht="12">
      <c r="B27" s="17" t="s">
        <v>33</v>
      </c>
      <c r="C27" s="14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27">
        <v>0</v>
      </c>
      <c r="O27" s="24">
        <v>3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1</v>
      </c>
      <c r="Y27" s="6">
        <v>0</v>
      </c>
      <c r="Z27" s="6">
        <v>1</v>
      </c>
      <c r="AA27" s="11">
        <v>1</v>
      </c>
      <c r="AB27" s="14">
        <v>3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3</v>
      </c>
    </row>
    <row r="28" spans="2:34" s="2" customFormat="1" ht="12">
      <c r="B28" s="18" t="s">
        <v>4</v>
      </c>
      <c r="C28" s="14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27">
        <v>0</v>
      </c>
      <c r="O28" s="24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11">
        <v>0</v>
      </c>
      <c r="AB28" s="14">
        <v>1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1</v>
      </c>
    </row>
    <row r="29" spans="2:34" s="2" customFormat="1" ht="12">
      <c r="B29" s="18" t="s">
        <v>5</v>
      </c>
      <c r="C29" s="14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27">
        <v>0</v>
      </c>
      <c r="O29" s="24">
        <v>3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1</v>
      </c>
      <c r="Y29" s="6">
        <v>0</v>
      </c>
      <c r="Z29" s="6">
        <v>0</v>
      </c>
      <c r="AA29" s="11">
        <v>2</v>
      </c>
      <c r="AB29" s="14">
        <v>1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1</v>
      </c>
    </row>
    <row r="30" spans="2:34" s="2" customFormat="1" ht="12">
      <c r="B30" s="20" t="s">
        <v>34</v>
      </c>
      <c r="C30" s="14">
        <v>0</v>
      </c>
      <c r="D30" s="6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27">
        <v>0</v>
      </c>
      <c r="O30" s="24">
        <v>3</v>
      </c>
      <c r="P30" s="6">
        <v>1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1</v>
      </c>
      <c r="Y30" s="6">
        <v>0</v>
      </c>
      <c r="Z30" s="6">
        <v>0</v>
      </c>
      <c r="AA30" s="11">
        <v>1</v>
      </c>
      <c r="AB30" s="14">
        <v>1</v>
      </c>
      <c r="AC30" s="9">
        <v>0</v>
      </c>
      <c r="AD30" s="9">
        <v>0</v>
      </c>
      <c r="AE30" s="9">
        <v>1</v>
      </c>
      <c r="AF30" s="9">
        <v>0</v>
      </c>
      <c r="AG30" s="9">
        <v>0</v>
      </c>
      <c r="AH30" s="9">
        <v>0</v>
      </c>
    </row>
    <row r="31" spans="2:34" s="2" customFormat="1" ht="12">
      <c r="B31" s="17" t="s">
        <v>35</v>
      </c>
      <c r="C31" s="14">
        <v>1</v>
      </c>
      <c r="D31" s="5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1</v>
      </c>
      <c r="M31" s="6">
        <v>0</v>
      </c>
      <c r="N31" s="27">
        <v>0</v>
      </c>
      <c r="O31" s="24">
        <v>5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1</v>
      </c>
      <c r="Y31" s="6">
        <v>0</v>
      </c>
      <c r="Z31" s="6">
        <v>1</v>
      </c>
      <c r="AA31" s="11">
        <v>3</v>
      </c>
      <c r="AB31" s="14">
        <v>2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2</v>
      </c>
    </row>
    <row r="32" spans="2:34" s="2" customFormat="1" ht="12">
      <c r="B32" s="18"/>
      <c r="C32" s="14"/>
      <c r="D32" s="6"/>
      <c r="E32" s="6"/>
      <c r="F32" s="6"/>
      <c r="G32" s="6"/>
      <c r="H32" s="6"/>
      <c r="I32" s="6"/>
      <c r="J32" s="6"/>
      <c r="K32" s="6"/>
      <c r="L32" s="6"/>
      <c r="M32" s="6"/>
      <c r="N32" s="27"/>
      <c r="O32" s="24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11"/>
      <c r="AB32" s="14"/>
      <c r="AC32" s="9"/>
      <c r="AD32" s="9"/>
      <c r="AE32" s="9"/>
      <c r="AF32" s="9"/>
      <c r="AG32" s="9"/>
      <c r="AH32" s="9"/>
    </row>
    <row r="33" spans="2:34" s="2" customFormat="1" ht="12">
      <c r="B33" s="18" t="s">
        <v>78</v>
      </c>
      <c r="C33" s="14">
        <f>SUM(C34:C38)</f>
        <v>31</v>
      </c>
      <c r="D33" s="6">
        <f aca="true" t="shared" si="4" ref="D33:N33">SUM(D34:D38)</f>
        <v>1</v>
      </c>
      <c r="E33" s="6">
        <f t="shared" si="4"/>
        <v>0</v>
      </c>
      <c r="F33" s="6">
        <f t="shared" si="4"/>
        <v>0</v>
      </c>
      <c r="G33" s="6">
        <f t="shared" si="4"/>
        <v>0</v>
      </c>
      <c r="H33" s="6">
        <f t="shared" si="4"/>
        <v>0</v>
      </c>
      <c r="I33" s="6">
        <f t="shared" si="4"/>
        <v>0</v>
      </c>
      <c r="J33" s="6">
        <f t="shared" si="4"/>
        <v>0</v>
      </c>
      <c r="K33" s="6">
        <f t="shared" si="4"/>
        <v>1</v>
      </c>
      <c r="L33" s="6">
        <f t="shared" si="4"/>
        <v>20</v>
      </c>
      <c r="M33" s="6">
        <f t="shared" si="4"/>
        <v>3</v>
      </c>
      <c r="N33" s="27">
        <f t="shared" si="4"/>
        <v>6</v>
      </c>
      <c r="O33" s="24">
        <v>264</v>
      </c>
      <c r="P33" s="6">
        <v>1</v>
      </c>
      <c r="Q33" s="6">
        <v>1</v>
      </c>
      <c r="R33" s="6">
        <v>0</v>
      </c>
      <c r="S33" s="6">
        <v>1</v>
      </c>
      <c r="T33" s="6">
        <v>0</v>
      </c>
      <c r="U33" s="6">
        <v>0</v>
      </c>
      <c r="V33" s="6">
        <v>0</v>
      </c>
      <c r="W33" s="6">
        <v>4</v>
      </c>
      <c r="X33" s="6">
        <v>51</v>
      </c>
      <c r="Y33" s="6">
        <v>12</v>
      </c>
      <c r="Z33" s="6">
        <v>12</v>
      </c>
      <c r="AA33" s="11">
        <v>182</v>
      </c>
      <c r="AB33" s="14">
        <v>156</v>
      </c>
      <c r="AC33" s="9">
        <v>0</v>
      </c>
      <c r="AD33" s="9">
        <v>1</v>
      </c>
      <c r="AE33" s="9">
        <v>17</v>
      </c>
      <c r="AF33" s="9">
        <v>0</v>
      </c>
      <c r="AG33" s="9">
        <v>1</v>
      </c>
      <c r="AH33" s="9">
        <v>137</v>
      </c>
    </row>
    <row r="34" spans="2:34" s="2" customFormat="1" ht="12">
      <c r="B34" s="18" t="s">
        <v>79</v>
      </c>
      <c r="C34" s="14">
        <v>23</v>
      </c>
      <c r="D34" s="6">
        <v>1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16</v>
      </c>
      <c r="M34" s="6">
        <v>1</v>
      </c>
      <c r="N34" s="27">
        <v>5</v>
      </c>
      <c r="O34" s="24">
        <v>231</v>
      </c>
      <c r="P34" s="6">
        <v>1</v>
      </c>
      <c r="Q34" s="6">
        <v>1</v>
      </c>
      <c r="R34" s="6">
        <v>0</v>
      </c>
      <c r="S34" s="6">
        <v>1</v>
      </c>
      <c r="T34" s="6">
        <v>0</v>
      </c>
      <c r="U34" s="6">
        <v>0</v>
      </c>
      <c r="V34" s="6">
        <v>0</v>
      </c>
      <c r="W34" s="6">
        <v>3</v>
      </c>
      <c r="X34" s="6">
        <v>41</v>
      </c>
      <c r="Y34" s="6">
        <v>10</v>
      </c>
      <c r="Z34" s="6">
        <v>10</v>
      </c>
      <c r="AA34" s="11">
        <v>164</v>
      </c>
      <c r="AB34" s="14">
        <v>137</v>
      </c>
      <c r="AC34" s="9">
        <v>0</v>
      </c>
      <c r="AD34" s="9">
        <v>1</v>
      </c>
      <c r="AE34" s="9">
        <v>15</v>
      </c>
      <c r="AF34" s="9">
        <v>0</v>
      </c>
      <c r="AG34" s="9">
        <v>1</v>
      </c>
      <c r="AH34" s="9">
        <v>120</v>
      </c>
    </row>
    <row r="35" spans="2:34" s="2" customFormat="1" ht="12">
      <c r="B35" s="18" t="s">
        <v>80</v>
      </c>
      <c r="C35" s="14">
        <v>2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1</v>
      </c>
      <c r="L35" s="6">
        <v>0</v>
      </c>
      <c r="M35" s="6">
        <v>1</v>
      </c>
      <c r="N35" s="27">
        <v>0</v>
      </c>
      <c r="O35" s="24">
        <v>9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2</v>
      </c>
      <c r="Y35" s="6">
        <v>1</v>
      </c>
      <c r="Z35" s="6">
        <v>1</v>
      </c>
      <c r="AA35" s="11">
        <v>5</v>
      </c>
      <c r="AB35" s="14">
        <v>5</v>
      </c>
      <c r="AC35" s="9">
        <v>0</v>
      </c>
      <c r="AD35" s="9">
        <v>0</v>
      </c>
      <c r="AE35" s="9">
        <v>1</v>
      </c>
      <c r="AF35" s="9">
        <v>0</v>
      </c>
      <c r="AG35" s="9">
        <v>0</v>
      </c>
      <c r="AH35" s="9">
        <v>4</v>
      </c>
    </row>
    <row r="36" spans="2:34" s="2" customFormat="1" ht="12">
      <c r="B36" s="18" t="s">
        <v>81</v>
      </c>
      <c r="C36" s="14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27">
        <v>0</v>
      </c>
      <c r="O36" s="24">
        <v>2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1</v>
      </c>
      <c r="Y36" s="6">
        <v>0</v>
      </c>
      <c r="Z36" s="6">
        <v>0</v>
      </c>
      <c r="AA36" s="11">
        <v>1</v>
      </c>
      <c r="AB36" s="14">
        <v>1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1</v>
      </c>
    </row>
    <row r="37" spans="2:34" s="2" customFormat="1" ht="12">
      <c r="B37" s="18" t="s">
        <v>82</v>
      </c>
      <c r="C37" s="14">
        <v>1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1</v>
      </c>
      <c r="M37" s="6">
        <v>0</v>
      </c>
      <c r="N37" s="27">
        <v>0</v>
      </c>
      <c r="O37" s="24">
        <v>9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1</v>
      </c>
      <c r="X37" s="6">
        <v>1</v>
      </c>
      <c r="Y37" s="6">
        <v>0</v>
      </c>
      <c r="Z37" s="6">
        <v>1</v>
      </c>
      <c r="AA37" s="11">
        <v>6</v>
      </c>
      <c r="AB37" s="14">
        <v>5</v>
      </c>
      <c r="AC37" s="9">
        <v>0</v>
      </c>
      <c r="AD37" s="9">
        <v>0</v>
      </c>
      <c r="AE37" s="9">
        <v>1</v>
      </c>
      <c r="AF37" s="9">
        <v>0</v>
      </c>
      <c r="AG37" s="9">
        <v>0</v>
      </c>
      <c r="AH37" s="9">
        <v>4</v>
      </c>
    </row>
    <row r="38" spans="2:34" s="2" customFormat="1" ht="12">
      <c r="B38" s="18" t="s">
        <v>83</v>
      </c>
      <c r="C38" s="14">
        <v>5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3</v>
      </c>
      <c r="M38" s="6">
        <v>1</v>
      </c>
      <c r="N38" s="27">
        <v>1</v>
      </c>
      <c r="O38" s="24">
        <v>13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6</v>
      </c>
      <c r="Y38" s="6">
        <v>1</v>
      </c>
      <c r="Z38" s="6">
        <v>0</v>
      </c>
      <c r="AA38" s="11">
        <v>6</v>
      </c>
      <c r="AB38" s="14">
        <v>8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8</v>
      </c>
    </row>
    <row r="39" spans="2:34" s="2" customFormat="1" ht="12">
      <c r="B39" s="18"/>
      <c r="C39" s="14"/>
      <c r="D39" s="6"/>
      <c r="E39" s="6"/>
      <c r="F39" s="6"/>
      <c r="G39" s="6"/>
      <c r="H39" s="6"/>
      <c r="I39" s="6"/>
      <c r="J39" s="6"/>
      <c r="K39" s="6"/>
      <c r="L39" s="6"/>
      <c r="M39" s="6"/>
      <c r="N39" s="27"/>
      <c r="O39" s="24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11"/>
      <c r="AB39" s="14"/>
      <c r="AC39" s="9"/>
      <c r="AD39" s="9"/>
      <c r="AE39" s="9"/>
      <c r="AF39" s="9"/>
      <c r="AG39" s="9"/>
      <c r="AH39" s="9"/>
    </row>
    <row r="40" spans="2:34" s="2" customFormat="1" ht="12">
      <c r="B40" s="18" t="s">
        <v>84</v>
      </c>
      <c r="C40" s="13">
        <f>SUM(C41:C47)</f>
        <v>6</v>
      </c>
      <c r="D40" s="13">
        <f aca="true" t="shared" si="5" ref="D40:M40">SUM(D41:D47)</f>
        <v>0</v>
      </c>
      <c r="E40" s="5">
        <f t="shared" si="5"/>
        <v>0</v>
      </c>
      <c r="F40" s="5">
        <f t="shared" si="5"/>
        <v>2</v>
      </c>
      <c r="G40" s="5">
        <f t="shared" si="5"/>
        <v>0</v>
      </c>
      <c r="H40" s="5">
        <f t="shared" si="5"/>
        <v>0</v>
      </c>
      <c r="I40" s="5">
        <f t="shared" si="5"/>
        <v>0</v>
      </c>
      <c r="J40" s="5">
        <f t="shared" si="5"/>
        <v>0</v>
      </c>
      <c r="K40" s="5">
        <f t="shared" si="5"/>
        <v>0</v>
      </c>
      <c r="L40" s="5">
        <f t="shared" si="5"/>
        <v>3</v>
      </c>
      <c r="M40" s="23">
        <f t="shared" si="5"/>
        <v>0</v>
      </c>
      <c r="N40" s="26">
        <f>SUM(N41:N47)</f>
        <v>1</v>
      </c>
      <c r="O40" s="23">
        <v>71</v>
      </c>
      <c r="P40" s="5">
        <v>1</v>
      </c>
      <c r="Q40" s="5">
        <v>0</v>
      </c>
      <c r="R40" s="5">
        <v>5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20</v>
      </c>
      <c r="Y40" s="5">
        <v>1</v>
      </c>
      <c r="Z40" s="5">
        <v>6</v>
      </c>
      <c r="AA40" s="10">
        <v>38</v>
      </c>
      <c r="AB40" s="13">
        <v>45</v>
      </c>
      <c r="AC40" s="5">
        <v>1</v>
      </c>
      <c r="AD40" s="5">
        <v>0</v>
      </c>
      <c r="AE40" s="5">
        <v>10</v>
      </c>
      <c r="AF40" s="5">
        <v>0</v>
      </c>
      <c r="AG40" s="5">
        <v>0</v>
      </c>
      <c r="AH40" s="5">
        <v>34</v>
      </c>
    </row>
    <row r="41" spans="2:34" s="2" customFormat="1" ht="12">
      <c r="B41" s="17" t="s">
        <v>36</v>
      </c>
      <c r="C41" s="14">
        <v>4</v>
      </c>
      <c r="D41" s="6">
        <v>0</v>
      </c>
      <c r="E41" s="6">
        <v>0</v>
      </c>
      <c r="F41" s="6">
        <v>1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3</v>
      </c>
      <c r="M41" s="6">
        <v>0</v>
      </c>
      <c r="N41" s="27">
        <v>0</v>
      </c>
      <c r="O41" s="24">
        <v>34</v>
      </c>
      <c r="P41" s="6">
        <v>0</v>
      </c>
      <c r="Q41" s="6">
        <v>0</v>
      </c>
      <c r="R41" s="6">
        <v>1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12</v>
      </c>
      <c r="Y41" s="6">
        <v>1</v>
      </c>
      <c r="Z41" s="6">
        <v>4</v>
      </c>
      <c r="AA41" s="11">
        <v>16</v>
      </c>
      <c r="AB41" s="14">
        <v>22</v>
      </c>
      <c r="AC41" s="9">
        <v>0</v>
      </c>
      <c r="AD41" s="9">
        <v>0</v>
      </c>
      <c r="AE41" s="9">
        <v>7</v>
      </c>
      <c r="AF41" s="9">
        <v>0</v>
      </c>
      <c r="AG41" s="9">
        <v>0</v>
      </c>
      <c r="AH41" s="9">
        <v>15</v>
      </c>
    </row>
    <row r="42" spans="2:34" s="2" customFormat="1" ht="12">
      <c r="B42" s="18" t="s">
        <v>85</v>
      </c>
      <c r="C42" s="14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27">
        <v>0</v>
      </c>
      <c r="O42" s="24">
        <v>15</v>
      </c>
      <c r="P42" s="6">
        <v>1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2</v>
      </c>
      <c r="Y42" s="6">
        <v>0</v>
      </c>
      <c r="Z42" s="6">
        <v>0</v>
      </c>
      <c r="AA42" s="11">
        <v>12</v>
      </c>
      <c r="AB42" s="14">
        <v>6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6</v>
      </c>
    </row>
    <row r="43" spans="2:34" s="2" customFormat="1" ht="12">
      <c r="B43" s="17" t="s">
        <v>37</v>
      </c>
      <c r="C43" s="14">
        <v>1</v>
      </c>
      <c r="D43" s="6">
        <v>0</v>
      </c>
      <c r="E43" s="6">
        <v>0</v>
      </c>
      <c r="F43" s="6">
        <v>1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7">
        <v>0</v>
      </c>
      <c r="O43" s="24">
        <v>3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1</v>
      </c>
      <c r="AA43" s="11">
        <v>2</v>
      </c>
      <c r="AB43" s="14">
        <v>3</v>
      </c>
      <c r="AC43" s="9">
        <v>0</v>
      </c>
      <c r="AD43" s="9">
        <v>0</v>
      </c>
      <c r="AE43" s="9">
        <v>2</v>
      </c>
      <c r="AF43" s="9">
        <v>0</v>
      </c>
      <c r="AG43" s="9">
        <v>0</v>
      </c>
      <c r="AH43" s="9">
        <v>1</v>
      </c>
    </row>
    <row r="44" spans="2:34" s="2" customFormat="1" ht="12">
      <c r="B44" s="20" t="s">
        <v>38</v>
      </c>
      <c r="C44" s="14">
        <v>1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27">
        <v>1</v>
      </c>
      <c r="O44" s="24">
        <v>15</v>
      </c>
      <c r="P44" s="6">
        <v>0</v>
      </c>
      <c r="Q44" s="6">
        <v>0</v>
      </c>
      <c r="R44" s="6">
        <v>1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6</v>
      </c>
      <c r="Y44" s="6">
        <v>0</v>
      </c>
      <c r="Z44" s="6">
        <v>1</v>
      </c>
      <c r="AA44" s="11">
        <v>7</v>
      </c>
      <c r="AB44" s="14">
        <v>10</v>
      </c>
      <c r="AC44" s="9">
        <v>0</v>
      </c>
      <c r="AD44" s="9">
        <v>0</v>
      </c>
      <c r="AE44" s="9">
        <v>1</v>
      </c>
      <c r="AF44" s="9">
        <v>0</v>
      </c>
      <c r="AG44" s="9">
        <v>0</v>
      </c>
      <c r="AH44" s="9">
        <v>9</v>
      </c>
    </row>
    <row r="45" spans="2:34" s="2" customFormat="1" ht="12">
      <c r="B45" s="17" t="s">
        <v>39</v>
      </c>
      <c r="C45" s="14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27">
        <v>0</v>
      </c>
      <c r="O45" s="24">
        <v>1</v>
      </c>
      <c r="P45" s="6">
        <v>0</v>
      </c>
      <c r="Q45" s="6">
        <v>0</v>
      </c>
      <c r="R45" s="6">
        <v>1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11">
        <v>0</v>
      </c>
      <c r="AB45" s="14">
        <v>2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2</v>
      </c>
    </row>
    <row r="46" spans="2:34" s="2" customFormat="1" ht="12">
      <c r="B46" s="17" t="s">
        <v>40</v>
      </c>
      <c r="C46" s="14">
        <v>0</v>
      </c>
      <c r="D46" s="6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27">
        <v>0</v>
      </c>
      <c r="O46" s="24">
        <v>1</v>
      </c>
      <c r="P46" s="6">
        <v>0</v>
      </c>
      <c r="Q46" s="6">
        <v>0</v>
      </c>
      <c r="R46" s="6">
        <v>1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11">
        <v>0</v>
      </c>
      <c r="AB46" s="14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</row>
    <row r="47" spans="2:34" s="2" customFormat="1" ht="12">
      <c r="B47" s="17" t="s">
        <v>41</v>
      </c>
      <c r="C47" s="14">
        <v>0</v>
      </c>
      <c r="D47" s="5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27">
        <v>0</v>
      </c>
      <c r="O47" s="24">
        <v>2</v>
      </c>
      <c r="P47" s="6">
        <v>0</v>
      </c>
      <c r="Q47" s="6">
        <v>0</v>
      </c>
      <c r="R47" s="6">
        <v>1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11">
        <v>1</v>
      </c>
      <c r="AB47" s="14">
        <v>2</v>
      </c>
      <c r="AC47" s="9">
        <v>1</v>
      </c>
      <c r="AD47" s="9">
        <v>0</v>
      </c>
      <c r="AE47" s="9">
        <v>0</v>
      </c>
      <c r="AF47" s="9">
        <v>0</v>
      </c>
      <c r="AG47" s="9">
        <v>0</v>
      </c>
      <c r="AH47" s="9">
        <v>1</v>
      </c>
    </row>
    <row r="48" spans="2:34" s="2" customFormat="1" ht="12">
      <c r="B48" s="18"/>
      <c r="C48" s="14"/>
      <c r="D48" s="6">
        <v>0</v>
      </c>
      <c r="E48" s="6"/>
      <c r="F48" s="6"/>
      <c r="G48" s="6"/>
      <c r="H48" s="6"/>
      <c r="I48" s="6"/>
      <c r="J48" s="6"/>
      <c r="K48" s="6"/>
      <c r="L48" s="6"/>
      <c r="M48" s="6"/>
      <c r="N48" s="27"/>
      <c r="O48" s="24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11"/>
      <c r="AB48" s="14"/>
      <c r="AC48" s="9"/>
      <c r="AD48" s="9"/>
      <c r="AE48" s="9"/>
      <c r="AF48" s="9"/>
      <c r="AG48" s="9"/>
      <c r="AH48" s="9"/>
    </row>
    <row r="49" spans="2:34" s="2" customFormat="1" ht="12">
      <c r="B49" s="18" t="s">
        <v>86</v>
      </c>
      <c r="C49" s="13">
        <v>5</v>
      </c>
      <c r="D49" s="6">
        <v>0</v>
      </c>
      <c r="E49" s="5">
        <v>0</v>
      </c>
      <c r="F49" s="5">
        <v>3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2</v>
      </c>
      <c r="M49" s="5">
        <v>0</v>
      </c>
      <c r="N49" s="26">
        <v>0</v>
      </c>
      <c r="O49" s="23">
        <v>48</v>
      </c>
      <c r="P49" s="5">
        <v>0</v>
      </c>
      <c r="Q49" s="5">
        <v>0</v>
      </c>
      <c r="R49" s="5">
        <v>1</v>
      </c>
      <c r="S49" s="5">
        <v>0</v>
      </c>
      <c r="T49" s="5">
        <v>0</v>
      </c>
      <c r="U49" s="5">
        <v>0</v>
      </c>
      <c r="V49" s="5">
        <v>0</v>
      </c>
      <c r="W49" s="5">
        <v>1</v>
      </c>
      <c r="X49" s="5">
        <v>14</v>
      </c>
      <c r="Y49" s="5">
        <v>0</v>
      </c>
      <c r="Z49" s="5">
        <v>3</v>
      </c>
      <c r="AA49" s="10">
        <v>29</v>
      </c>
      <c r="AB49" s="13">
        <v>34</v>
      </c>
      <c r="AC49" s="5">
        <v>0</v>
      </c>
      <c r="AD49" s="5">
        <v>1</v>
      </c>
      <c r="AE49" s="5">
        <v>0</v>
      </c>
      <c r="AF49" s="5">
        <v>0</v>
      </c>
      <c r="AG49" s="5">
        <v>0</v>
      </c>
      <c r="AH49" s="5">
        <v>33</v>
      </c>
    </row>
    <row r="50" spans="2:34" s="2" customFormat="1" ht="12">
      <c r="B50" s="17" t="s">
        <v>42</v>
      </c>
      <c r="C50" s="14">
        <v>4</v>
      </c>
      <c r="D50" s="6">
        <v>0</v>
      </c>
      <c r="E50" s="6">
        <v>0</v>
      </c>
      <c r="F50" s="6">
        <v>2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2</v>
      </c>
      <c r="M50" s="6">
        <v>0</v>
      </c>
      <c r="N50" s="27">
        <v>0</v>
      </c>
      <c r="O50" s="24">
        <v>36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1</v>
      </c>
      <c r="X50" s="6">
        <v>10</v>
      </c>
      <c r="Y50" s="6">
        <v>0</v>
      </c>
      <c r="Z50" s="6">
        <v>2</v>
      </c>
      <c r="AA50" s="11">
        <v>23</v>
      </c>
      <c r="AB50" s="14">
        <v>22</v>
      </c>
      <c r="AC50" s="9">
        <v>0</v>
      </c>
      <c r="AD50" s="9">
        <v>1</v>
      </c>
      <c r="AE50" s="9">
        <v>0</v>
      </c>
      <c r="AF50" s="9">
        <v>0</v>
      </c>
      <c r="AG50" s="9">
        <v>0</v>
      </c>
      <c r="AH50" s="9">
        <v>21</v>
      </c>
    </row>
    <row r="51" spans="2:34" s="2" customFormat="1" ht="12">
      <c r="B51" s="17" t="s">
        <v>43</v>
      </c>
      <c r="C51" s="14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27">
        <v>0</v>
      </c>
      <c r="O51" s="24">
        <v>1</v>
      </c>
      <c r="P51" s="6">
        <v>0</v>
      </c>
      <c r="Q51" s="6">
        <v>0</v>
      </c>
      <c r="R51" s="6">
        <v>1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11">
        <v>0</v>
      </c>
      <c r="AB51" s="14">
        <v>1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1</v>
      </c>
    </row>
    <row r="52" spans="2:34" s="2" customFormat="1" ht="12">
      <c r="B52" s="18" t="s">
        <v>6</v>
      </c>
      <c r="C52" s="14">
        <v>1</v>
      </c>
      <c r="D52" s="6">
        <v>0</v>
      </c>
      <c r="E52" s="6">
        <v>0</v>
      </c>
      <c r="F52" s="6">
        <v>1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27">
        <v>0</v>
      </c>
      <c r="O52" s="24">
        <v>2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1</v>
      </c>
      <c r="Y52" s="6">
        <v>0</v>
      </c>
      <c r="Z52" s="6">
        <v>0</v>
      </c>
      <c r="AA52" s="11">
        <v>1</v>
      </c>
      <c r="AB52" s="14">
        <v>5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5</v>
      </c>
    </row>
    <row r="53" spans="2:34" s="2" customFormat="1" ht="12">
      <c r="B53" s="20" t="s">
        <v>44</v>
      </c>
      <c r="C53" s="14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27">
        <v>0</v>
      </c>
      <c r="O53" s="24">
        <v>3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1</v>
      </c>
      <c r="AA53" s="11">
        <v>2</v>
      </c>
      <c r="AB53" s="14">
        <v>1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1</v>
      </c>
    </row>
    <row r="54" spans="2:34" s="2" customFormat="1" ht="12">
      <c r="B54" s="17" t="s">
        <v>45</v>
      </c>
      <c r="C54" s="14">
        <v>0</v>
      </c>
      <c r="D54" s="5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27">
        <v>0</v>
      </c>
      <c r="O54" s="24">
        <v>6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3</v>
      </c>
      <c r="Y54" s="6">
        <v>0</v>
      </c>
      <c r="Z54" s="6">
        <v>0</v>
      </c>
      <c r="AA54" s="11">
        <v>3</v>
      </c>
      <c r="AB54" s="14">
        <v>5</v>
      </c>
      <c r="AC54" s="9">
        <v>0</v>
      </c>
      <c r="AD54" s="9">
        <v>0</v>
      </c>
      <c r="AE54" s="9">
        <v>0</v>
      </c>
      <c r="AF54" s="9"/>
      <c r="AG54" s="9">
        <v>0</v>
      </c>
      <c r="AH54" s="9">
        <v>5</v>
      </c>
    </row>
    <row r="55" spans="2:34" s="2" customFormat="1" ht="12">
      <c r="B55" s="17"/>
      <c r="C55" s="14"/>
      <c r="D55" s="5"/>
      <c r="E55" s="6"/>
      <c r="F55" s="6"/>
      <c r="G55" s="6"/>
      <c r="H55" s="6"/>
      <c r="I55" s="6"/>
      <c r="J55" s="6"/>
      <c r="K55" s="6"/>
      <c r="L55" s="6"/>
      <c r="M55" s="6"/>
      <c r="N55" s="27"/>
      <c r="O55" s="24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11"/>
      <c r="AB55" s="14"/>
      <c r="AC55" s="9"/>
      <c r="AD55" s="9"/>
      <c r="AE55" s="9"/>
      <c r="AF55" s="9"/>
      <c r="AG55" s="9"/>
      <c r="AH55" s="9"/>
    </row>
    <row r="56" spans="2:34" s="2" customFormat="1" ht="12">
      <c r="B56" s="18" t="s">
        <v>87</v>
      </c>
      <c r="C56" s="14">
        <v>5</v>
      </c>
      <c r="D56" s="5">
        <v>0</v>
      </c>
      <c r="E56" s="6">
        <v>0</v>
      </c>
      <c r="F56" s="6">
        <v>1</v>
      </c>
      <c r="G56" s="6">
        <v>0</v>
      </c>
      <c r="H56" s="6">
        <v>0</v>
      </c>
      <c r="I56" s="6">
        <v>0</v>
      </c>
      <c r="J56" s="6">
        <v>0</v>
      </c>
      <c r="K56" s="6">
        <v>1</v>
      </c>
      <c r="L56" s="6">
        <v>2</v>
      </c>
      <c r="M56" s="6">
        <v>0</v>
      </c>
      <c r="N56" s="27">
        <v>1</v>
      </c>
      <c r="O56" s="24">
        <v>31</v>
      </c>
      <c r="P56" s="6">
        <v>0</v>
      </c>
      <c r="Q56" s="6">
        <v>0</v>
      </c>
      <c r="R56" s="6">
        <v>2</v>
      </c>
      <c r="S56" s="6">
        <v>0</v>
      </c>
      <c r="T56" s="6">
        <v>0</v>
      </c>
      <c r="U56" s="6">
        <v>0</v>
      </c>
      <c r="V56" s="6">
        <v>0</v>
      </c>
      <c r="W56" s="6">
        <v>1</v>
      </c>
      <c r="X56" s="6">
        <v>7</v>
      </c>
      <c r="Y56" s="6">
        <v>2</v>
      </c>
      <c r="Z56" s="6">
        <v>2</v>
      </c>
      <c r="AA56" s="11">
        <v>17</v>
      </c>
      <c r="AB56" s="14">
        <v>22</v>
      </c>
      <c r="AC56" s="9">
        <v>0</v>
      </c>
      <c r="AD56" s="9">
        <v>0</v>
      </c>
      <c r="AE56" s="9">
        <v>1</v>
      </c>
      <c r="AF56" s="9">
        <v>0</v>
      </c>
      <c r="AG56" s="9">
        <v>0</v>
      </c>
      <c r="AH56" s="9">
        <v>21</v>
      </c>
    </row>
    <row r="57" spans="2:34" s="2" customFormat="1" ht="12">
      <c r="B57" s="18" t="s">
        <v>88</v>
      </c>
      <c r="C57" s="14">
        <v>4</v>
      </c>
      <c r="D57" s="5">
        <v>0</v>
      </c>
      <c r="E57" s="6">
        <v>0</v>
      </c>
      <c r="F57" s="6">
        <v>1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2</v>
      </c>
      <c r="M57" s="6">
        <v>0</v>
      </c>
      <c r="N57" s="27">
        <v>1</v>
      </c>
      <c r="O57" s="24">
        <v>22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4</v>
      </c>
      <c r="Y57" s="6">
        <v>2</v>
      </c>
      <c r="Z57" s="6">
        <v>1</v>
      </c>
      <c r="AA57" s="11">
        <v>15</v>
      </c>
      <c r="AB57" s="14">
        <v>16</v>
      </c>
      <c r="AC57" s="9">
        <v>0</v>
      </c>
      <c r="AD57" s="9">
        <v>0</v>
      </c>
      <c r="AE57" s="9">
        <v>1</v>
      </c>
      <c r="AF57" s="9">
        <v>0</v>
      </c>
      <c r="AG57" s="9">
        <v>0</v>
      </c>
      <c r="AH57" s="9">
        <v>15</v>
      </c>
    </row>
    <row r="58" spans="2:34" s="2" customFormat="1" ht="12">
      <c r="B58" s="18" t="s">
        <v>89</v>
      </c>
      <c r="C58" s="14">
        <v>1</v>
      </c>
      <c r="D58" s="5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1</v>
      </c>
      <c r="L58" s="6">
        <v>0</v>
      </c>
      <c r="M58" s="6">
        <v>0</v>
      </c>
      <c r="N58" s="27">
        <v>0</v>
      </c>
      <c r="O58" s="24">
        <v>9</v>
      </c>
      <c r="P58" s="6">
        <v>0</v>
      </c>
      <c r="Q58" s="6">
        <v>0</v>
      </c>
      <c r="R58" s="6">
        <v>2</v>
      </c>
      <c r="S58" s="6">
        <v>0</v>
      </c>
      <c r="T58" s="6">
        <v>0</v>
      </c>
      <c r="U58" s="6">
        <v>0</v>
      </c>
      <c r="V58" s="6">
        <v>0</v>
      </c>
      <c r="W58" s="6">
        <v>1</v>
      </c>
      <c r="X58" s="6">
        <v>3</v>
      </c>
      <c r="Y58" s="6">
        <v>0</v>
      </c>
      <c r="Z58" s="6">
        <v>1</v>
      </c>
      <c r="AA58" s="11">
        <v>2</v>
      </c>
      <c r="AB58" s="14">
        <v>8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6</v>
      </c>
    </row>
    <row r="59" spans="2:34" s="2" customFormat="1" ht="12">
      <c r="B59" s="18"/>
      <c r="C59" s="14"/>
      <c r="D59" s="6">
        <v>0</v>
      </c>
      <c r="E59" s="6"/>
      <c r="F59" s="6"/>
      <c r="G59" s="6"/>
      <c r="H59" s="6"/>
      <c r="I59" s="6"/>
      <c r="J59" s="6"/>
      <c r="K59" s="6"/>
      <c r="L59" s="6"/>
      <c r="M59" s="6"/>
      <c r="N59" s="27"/>
      <c r="O59" s="24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11"/>
      <c r="AB59" s="14"/>
      <c r="AC59" s="9"/>
      <c r="AD59" s="9"/>
      <c r="AE59" s="9"/>
      <c r="AF59" s="9"/>
      <c r="AG59" s="9"/>
      <c r="AH59" s="9"/>
    </row>
    <row r="60" spans="2:34" s="2" customFormat="1" ht="12">
      <c r="B60" s="18" t="s">
        <v>90</v>
      </c>
      <c r="C60" s="13">
        <v>10</v>
      </c>
      <c r="D60" s="6">
        <v>2</v>
      </c>
      <c r="E60" s="5">
        <v>0</v>
      </c>
      <c r="F60" s="5">
        <v>1</v>
      </c>
      <c r="G60" s="5">
        <v>1</v>
      </c>
      <c r="H60" s="5">
        <v>0</v>
      </c>
      <c r="I60" s="5">
        <v>0</v>
      </c>
      <c r="J60" s="5">
        <v>0</v>
      </c>
      <c r="K60" s="5">
        <v>1</v>
      </c>
      <c r="L60" s="5">
        <v>3</v>
      </c>
      <c r="M60" s="5">
        <v>0</v>
      </c>
      <c r="N60" s="26">
        <v>2</v>
      </c>
      <c r="O60" s="23">
        <v>30</v>
      </c>
      <c r="P60" s="5">
        <v>1</v>
      </c>
      <c r="Q60" s="5">
        <v>0</v>
      </c>
      <c r="R60" s="5">
        <v>10</v>
      </c>
      <c r="S60" s="5">
        <v>0</v>
      </c>
      <c r="T60" s="5">
        <v>0</v>
      </c>
      <c r="U60" s="5">
        <v>1</v>
      </c>
      <c r="V60" s="5">
        <v>1</v>
      </c>
      <c r="W60" s="5">
        <v>0</v>
      </c>
      <c r="X60" s="5">
        <v>3</v>
      </c>
      <c r="Y60" s="5">
        <v>2</v>
      </c>
      <c r="Z60" s="5">
        <v>1</v>
      </c>
      <c r="AA60" s="10">
        <v>11</v>
      </c>
      <c r="AB60" s="13">
        <v>19</v>
      </c>
      <c r="AC60" s="5">
        <v>0</v>
      </c>
      <c r="AD60" s="5">
        <v>0</v>
      </c>
      <c r="AE60" s="5">
        <v>1</v>
      </c>
      <c r="AF60" s="5">
        <v>1</v>
      </c>
      <c r="AG60" s="5">
        <v>0</v>
      </c>
      <c r="AH60" s="5">
        <v>17</v>
      </c>
    </row>
    <row r="61" spans="2:34" s="2" customFormat="1" ht="12">
      <c r="B61" s="18" t="s">
        <v>7</v>
      </c>
      <c r="C61" s="14">
        <v>5</v>
      </c>
      <c r="D61" s="6">
        <v>0</v>
      </c>
      <c r="E61" s="6">
        <v>0</v>
      </c>
      <c r="F61" s="6">
        <v>1</v>
      </c>
      <c r="G61" s="6">
        <v>0</v>
      </c>
      <c r="H61" s="6">
        <v>0</v>
      </c>
      <c r="I61" s="6">
        <v>0</v>
      </c>
      <c r="J61" s="6">
        <v>0</v>
      </c>
      <c r="K61" s="6">
        <v>1</v>
      </c>
      <c r="L61" s="6">
        <v>2</v>
      </c>
      <c r="M61" s="6">
        <v>0</v>
      </c>
      <c r="N61" s="27">
        <v>1</v>
      </c>
      <c r="O61" s="24">
        <v>4</v>
      </c>
      <c r="P61" s="6">
        <v>0</v>
      </c>
      <c r="Q61" s="6">
        <v>0</v>
      </c>
      <c r="R61" s="6">
        <v>1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1</v>
      </c>
      <c r="Y61" s="6">
        <v>0</v>
      </c>
      <c r="Z61" s="6">
        <v>0</v>
      </c>
      <c r="AA61" s="11">
        <v>2</v>
      </c>
      <c r="AB61" s="14">
        <v>4</v>
      </c>
      <c r="AC61" s="9">
        <v>0</v>
      </c>
      <c r="AD61" s="9">
        <v>0</v>
      </c>
      <c r="AE61" s="9">
        <v>1</v>
      </c>
      <c r="AF61" s="9">
        <v>0</v>
      </c>
      <c r="AG61" s="9">
        <v>0</v>
      </c>
      <c r="AH61" s="9">
        <v>3</v>
      </c>
    </row>
    <row r="62" spans="2:34" s="2" customFormat="1" ht="12">
      <c r="B62" s="18" t="s">
        <v>21</v>
      </c>
      <c r="C62" s="14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27">
        <v>0</v>
      </c>
      <c r="O62" s="24">
        <v>1</v>
      </c>
      <c r="P62" s="6">
        <v>0</v>
      </c>
      <c r="Q62" s="6">
        <v>0</v>
      </c>
      <c r="R62" s="6">
        <v>1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11">
        <v>0</v>
      </c>
      <c r="AB62" s="14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</row>
    <row r="63" spans="2:34" s="2" customFormat="1" ht="12">
      <c r="B63" s="17" t="s">
        <v>46</v>
      </c>
      <c r="C63" s="14">
        <v>1</v>
      </c>
      <c r="D63" s="6">
        <v>0</v>
      </c>
      <c r="E63" s="6">
        <v>0</v>
      </c>
      <c r="F63" s="6">
        <v>0</v>
      </c>
      <c r="G63" s="6">
        <v>1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27">
        <v>0</v>
      </c>
      <c r="O63" s="24">
        <v>7</v>
      </c>
      <c r="P63" s="6">
        <v>1</v>
      </c>
      <c r="Q63" s="6">
        <v>0</v>
      </c>
      <c r="R63" s="6">
        <v>1</v>
      </c>
      <c r="S63" s="6">
        <v>0</v>
      </c>
      <c r="T63" s="6">
        <v>0</v>
      </c>
      <c r="U63" s="6">
        <v>1</v>
      </c>
      <c r="V63" s="6">
        <v>0</v>
      </c>
      <c r="W63" s="6">
        <v>0</v>
      </c>
      <c r="X63" s="6">
        <v>2</v>
      </c>
      <c r="Y63" s="6">
        <v>0</v>
      </c>
      <c r="Z63" s="6">
        <v>0</v>
      </c>
      <c r="AA63" s="11">
        <v>2</v>
      </c>
      <c r="AB63" s="14">
        <v>5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9">
        <v>5</v>
      </c>
    </row>
    <row r="64" spans="2:34" s="2" customFormat="1" ht="12">
      <c r="B64" s="16" t="s">
        <v>8</v>
      </c>
      <c r="C64" s="14">
        <v>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27">
        <v>1</v>
      </c>
      <c r="O64" s="24">
        <v>5</v>
      </c>
      <c r="P64" s="6">
        <v>0</v>
      </c>
      <c r="Q64" s="6">
        <v>0</v>
      </c>
      <c r="R64" s="6">
        <v>1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1</v>
      </c>
      <c r="AA64" s="11">
        <v>3</v>
      </c>
      <c r="AB64" s="14">
        <v>2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9">
        <v>2</v>
      </c>
    </row>
    <row r="65" spans="2:34" s="2" customFormat="1" ht="12">
      <c r="B65" s="17" t="s">
        <v>47</v>
      </c>
      <c r="C65" s="14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27">
        <v>0</v>
      </c>
      <c r="O65" s="24">
        <v>5</v>
      </c>
      <c r="P65" s="6">
        <v>0</v>
      </c>
      <c r="Q65" s="6">
        <v>0</v>
      </c>
      <c r="R65" s="6">
        <v>1</v>
      </c>
      <c r="S65" s="6">
        <v>0</v>
      </c>
      <c r="T65" s="6">
        <v>0</v>
      </c>
      <c r="U65" s="6">
        <v>0</v>
      </c>
      <c r="V65" s="6">
        <v>1</v>
      </c>
      <c r="W65" s="6">
        <v>0</v>
      </c>
      <c r="X65" s="6">
        <v>0</v>
      </c>
      <c r="Y65" s="6">
        <v>2</v>
      </c>
      <c r="Z65" s="6">
        <v>0</v>
      </c>
      <c r="AA65" s="11">
        <v>1</v>
      </c>
      <c r="AB65" s="14">
        <v>4</v>
      </c>
      <c r="AC65" s="6">
        <v>0</v>
      </c>
      <c r="AD65" s="6">
        <v>0</v>
      </c>
      <c r="AE65" s="6">
        <v>0</v>
      </c>
      <c r="AF65" s="6">
        <v>1</v>
      </c>
      <c r="AG65" s="6">
        <v>0</v>
      </c>
      <c r="AH65" s="9">
        <v>3</v>
      </c>
    </row>
    <row r="66" spans="2:34" s="2" customFormat="1" ht="12">
      <c r="B66" s="17" t="s">
        <v>48</v>
      </c>
      <c r="C66" s="14">
        <v>3</v>
      </c>
      <c r="D66" s="6">
        <v>2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1</v>
      </c>
      <c r="M66" s="6">
        <v>0</v>
      </c>
      <c r="N66" s="27">
        <v>0</v>
      </c>
      <c r="O66" s="24">
        <v>3</v>
      </c>
      <c r="P66" s="6">
        <v>0</v>
      </c>
      <c r="Q66" s="6">
        <v>0</v>
      </c>
      <c r="R66" s="6">
        <v>1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11">
        <v>2</v>
      </c>
      <c r="AB66" s="14">
        <v>3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9">
        <v>3</v>
      </c>
    </row>
    <row r="67" spans="2:34" s="2" customFormat="1" ht="12">
      <c r="B67" s="17" t="s">
        <v>49</v>
      </c>
      <c r="C67" s="14">
        <v>0</v>
      </c>
      <c r="D67" s="24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27">
        <v>0</v>
      </c>
      <c r="O67" s="24">
        <v>3</v>
      </c>
      <c r="P67" s="6">
        <v>0</v>
      </c>
      <c r="Q67" s="6">
        <v>0</v>
      </c>
      <c r="R67" s="6">
        <v>3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11">
        <v>0</v>
      </c>
      <c r="AB67" s="14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9">
        <v>0</v>
      </c>
    </row>
    <row r="68" spans="2:34" s="2" customFormat="1" ht="12">
      <c r="B68" s="21" t="s">
        <v>50</v>
      </c>
      <c r="C68" s="14">
        <v>0</v>
      </c>
      <c r="D68" s="5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27">
        <v>0</v>
      </c>
      <c r="O68" s="24">
        <v>2</v>
      </c>
      <c r="P68" s="6">
        <v>0</v>
      </c>
      <c r="Q68" s="6">
        <v>0</v>
      </c>
      <c r="R68" s="6">
        <v>1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11">
        <v>1</v>
      </c>
      <c r="AB68" s="14">
        <v>1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9">
        <v>1</v>
      </c>
    </row>
    <row r="69" spans="2:34" ht="12">
      <c r="B69" s="22"/>
      <c r="C69" s="15"/>
      <c r="D69" s="6"/>
      <c r="E69" s="8"/>
      <c r="F69" s="8"/>
      <c r="G69" s="8"/>
      <c r="H69" s="8"/>
      <c r="I69" s="8"/>
      <c r="J69" s="8"/>
      <c r="K69" s="8"/>
      <c r="L69" s="8"/>
      <c r="M69" s="8"/>
      <c r="N69" s="28"/>
      <c r="O69" s="25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2"/>
      <c r="AB69" s="15"/>
      <c r="AC69" s="8"/>
      <c r="AD69" s="8"/>
      <c r="AE69" s="8"/>
      <c r="AF69" s="8"/>
      <c r="AG69" s="8"/>
      <c r="AH69" s="8"/>
    </row>
    <row r="70" spans="2:34" s="2" customFormat="1" ht="12">
      <c r="B70" s="18" t="s">
        <v>91</v>
      </c>
      <c r="C70" s="13">
        <v>7</v>
      </c>
      <c r="D70" s="6">
        <v>1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5</v>
      </c>
      <c r="M70" s="5">
        <v>1</v>
      </c>
      <c r="N70" s="26">
        <v>0</v>
      </c>
      <c r="O70" s="23">
        <v>60</v>
      </c>
      <c r="P70" s="5">
        <v>0</v>
      </c>
      <c r="Q70" s="5">
        <v>0</v>
      </c>
      <c r="R70" s="5">
        <v>3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24</v>
      </c>
      <c r="Y70" s="5">
        <v>0</v>
      </c>
      <c r="Z70" s="5">
        <v>5</v>
      </c>
      <c r="AA70" s="10">
        <v>28</v>
      </c>
      <c r="AB70" s="13">
        <v>29</v>
      </c>
      <c r="AC70" s="5">
        <v>0</v>
      </c>
      <c r="AD70" s="5">
        <v>0</v>
      </c>
      <c r="AE70" s="5">
        <v>3</v>
      </c>
      <c r="AF70" s="5">
        <v>0</v>
      </c>
      <c r="AG70" s="5">
        <v>1</v>
      </c>
      <c r="AH70" s="5">
        <v>25</v>
      </c>
    </row>
    <row r="71" spans="2:34" s="2" customFormat="1" ht="12">
      <c r="B71" s="17" t="s">
        <v>51</v>
      </c>
      <c r="C71" s="14">
        <v>4</v>
      </c>
      <c r="D71" s="6">
        <v>1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2</v>
      </c>
      <c r="M71" s="6">
        <v>1</v>
      </c>
      <c r="N71" s="27">
        <v>0</v>
      </c>
      <c r="O71" s="24">
        <v>37</v>
      </c>
      <c r="P71" s="6">
        <v>0</v>
      </c>
      <c r="Q71" s="6">
        <v>0</v>
      </c>
      <c r="R71" s="6">
        <v>2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19</v>
      </c>
      <c r="Y71" s="6">
        <v>0</v>
      </c>
      <c r="Z71" s="6">
        <v>1</v>
      </c>
      <c r="AA71" s="11">
        <v>15</v>
      </c>
      <c r="AB71" s="14">
        <v>20</v>
      </c>
      <c r="AC71" s="9">
        <v>0</v>
      </c>
      <c r="AD71" s="9">
        <v>0</v>
      </c>
      <c r="AE71" s="9">
        <v>1</v>
      </c>
      <c r="AF71" s="9">
        <v>0</v>
      </c>
      <c r="AG71" s="9">
        <v>1</v>
      </c>
      <c r="AH71" s="9">
        <v>18</v>
      </c>
    </row>
    <row r="72" spans="2:34" s="2" customFormat="1" ht="12">
      <c r="B72" s="17" t="s">
        <v>52</v>
      </c>
      <c r="C72" s="14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27">
        <v>0</v>
      </c>
      <c r="O72" s="24">
        <v>1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11">
        <v>1</v>
      </c>
      <c r="AB72" s="14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s="2" customFormat="1" ht="12">
      <c r="B73" s="17" t="s">
        <v>53</v>
      </c>
      <c r="C73" s="14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27">
        <v>0</v>
      </c>
      <c r="O73" s="24">
        <v>4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1</v>
      </c>
      <c r="Y73" s="6">
        <v>0</v>
      </c>
      <c r="Z73" s="6">
        <v>0</v>
      </c>
      <c r="AA73" s="11">
        <v>3</v>
      </c>
      <c r="AB73" s="14">
        <v>1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1</v>
      </c>
    </row>
    <row r="74" spans="2:34" s="2" customFormat="1" ht="12">
      <c r="B74" s="17" t="s">
        <v>54</v>
      </c>
      <c r="C74" s="14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27">
        <v>0</v>
      </c>
      <c r="O74" s="24">
        <v>2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1</v>
      </c>
      <c r="AA74" s="11">
        <v>1</v>
      </c>
      <c r="AB74" s="14">
        <v>1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1</v>
      </c>
    </row>
    <row r="75" spans="2:34" s="2" customFormat="1" ht="12">
      <c r="B75" s="17" t="s">
        <v>55</v>
      </c>
      <c r="C75" s="14">
        <v>1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1</v>
      </c>
      <c r="M75" s="6">
        <v>0</v>
      </c>
      <c r="N75" s="27">
        <v>0</v>
      </c>
      <c r="O75" s="24">
        <v>3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1</v>
      </c>
      <c r="Y75" s="6">
        <v>0</v>
      </c>
      <c r="Z75" s="6">
        <v>1</v>
      </c>
      <c r="AA75" s="11">
        <v>1</v>
      </c>
      <c r="AB75" s="14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</row>
    <row r="76" spans="2:34" s="2" customFormat="1" ht="12">
      <c r="B76" s="18" t="s">
        <v>9</v>
      </c>
      <c r="C76" s="14">
        <v>2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2</v>
      </c>
      <c r="M76" s="6">
        <v>0</v>
      </c>
      <c r="N76" s="27">
        <v>0</v>
      </c>
      <c r="O76" s="24">
        <v>4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3</v>
      </c>
      <c r="Y76" s="6">
        <v>0</v>
      </c>
      <c r="Z76" s="6">
        <v>1</v>
      </c>
      <c r="AA76" s="11">
        <v>0</v>
      </c>
      <c r="AB76" s="14">
        <v>3</v>
      </c>
      <c r="AC76" s="9">
        <v>0</v>
      </c>
      <c r="AD76" s="9">
        <v>0</v>
      </c>
      <c r="AE76" s="9">
        <v>1</v>
      </c>
      <c r="AF76" s="9">
        <v>0</v>
      </c>
      <c r="AG76" s="9">
        <v>0</v>
      </c>
      <c r="AH76" s="9">
        <v>2</v>
      </c>
    </row>
    <row r="77" spans="2:34" s="2" customFormat="1" ht="12">
      <c r="B77" s="17" t="s">
        <v>56</v>
      </c>
      <c r="C77" s="14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27">
        <v>0</v>
      </c>
      <c r="O77" s="24">
        <v>3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11">
        <v>3</v>
      </c>
      <c r="AB77" s="14">
        <v>2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2</v>
      </c>
    </row>
    <row r="78" spans="2:34" s="2" customFormat="1" ht="12">
      <c r="B78" s="20" t="s">
        <v>57</v>
      </c>
      <c r="C78" s="14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27">
        <v>0</v>
      </c>
      <c r="O78" s="24">
        <v>3</v>
      </c>
      <c r="P78" s="6">
        <v>0</v>
      </c>
      <c r="Q78" s="6">
        <v>0</v>
      </c>
      <c r="R78" s="6">
        <v>1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11">
        <v>2</v>
      </c>
      <c r="AB78" s="14">
        <v>1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1</v>
      </c>
    </row>
    <row r="79" spans="2:34" s="2" customFormat="1" ht="12">
      <c r="B79" s="17" t="s">
        <v>58</v>
      </c>
      <c r="C79" s="14">
        <v>0</v>
      </c>
      <c r="D79" s="5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27">
        <v>0</v>
      </c>
      <c r="O79" s="24">
        <v>3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1</v>
      </c>
      <c r="AA79" s="11">
        <v>2</v>
      </c>
      <c r="AB79" s="14">
        <v>1</v>
      </c>
      <c r="AC79" s="9">
        <v>0</v>
      </c>
      <c r="AD79" s="9">
        <v>0</v>
      </c>
      <c r="AE79" s="9">
        <v>1</v>
      </c>
      <c r="AF79" s="9">
        <v>0</v>
      </c>
      <c r="AG79" s="9">
        <v>0</v>
      </c>
      <c r="AH79" s="9">
        <v>0</v>
      </c>
    </row>
    <row r="80" spans="2:34" s="2" customFormat="1" ht="12">
      <c r="B80" s="18"/>
      <c r="C80" s="14"/>
      <c r="D80" s="6"/>
      <c r="E80" s="6"/>
      <c r="F80" s="6"/>
      <c r="G80" s="6"/>
      <c r="H80" s="6"/>
      <c r="I80" s="6"/>
      <c r="J80" s="6"/>
      <c r="K80" s="6"/>
      <c r="L80" s="6"/>
      <c r="M80" s="6"/>
      <c r="N80" s="27"/>
      <c r="O80" s="24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11"/>
      <c r="AB80" s="14"/>
      <c r="AC80" s="9"/>
      <c r="AD80" s="9"/>
      <c r="AE80" s="9"/>
      <c r="AF80" s="9"/>
      <c r="AG80" s="9"/>
      <c r="AH80" s="9"/>
    </row>
    <row r="81" spans="2:34" s="2" customFormat="1" ht="12">
      <c r="B81" s="18" t="s">
        <v>92</v>
      </c>
      <c r="C81" s="13">
        <v>12</v>
      </c>
      <c r="D81" s="6">
        <v>0</v>
      </c>
      <c r="E81" s="5">
        <v>1</v>
      </c>
      <c r="F81" s="5">
        <v>0</v>
      </c>
      <c r="G81" s="5">
        <v>0</v>
      </c>
      <c r="H81" s="5">
        <v>0</v>
      </c>
      <c r="I81" s="5">
        <v>0</v>
      </c>
      <c r="J81" s="5">
        <v>1</v>
      </c>
      <c r="K81" s="5">
        <v>0</v>
      </c>
      <c r="L81" s="5">
        <v>8</v>
      </c>
      <c r="M81" s="5">
        <v>1</v>
      </c>
      <c r="N81" s="26">
        <v>1</v>
      </c>
      <c r="O81" s="23">
        <v>102</v>
      </c>
      <c r="P81" s="5">
        <v>0</v>
      </c>
      <c r="Q81" s="5">
        <v>0</v>
      </c>
      <c r="R81" s="5">
        <v>4</v>
      </c>
      <c r="S81" s="5">
        <v>0</v>
      </c>
      <c r="T81" s="5">
        <v>0</v>
      </c>
      <c r="U81" s="5">
        <v>0</v>
      </c>
      <c r="V81" s="5">
        <v>0</v>
      </c>
      <c r="W81" s="5">
        <v>1</v>
      </c>
      <c r="X81" s="5">
        <v>19</v>
      </c>
      <c r="Y81" s="5">
        <v>7</v>
      </c>
      <c r="Z81" s="5">
        <v>7</v>
      </c>
      <c r="AA81" s="10">
        <v>64</v>
      </c>
      <c r="AB81" s="13">
        <v>86</v>
      </c>
      <c r="AC81" s="5">
        <v>0</v>
      </c>
      <c r="AD81" s="5">
        <v>1</v>
      </c>
      <c r="AE81" s="5">
        <v>6</v>
      </c>
      <c r="AF81" s="5">
        <v>0</v>
      </c>
      <c r="AG81" s="5">
        <v>0</v>
      </c>
      <c r="AH81" s="5">
        <v>78</v>
      </c>
    </row>
    <row r="82" spans="2:34" s="2" customFormat="1" ht="12">
      <c r="B82" s="17" t="s">
        <v>59</v>
      </c>
      <c r="C82" s="14">
        <v>11</v>
      </c>
      <c r="D82" s="6">
        <v>0</v>
      </c>
      <c r="E82" s="6">
        <v>1</v>
      </c>
      <c r="F82" s="6">
        <v>0</v>
      </c>
      <c r="G82" s="6">
        <v>0</v>
      </c>
      <c r="H82" s="6">
        <v>0</v>
      </c>
      <c r="I82" s="6">
        <v>0</v>
      </c>
      <c r="J82" s="6">
        <v>1</v>
      </c>
      <c r="K82" s="6">
        <v>0</v>
      </c>
      <c r="L82" s="6">
        <v>7</v>
      </c>
      <c r="M82" s="6">
        <v>1</v>
      </c>
      <c r="N82" s="27">
        <v>1</v>
      </c>
      <c r="O82" s="24">
        <v>80</v>
      </c>
      <c r="P82" s="6">
        <v>0</v>
      </c>
      <c r="Q82" s="6">
        <v>0</v>
      </c>
      <c r="R82" s="6">
        <v>2</v>
      </c>
      <c r="S82" s="6">
        <v>0</v>
      </c>
      <c r="T82" s="6">
        <v>0</v>
      </c>
      <c r="U82" s="6">
        <v>0</v>
      </c>
      <c r="V82" s="6">
        <v>0</v>
      </c>
      <c r="W82" s="6">
        <v>1</v>
      </c>
      <c r="X82" s="6">
        <v>17</v>
      </c>
      <c r="Y82" s="6">
        <v>4</v>
      </c>
      <c r="Z82" s="6">
        <v>6</v>
      </c>
      <c r="AA82" s="11">
        <v>50</v>
      </c>
      <c r="AB82" s="14">
        <v>64</v>
      </c>
      <c r="AC82" s="9">
        <v>0</v>
      </c>
      <c r="AD82" s="9">
        <v>1</v>
      </c>
      <c r="AE82" s="9">
        <v>4</v>
      </c>
      <c r="AF82" s="9">
        <v>0</v>
      </c>
      <c r="AG82" s="9">
        <v>0</v>
      </c>
      <c r="AH82" s="9">
        <v>57</v>
      </c>
    </row>
    <row r="83" spans="2:34" s="2" customFormat="1" ht="12">
      <c r="B83" s="17" t="s">
        <v>60</v>
      </c>
      <c r="C83" s="14">
        <v>0</v>
      </c>
      <c r="D83" s="6"/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27">
        <v>0</v>
      </c>
      <c r="O83" s="24">
        <v>4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1</v>
      </c>
      <c r="Z83" s="6">
        <v>0</v>
      </c>
      <c r="AA83" s="11">
        <v>3</v>
      </c>
      <c r="AB83" s="14">
        <v>8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8</v>
      </c>
    </row>
    <row r="84" spans="2:34" s="2" customFormat="1" ht="12">
      <c r="B84" s="17" t="s">
        <v>61</v>
      </c>
      <c r="C84" s="14">
        <v>2</v>
      </c>
      <c r="D84" s="5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1</v>
      </c>
      <c r="M84" s="6">
        <v>0</v>
      </c>
      <c r="N84" s="27">
        <v>0</v>
      </c>
      <c r="O84" s="24">
        <v>13</v>
      </c>
      <c r="P84" s="6">
        <v>0</v>
      </c>
      <c r="Q84" s="6">
        <v>0</v>
      </c>
      <c r="R84" s="6">
        <v>1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2</v>
      </c>
      <c r="Y84" s="6">
        <v>2</v>
      </c>
      <c r="Z84" s="6">
        <v>1</v>
      </c>
      <c r="AA84" s="11">
        <v>7</v>
      </c>
      <c r="AB84" s="14">
        <v>9</v>
      </c>
      <c r="AC84" s="9">
        <v>0</v>
      </c>
      <c r="AD84" s="9">
        <v>0</v>
      </c>
      <c r="AE84" s="9">
        <v>1</v>
      </c>
      <c r="AF84" s="9">
        <v>0</v>
      </c>
      <c r="AG84" s="9">
        <v>0</v>
      </c>
      <c r="AH84" s="9">
        <v>8</v>
      </c>
    </row>
    <row r="85" spans="2:34" s="2" customFormat="1" ht="12">
      <c r="B85" s="18" t="s">
        <v>93</v>
      </c>
      <c r="C85" s="14">
        <v>0</v>
      </c>
      <c r="D85" s="5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27">
        <v>0</v>
      </c>
      <c r="O85" s="24">
        <v>5</v>
      </c>
      <c r="P85" s="6">
        <v>0</v>
      </c>
      <c r="Q85" s="6">
        <v>0</v>
      </c>
      <c r="R85" s="6">
        <v>1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11">
        <v>4</v>
      </c>
      <c r="AB85" s="14">
        <v>5</v>
      </c>
      <c r="AC85" s="9">
        <v>0</v>
      </c>
      <c r="AD85" s="9">
        <v>0</v>
      </c>
      <c r="AE85" s="9">
        <v>0</v>
      </c>
      <c r="AF85" s="9">
        <v>0</v>
      </c>
      <c r="AG85" s="9"/>
      <c r="AH85" s="9">
        <v>5</v>
      </c>
    </row>
    <row r="86" spans="2:34" s="2" customFormat="1" ht="12">
      <c r="B86" s="18"/>
      <c r="C86" s="14"/>
      <c r="D86" s="5"/>
      <c r="E86" s="6"/>
      <c r="F86" s="6"/>
      <c r="G86" s="6"/>
      <c r="H86" s="6"/>
      <c r="I86" s="6"/>
      <c r="J86" s="6"/>
      <c r="K86" s="6"/>
      <c r="L86" s="6"/>
      <c r="M86" s="6"/>
      <c r="N86" s="27"/>
      <c r="O86" s="24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11"/>
      <c r="AB86" s="14"/>
      <c r="AC86" s="9"/>
      <c r="AD86" s="9"/>
      <c r="AE86" s="9"/>
      <c r="AF86" s="9"/>
      <c r="AG86" s="9"/>
      <c r="AH86" s="9"/>
    </row>
    <row r="87" spans="2:34" s="2" customFormat="1" ht="12">
      <c r="B87" s="18" t="s">
        <v>94</v>
      </c>
      <c r="C87" s="14">
        <v>13</v>
      </c>
      <c r="D87" s="5">
        <v>0</v>
      </c>
      <c r="E87" s="6">
        <v>0</v>
      </c>
      <c r="F87" s="6">
        <v>1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9</v>
      </c>
      <c r="M87" s="6">
        <v>2</v>
      </c>
      <c r="N87" s="27">
        <v>1</v>
      </c>
      <c r="O87" s="24">
        <v>138</v>
      </c>
      <c r="P87" s="6">
        <v>0</v>
      </c>
      <c r="Q87" s="6">
        <v>0</v>
      </c>
      <c r="R87" s="6">
        <v>2</v>
      </c>
      <c r="S87" s="6">
        <v>0</v>
      </c>
      <c r="T87" s="6">
        <v>0</v>
      </c>
      <c r="U87" s="6">
        <v>0</v>
      </c>
      <c r="V87" s="6">
        <v>0</v>
      </c>
      <c r="W87" s="6">
        <v>3</v>
      </c>
      <c r="X87" s="6">
        <v>36</v>
      </c>
      <c r="Y87" s="6">
        <v>0</v>
      </c>
      <c r="Z87" s="6">
        <v>8</v>
      </c>
      <c r="AA87" s="11">
        <v>89</v>
      </c>
      <c r="AB87" s="14">
        <v>90</v>
      </c>
      <c r="AC87" s="9">
        <v>0</v>
      </c>
      <c r="AD87" s="9">
        <v>1</v>
      </c>
      <c r="AE87" s="9">
        <v>7</v>
      </c>
      <c r="AF87" s="9">
        <v>0</v>
      </c>
      <c r="AG87" s="9">
        <v>0</v>
      </c>
      <c r="AH87" s="9">
        <v>82</v>
      </c>
    </row>
    <row r="88" spans="2:34" s="2" customFormat="1" ht="12">
      <c r="B88" s="18" t="s">
        <v>95</v>
      </c>
      <c r="C88" s="14">
        <v>10</v>
      </c>
      <c r="D88" s="5">
        <v>0</v>
      </c>
      <c r="E88" s="6">
        <v>0</v>
      </c>
      <c r="F88" s="6">
        <v>1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7</v>
      </c>
      <c r="M88" s="6">
        <v>1</v>
      </c>
      <c r="N88" s="27">
        <v>1</v>
      </c>
      <c r="O88" s="24">
        <v>107</v>
      </c>
      <c r="P88" s="6">
        <v>0</v>
      </c>
      <c r="Q88" s="6">
        <v>0</v>
      </c>
      <c r="R88" s="6">
        <v>1</v>
      </c>
      <c r="S88" s="6">
        <v>0</v>
      </c>
      <c r="T88" s="6">
        <v>0</v>
      </c>
      <c r="U88" s="6">
        <v>0</v>
      </c>
      <c r="V88" s="6">
        <v>0</v>
      </c>
      <c r="W88" s="6">
        <v>2</v>
      </c>
      <c r="X88" s="6">
        <v>27</v>
      </c>
      <c r="Y88" s="6">
        <v>0</v>
      </c>
      <c r="Z88" s="6">
        <v>6</v>
      </c>
      <c r="AA88" s="11">
        <v>71</v>
      </c>
      <c r="AB88" s="14">
        <v>72</v>
      </c>
      <c r="AC88" s="9">
        <v>0</v>
      </c>
      <c r="AD88" s="9">
        <v>1</v>
      </c>
      <c r="AE88" s="9">
        <v>5</v>
      </c>
      <c r="AF88" s="9">
        <v>0</v>
      </c>
      <c r="AG88" s="9">
        <v>0</v>
      </c>
      <c r="AH88" s="9">
        <v>66</v>
      </c>
    </row>
    <row r="89" spans="2:34" s="2" customFormat="1" ht="12">
      <c r="B89" s="18" t="s">
        <v>96</v>
      </c>
      <c r="C89" s="14">
        <v>0</v>
      </c>
      <c r="D89" s="5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27">
        <v>0</v>
      </c>
      <c r="O89" s="24">
        <v>6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2</v>
      </c>
      <c r="Y89" s="6">
        <v>0</v>
      </c>
      <c r="Z89" s="6">
        <v>0</v>
      </c>
      <c r="AA89" s="11">
        <v>4</v>
      </c>
      <c r="AB89" s="14">
        <v>1</v>
      </c>
      <c r="AC89" s="9">
        <v>0</v>
      </c>
      <c r="AD89" s="9">
        <v>0</v>
      </c>
      <c r="AE89" s="9">
        <v>1</v>
      </c>
      <c r="AF89" s="9">
        <v>0</v>
      </c>
      <c r="AG89" s="9">
        <v>0</v>
      </c>
      <c r="AH89" s="9">
        <v>0</v>
      </c>
    </row>
    <row r="90" spans="2:34" s="2" customFormat="1" ht="12">
      <c r="B90" s="18" t="s">
        <v>97</v>
      </c>
      <c r="C90" s="14">
        <v>0</v>
      </c>
      <c r="D90" s="5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27">
        <v>0</v>
      </c>
      <c r="O90" s="24">
        <v>1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11">
        <v>1</v>
      </c>
      <c r="AB90" s="14">
        <v>1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1</v>
      </c>
    </row>
    <row r="91" spans="2:34" s="2" customFormat="1" ht="12">
      <c r="B91" s="18" t="s">
        <v>98</v>
      </c>
      <c r="C91" s="14">
        <v>0</v>
      </c>
      <c r="D91" s="5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27">
        <v>0</v>
      </c>
      <c r="O91" s="24">
        <v>2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1</v>
      </c>
      <c r="Y91" s="6">
        <v>0</v>
      </c>
      <c r="Z91" s="6">
        <v>0</v>
      </c>
      <c r="AA91" s="11">
        <v>1</v>
      </c>
      <c r="AB91" s="14">
        <v>1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1</v>
      </c>
    </row>
    <row r="92" spans="2:34" s="2" customFormat="1" ht="12">
      <c r="B92" s="18" t="s">
        <v>99</v>
      </c>
      <c r="C92" s="14">
        <v>1</v>
      </c>
      <c r="D92" s="5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1</v>
      </c>
      <c r="M92" s="6">
        <v>0</v>
      </c>
      <c r="N92" s="27">
        <v>0</v>
      </c>
      <c r="O92" s="24">
        <v>6</v>
      </c>
      <c r="P92" s="6">
        <v>0</v>
      </c>
      <c r="Q92" s="6">
        <v>0</v>
      </c>
      <c r="R92" s="6">
        <v>1</v>
      </c>
      <c r="S92" s="6">
        <v>0</v>
      </c>
      <c r="T92" s="6">
        <v>0</v>
      </c>
      <c r="U92" s="6">
        <v>0</v>
      </c>
      <c r="V92" s="6">
        <v>0</v>
      </c>
      <c r="W92" s="6">
        <v>1</v>
      </c>
      <c r="X92" s="6">
        <v>1</v>
      </c>
      <c r="Y92" s="6">
        <v>0</v>
      </c>
      <c r="Z92" s="6">
        <v>0</v>
      </c>
      <c r="AA92" s="11">
        <v>3</v>
      </c>
      <c r="AB92" s="14">
        <v>9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9</v>
      </c>
    </row>
    <row r="93" spans="2:34" s="2" customFormat="1" ht="12">
      <c r="B93" s="18" t="s">
        <v>100</v>
      </c>
      <c r="C93" s="14">
        <v>2</v>
      </c>
      <c r="D93" s="5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1</v>
      </c>
      <c r="M93" s="6">
        <v>1</v>
      </c>
      <c r="N93" s="27">
        <v>0</v>
      </c>
      <c r="O93" s="24">
        <v>16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5</v>
      </c>
      <c r="Y93" s="6">
        <v>0</v>
      </c>
      <c r="Z93" s="6">
        <v>2</v>
      </c>
      <c r="AA93" s="11">
        <v>9</v>
      </c>
      <c r="AB93" s="14">
        <v>6</v>
      </c>
      <c r="AC93" s="9">
        <v>0</v>
      </c>
      <c r="AD93" s="9">
        <v>0</v>
      </c>
      <c r="AE93" s="9">
        <v>1</v>
      </c>
      <c r="AF93" s="9">
        <v>0</v>
      </c>
      <c r="AG93" s="9">
        <v>0</v>
      </c>
      <c r="AH93" s="9">
        <v>5</v>
      </c>
    </row>
    <row r="94" spans="2:34" s="2" customFormat="1" ht="12">
      <c r="B94" s="18"/>
      <c r="C94" s="14"/>
      <c r="D94" s="6"/>
      <c r="E94" s="6"/>
      <c r="F94" s="6"/>
      <c r="G94" s="6"/>
      <c r="H94" s="6"/>
      <c r="I94" s="6"/>
      <c r="J94" s="6"/>
      <c r="K94" s="6"/>
      <c r="L94" s="6"/>
      <c r="M94" s="6"/>
      <c r="N94" s="27"/>
      <c r="O94" s="24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11"/>
      <c r="AB94" s="14"/>
      <c r="AC94" s="9"/>
      <c r="AD94" s="9"/>
      <c r="AE94" s="9"/>
      <c r="AF94" s="9"/>
      <c r="AG94" s="9"/>
      <c r="AH94" s="9"/>
    </row>
    <row r="95" spans="2:34" s="2" customFormat="1" ht="12">
      <c r="B95" s="18" t="s">
        <v>101</v>
      </c>
      <c r="C95" s="13">
        <v>8</v>
      </c>
      <c r="D95" s="6">
        <v>0</v>
      </c>
      <c r="E95" s="5">
        <v>0</v>
      </c>
      <c r="F95" s="5">
        <v>1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6</v>
      </c>
      <c r="M95" s="5">
        <v>0</v>
      </c>
      <c r="N95" s="26">
        <v>1</v>
      </c>
      <c r="O95" s="23">
        <v>91</v>
      </c>
      <c r="P95" s="5">
        <v>0</v>
      </c>
      <c r="Q95" s="5">
        <v>0</v>
      </c>
      <c r="R95" s="5">
        <v>3</v>
      </c>
      <c r="S95" s="5">
        <v>0</v>
      </c>
      <c r="T95" s="5">
        <v>0</v>
      </c>
      <c r="U95" s="5">
        <v>2</v>
      </c>
      <c r="V95" s="5">
        <v>0</v>
      </c>
      <c r="W95" s="5">
        <v>1</v>
      </c>
      <c r="X95" s="5">
        <v>20</v>
      </c>
      <c r="Y95" s="5">
        <v>4</v>
      </c>
      <c r="Z95" s="5">
        <v>6</v>
      </c>
      <c r="AA95" s="10">
        <v>55</v>
      </c>
      <c r="AB95" s="13">
        <v>66</v>
      </c>
      <c r="AC95" s="5">
        <v>0</v>
      </c>
      <c r="AD95" s="5">
        <v>0</v>
      </c>
      <c r="AE95" s="5">
        <v>10</v>
      </c>
      <c r="AF95" s="5">
        <v>0</v>
      </c>
      <c r="AG95" s="5">
        <v>1</v>
      </c>
      <c r="AH95" s="5">
        <v>55</v>
      </c>
    </row>
    <row r="96" spans="2:34" s="2" customFormat="1" ht="12">
      <c r="B96" s="20" t="s">
        <v>62</v>
      </c>
      <c r="C96" s="14">
        <v>6</v>
      </c>
      <c r="D96" s="6">
        <v>0</v>
      </c>
      <c r="E96" s="6">
        <v>0</v>
      </c>
      <c r="F96" s="6">
        <v>1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5</v>
      </c>
      <c r="M96" s="6">
        <v>0</v>
      </c>
      <c r="N96" s="27">
        <v>0</v>
      </c>
      <c r="O96" s="24">
        <v>45</v>
      </c>
      <c r="P96" s="6">
        <v>0</v>
      </c>
      <c r="Q96" s="6">
        <v>0</v>
      </c>
      <c r="R96" s="6">
        <v>2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11</v>
      </c>
      <c r="Y96" s="6">
        <v>1</v>
      </c>
      <c r="Z96" s="6">
        <v>2</v>
      </c>
      <c r="AA96" s="11">
        <v>29</v>
      </c>
      <c r="AB96" s="14">
        <v>37</v>
      </c>
      <c r="AC96" s="9">
        <v>0</v>
      </c>
      <c r="AD96" s="9">
        <v>0</v>
      </c>
      <c r="AE96" s="9">
        <v>5</v>
      </c>
      <c r="AF96" s="9">
        <v>0</v>
      </c>
      <c r="AG96" s="9">
        <v>1</v>
      </c>
      <c r="AH96" s="9">
        <v>31</v>
      </c>
    </row>
    <row r="97" spans="2:34" s="2" customFormat="1" ht="12">
      <c r="B97" s="17" t="s">
        <v>63</v>
      </c>
      <c r="C97" s="14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27">
        <v>0</v>
      </c>
      <c r="O97" s="24">
        <v>4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11">
        <v>4</v>
      </c>
      <c r="AB97" s="14">
        <v>5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5</v>
      </c>
    </row>
    <row r="98" spans="2:34" s="2" customFormat="1" ht="12">
      <c r="B98" s="17" t="s">
        <v>103</v>
      </c>
      <c r="C98" s="14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27">
        <v>0</v>
      </c>
      <c r="O98" s="24">
        <v>2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11">
        <v>2</v>
      </c>
      <c r="AB98" s="14">
        <v>2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2</v>
      </c>
    </row>
    <row r="99" spans="2:34" s="2" customFormat="1" ht="12">
      <c r="B99" s="18" t="s">
        <v>10</v>
      </c>
      <c r="C99" s="14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27">
        <v>0</v>
      </c>
      <c r="O99" s="24">
        <v>4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1</v>
      </c>
      <c r="Y99" s="6">
        <v>0</v>
      </c>
      <c r="Z99" s="6">
        <v>1</v>
      </c>
      <c r="AA99" s="11">
        <v>2</v>
      </c>
      <c r="AB99" s="14">
        <v>3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3</v>
      </c>
    </row>
    <row r="100" spans="2:34" s="2" customFormat="1" ht="12">
      <c r="B100" s="17" t="s">
        <v>64</v>
      </c>
      <c r="C100" s="14">
        <v>1</v>
      </c>
      <c r="D100" s="7"/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1</v>
      </c>
      <c r="M100" s="6">
        <v>0</v>
      </c>
      <c r="N100" s="27">
        <v>0</v>
      </c>
      <c r="O100" s="24">
        <v>20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2</v>
      </c>
      <c r="V100" s="6">
        <v>0</v>
      </c>
      <c r="W100" s="6">
        <v>1</v>
      </c>
      <c r="X100" s="6">
        <v>5</v>
      </c>
      <c r="Y100" s="6">
        <v>1</v>
      </c>
      <c r="Z100" s="6">
        <v>2</v>
      </c>
      <c r="AA100" s="11">
        <v>9</v>
      </c>
      <c r="AB100" s="14">
        <v>10</v>
      </c>
      <c r="AC100" s="9">
        <v>0</v>
      </c>
      <c r="AD100" s="9">
        <v>0</v>
      </c>
      <c r="AE100" s="9">
        <v>2</v>
      </c>
      <c r="AF100" s="9">
        <v>0</v>
      </c>
      <c r="AG100" s="9">
        <v>0</v>
      </c>
      <c r="AH100" s="9">
        <v>8</v>
      </c>
    </row>
    <row r="101" spans="2:34" s="2" customFormat="1" ht="12">
      <c r="B101" s="17" t="s">
        <v>65</v>
      </c>
      <c r="C101" s="14">
        <v>1</v>
      </c>
      <c r="D101" s="7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27">
        <v>1</v>
      </c>
      <c r="O101" s="24">
        <v>16</v>
      </c>
      <c r="P101" s="6">
        <v>0</v>
      </c>
      <c r="Q101" s="6">
        <v>0</v>
      </c>
      <c r="R101" s="6">
        <v>1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3</v>
      </c>
      <c r="Y101" s="6">
        <v>2</v>
      </c>
      <c r="Z101" s="6">
        <v>1</v>
      </c>
      <c r="AA101" s="11">
        <v>9</v>
      </c>
      <c r="AB101" s="14">
        <v>9</v>
      </c>
      <c r="AC101" s="9">
        <v>0</v>
      </c>
      <c r="AD101" s="9">
        <v>0</v>
      </c>
      <c r="AE101" s="9">
        <v>3</v>
      </c>
      <c r="AF101" s="9">
        <v>0</v>
      </c>
      <c r="AG101" s="9">
        <v>0</v>
      </c>
      <c r="AH101" s="9">
        <v>6</v>
      </c>
    </row>
    <row r="102" spans="2:14" ht="12">
      <c r="B102" s="3"/>
      <c r="C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</sheetData>
  <mergeCells count="4">
    <mergeCell ref="C3:N3"/>
    <mergeCell ref="B3:B4"/>
    <mergeCell ref="O3:AA3"/>
    <mergeCell ref="AB3:AH3"/>
  </mergeCells>
  <printOptions horizontalCentered="1"/>
  <pageMargins left="0.7874015748031497" right="0.7874015748031497" top="0.7874015748031497" bottom="0.984251968503937" header="0.5118110236220472" footer="0.5118110236220472"/>
  <pageSetup fitToHeight="2" orientation="portrait" paperSize="9" scale="75" r:id="rId1"/>
  <rowBreaks count="1" manualBreakCount="1">
    <brk id="68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2000-03-13T05:43:50Z</dcterms:created>
  <dcterms:modified xsi:type="dcterms:W3CDTF">2002-03-20T05:33:32Z</dcterms:modified>
  <cp:category/>
  <cp:version/>
  <cp:contentType/>
  <cp:contentStatus/>
</cp:coreProperties>
</file>