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tabRatio="614" activeTab="0"/>
  </bookViews>
  <sheets>
    <sheet name="老人分医療給付状況（その１）" sheetId="1" r:id="rId1"/>
    <sheet name="老人分医療給付状況（その２）" sheetId="2" r:id="rId2"/>
    <sheet name="老人分医療給付状況（その３）" sheetId="3" r:id="rId3"/>
    <sheet name="老人分医療給付状況（その４）" sheetId="4" r:id="rId4"/>
  </sheets>
  <definedNames/>
  <calcPr fullCalcOnLoad="1" refMode="R1C1"/>
</workbook>
</file>

<file path=xl/sharedStrings.xml><?xml version="1.0" encoding="utf-8"?>
<sst xmlns="http://schemas.openxmlformats.org/spreadsheetml/2006/main" count="501" uniqueCount="151">
  <si>
    <t>医  　　療      諸      費      負      担      区      分</t>
  </si>
  <si>
    <t>番</t>
  </si>
  <si>
    <t>保険者名</t>
  </si>
  <si>
    <t>（  医  療  の  給  付  ＋  医  療  費  ）</t>
  </si>
  <si>
    <t>号</t>
  </si>
  <si>
    <t>件    数</t>
  </si>
  <si>
    <t>費  用  額</t>
  </si>
  <si>
    <t>老人保健負担分</t>
  </si>
  <si>
    <t>一部負担金</t>
  </si>
  <si>
    <t>他法負担分</t>
  </si>
  <si>
    <t>薬剤一部負担額</t>
  </si>
  <si>
    <t>件</t>
  </si>
  <si>
    <t>円</t>
  </si>
  <si>
    <t>市町村計</t>
  </si>
  <si>
    <t>市　計</t>
  </si>
  <si>
    <t>町村計</t>
  </si>
  <si>
    <t>前橋市</t>
  </si>
  <si>
    <t>高崎市</t>
  </si>
  <si>
    <t>桐生市</t>
  </si>
  <si>
    <t>伊勢崎市</t>
  </si>
  <si>
    <t>太田市</t>
  </si>
  <si>
    <t>沼田市</t>
  </si>
  <si>
    <t>館林市</t>
  </si>
  <si>
    <t>渋川市</t>
  </si>
  <si>
    <t>藤岡市</t>
  </si>
  <si>
    <t>富岡市</t>
  </si>
  <si>
    <t>安中市</t>
  </si>
  <si>
    <t>北橘村</t>
  </si>
  <si>
    <t>赤城村</t>
  </si>
  <si>
    <t>富士見村</t>
  </si>
  <si>
    <t>大胡町</t>
  </si>
  <si>
    <t>宮城村</t>
  </si>
  <si>
    <t>粕川村</t>
  </si>
  <si>
    <t>新里村</t>
  </si>
  <si>
    <t>黒保根村</t>
  </si>
  <si>
    <t>(勢)東村</t>
  </si>
  <si>
    <t>榛名町</t>
  </si>
  <si>
    <t>倉渕村</t>
  </si>
  <si>
    <t>箕郷町</t>
  </si>
  <si>
    <t>群馬町</t>
  </si>
  <si>
    <t>子持村</t>
  </si>
  <si>
    <t>小野上村</t>
  </si>
  <si>
    <t>伊香保町</t>
  </si>
  <si>
    <t>榛東村</t>
  </si>
  <si>
    <t>吉岡町</t>
  </si>
  <si>
    <t>新  町</t>
  </si>
  <si>
    <t>鬼石町</t>
  </si>
  <si>
    <t>吉井町</t>
  </si>
  <si>
    <t>万場町</t>
  </si>
  <si>
    <t>中里村</t>
  </si>
  <si>
    <t>上野村</t>
  </si>
  <si>
    <t>妙義町</t>
  </si>
  <si>
    <t>下仁田町</t>
  </si>
  <si>
    <t>南牧村</t>
  </si>
  <si>
    <t>甘楽町</t>
  </si>
  <si>
    <t>松井田町</t>
  </si>
  <si>
    <t>中之条町</t>
  </si>
  <si>
    <t>(吾)東村</t>
  </si>
  <si>
    <t>吾妻町</t>
  </si>
  <si>
    <t>長野原町</t>
  </si>
  <si>
    <t>嬬恋村</t>
  </si>
  <si>
    <t>草津町</t>
  </si>
  <si>
    <t>六合村</t>
  </si>
  <si>
    <t>高山村</t>
  </si>
  <si>
    <t>白沢村</t>
  </si>
  <si>
    <t>利根村</t>
  </si>
  <si>
    <t>片品村</t>
  </si>
  <si>
    <t>川場村</t>
  </si>
  <si>
    <t>月夜野町</t>
  </si>
  <si>
    <t>水上町</t>
  </si>
  <si>
    <t>新治村</t>
  </si>
  <si>
    <t>昭和村</t>
  </si>
  <si>
    <t>赤堀町</t>
  </si>
  <si>
    <t>(佐)東村</t>
  </si>
  <si>
    <t>境  町</t>
  </si>
  <si>
    <t>玉村町</t>
  </si>
  <si>
    <t>尾島町</t>
  </si>
  <si>
    <t>新田町</t>
  </si>
  <si>
    <t>薮塚本町</t>
  </si>
  <si>
    <t>笠懸町</t>
  </si>
  <si>
    <t>大間々町</t>
  </si>
  <si>
    <t>板倉町</t>
  </si>
  <si>
    <t>明和町</t>
  </si>
  <si>
    <t>千代田町</t>
  </si>
  <si>
    <t>大泉町</t>
  </si>
  <si>
    <t>邑楽町</t>
  </si>
  <si>
    <t>医　　　　療　　　　の　　　　給　　　　付　　　　等</t>
  </si>
  <si>
    <t>診　　　　　　　　療　　　　　　　　費</t>
  </si>
  <si>
    <t xml:space="preserve">  入            院</t>
  </si>
  <si>
    <t>入     院     外</t>
  </si>
  <si>
    <t xml:space="preserve">  歯          科</t>
  </si>
  <si>
    <t>件数</t>
  </si>
  <si>
    <t>日  数</t>
  </si>
  <si>
    <t>日</t>
  </si>
  <si>
    <t>診　　療　　費</t>
  </si>
  <si>
    <t>調 　       剤</t>
  </si>
  <si>
    <t>食    事    療    養</t>
  </si>
  <si>
    <t>施　設　療　養　費</t>
  </si>
  <si>
    <t>計</t>
  </si>
  <si>
    <t>入          所</t>
  </si>
  <si>
    <t>件  数</t>
  </si>
  <si>
    <t>処方箋枚数</t>
  </si>
  <si>
    <t>費 用 額</t>
  </si>
  <si>
    <t>枚</t>
  </si>
  <si>
    <t>訪 問 看 護 療 養 費</t>
  </si>
  <si>
    <t>合          　計</t>
  </si>
  <si>
    <t>通　　所</t>
  </si>
  <si>
    <t>日数</t>
  </si>
  <si>
    <t>医　　　　　　療　　　　　　費　　　　　　等</t>
  </si>
  <si>
    <t>一人当たり</t>
  </si>
  <si>
    <t>老健医療給付対象者数</t>
  </si>
  <si>
    <t>食事</t>
  </si>
  <si>
    <t>医　　　療　　　費</t>
  </si>
  <si>
    <t>移 送 費</t>
  </si>
  <si>
    <t>合        計</t>
  </si>
  <si>
    <t>医療諸費</t>
  </si>
  <si>
    <t>順</t>
  </si>
  <si>
    <t>（ 年間平均 ）</t>
  </si>
  <si>
    <t>療養費</t>
  </si>
  <si>
    <t>診  療  費</t>
  </si>
  <si>
    <t>そ   の   他</t>
  </si>
  <si>
    <t>位</t>
  </si>
  <si>
    <t>3～2ベース</t>
  </si>
  <si>
    <t>4～3ベース</t>
  </si>
  <si>
    <t>人</t>
  </si>
  <si>
    <t>受        診        率</t>
  </si>
  <si>
    <t>１件当たり日数</t>
  </si>
  <si>
    <t>１日当たり費用額</t>
  </si>
  <si>
    <t xml:space="preserve">  １人当たり費用額</t>
  </si>
  <si>
    <t>（件数÷老健対象者数×１００）</t>
  </si>
  <si>
    <t>（日数÷件数）</t>
  </si>
  <si>
    <t>（費用額÷日数）</t>
  </si>
  <si>
    <t>（費用額÷老健対象者数）</t>
  </si>
  <si>
    <t>入  院</t>
  </si>
  <si>
    <t>入院外</t>
  </si>
  <si>
    <t>歯  科</t>
  </si>
  <si>
    <t>入院</t>
  </si>
  <si>
    <t>歯科</t>
  </si>
  <si>
    <t>平均</t>
  </si>
  <si>
    <t>※１  医療諸費とは、医療の給付等及び医療費等の合計をいう。</t>
  </si>
  <si>
    <t>老人保健給付対象者にかかる医療給付状況　その１　（事業年報Ｄ表）</t>
  </si>
  <si>
    <t>老人保健給付対象者にかかる医療給付状況　その２　（事業年報Ｄ表）</t>
  </si>
  <si>
    <t>老人保健給付対象者にかかる医療給付状況　その３　（事業年報Ｄ表）</t>
  </si>
  <si>
    <t>※１  一人当たり医療諸費費用額とは、医療の給付等及び医療費等の費用額の合計を老健給付対象者数の平均（３～２ベース）で除したものである。</t>
  </si>
  <si>
    <t>※２  受診率は、被保険者１００人当たり受診件数を表している。</t>
  </si>
  <si>
    <t>※１  本表は、老人保健給付対象者にかかる診療費諸率であり、「老人保健給付対象者にかかる医療給付状況　その２」に基づき算出している。</t>
  </si>
  <si>
    <t>老人保健給付対象者にかかる医療給付状況　その４　（診療費諸率）</t>
  </si>
  <si>
    <t>※２　数値は、平成１１年３月から平成１２年２月までの診療分である。</t>
  </si>
  <si>
    <t>※　数値は、平成１１年３月から平成１２年２月までの診療分である。</t>
  </si>
  <si>
    <t>※２　数値は、平成１１年３月から平成１２年２月までの支給分である。</t>
  </si>
  <si>
    <t>※３  老健対象者数は、平成１１年３月から平成１２年２月までの平均老人保健給付対象者数（３～２ベース）を用いている。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</si>
</sst>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
  </numFmts>
  <fonts count="8">
    <font>
      <sz val="11"/>
      <name val="ＭＳ Ｐゴシック"/>
      <family val="3"/>
    </font>
    <font>
      <sz val="6"/>
      <name val="ＭＳ Ｐゴシック"/>
      <family val="3"/>
    </font>
    <font>
      <sz val="11"/>
      <name val="明朝"/>
      <family val="1"/>
    </font>
    <font>
      <sz val="10"/>
      <name val="ＭＳ 明朝"/>
      <family val="1"/>
    </font>
    <font>
      <u val="single"/>
      <sz val="10"/>
      <name val="ＭＳ 明朝"/>
      <family val="1"/>
    </font>
    <font>
      <sz val="12"/>
      <name val="ＭＳ 明朝"/>
      <family val="1"/>
    </font>
    <font>
      <b/>
      <sz val="12"/>
      <name val="ＭＳ 明朝"/>
      <family val="1"/>
    </font>
    <font>
      <sz val="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146">
    <xf numFmtId="0" fontId="0" fillId="0" borderId="0" xfId="0" applyAlignment="1">
      <alignment/>
    </xf>
    <xf numFmtId="0" fontId="3" fillId="0" borderId="0" xfId="20" applyFont="1" applyFill="1" applyBorder="1">
      <alignment/>
      <protection/>
    </xf>
    <xf numFmtId="176" fontId="3" fillId="0" borderId="0" xfId="20" applyNumberFormat="1" applyFont="1" applyFill="1" applyBorder="1" applyAlignment="1" applyProtection="1">
      <alignment horizontal="center"/>
      <protection/>
    </xf>
    <xf numFmtId="176" fontId="3" fillId="0" borderId="0" xfId="20" applyNumberFormat="1" applyFont="1" applyFill="1" applyBorder="1" applyProtection="1">
      <alignment/>
      <protection locked="0"/>
    </xf>
    <xf numFmtId="0" fontId="3" fillId="0" borderId="0" xfId="20" applyFont="1" applyFill="1" applyBorder="1" applyAlignment="1">
      <alignment horizontal="center"/>
      <protection/>
    </xf>
    <xf numFmtId="176" fontId="3" fillId="0" borderId="0" xfId="20" applyNumberFormat="1" applyFont="1" applyFill="1" applyBorder="1" applyAlignment="1" applyProtection="1">
      <alignment horizontal="centerContinuous"/>
      <protection locked="0"/>
    </xf>
    <xf numFmtId="176" fontId="3" fillId="0" borderId="0" xfId="20" applyNumberFormat="1" applyFont="1" applyFill="1" applyBorder="1" applyAlignment="1" applyProtection="1">
      <alignment horizontal="centerContinuous"/>
      <protection/>
    </xf>
    <xf numFmtId="176" fontId="3" fillId="0" borderId="0" xfId="20" applyNumberFormat="1" applyFont="1" applyFill="1" applyBorder="1" applyAlignment="1" applyProtection="1">
      <alignment horizontal="right"/>
      <protection locked="0"/>
    </xf>
    <xf numFmtId="0" fontId="3" fillId="0" borderId="0" xfId="20" applyFont="1" applyBorder="1">
      <alignment/>
      <protection/>
    </xf>
    <xf numFmtId="176" fontId="3" fillId="0" borderId="0" xfId="20" applyNumberFormat="1" applyFont="1" applyFill="1" applyBorder="1" applyAlignment="1" applyProtection="1">
      <alignment horizontal="center"/>
      <protection locked="0"/>
    </xf>
    <xf numFmtId="3" fontId="3" fillId="0" borderId="0" xfId="20" applyNumberFormat="1" applyFont="1" applyFill="1" applyBorder="1" applyAlignment="1" applyProtection="1">
      <alignment horizontal="right"/>
      <protection locked="0"/>
    </xf>
    <xf numFmtId="3" fontId="3" fillId="0" borderId="0" xfId="20" applyNumberFormat="1" applyFont="1" applyFill="1" applyBorder="1" applyAlignment="1" applyProtection="1">
      <alignment horizontal="center"/>
      <protection locked="0"/>
    </xf>
    <xf numFmtId="0" fontId="3" fillId="0" borderId="0" xfId="20" applyFont="1" applyBorder="1" applyAlignment="1">
      <alignment horizontal="center"/>
      <protection/>
    </xf>
    <xf numFmtId="176" fontId="3" fillId="0" borderId="0" xfId="20" applyNumberFormat="1" applyFont="1" applyFill="1" applyBorder="1" applyAlignment="1" applyProtection="1">
      <alignment horizontal="distributed"/>
      <protection/>
    </xf>
    <xf numFmtId="0" fontId="3" fillId="0" borderId="0" xfId="20" applyNumberFormat="1" applyFont="1" applyFill="1" applyBorder="1" applyAlignment="1" applyProtection="1">
      <alignment horizontal="center"/>
      <protection/>
    </xf>
    <xf numFmtId="176" fontId="3" fillId="0" borderId="0" xfId="20" applyNumberFormat="1" applyFont="1" applyFill="1" applyBorder="1" applyAlignment="1" applyProtection="1">
      <alignment horizontal="distributed"/>
      <protection locked="0"/>
    </xf>
    <xf numFmtId="0" fontId="3" fillId="0" borderId="0" xfId="20" applyNumberFormat="1" applyFont="1" applyFill="1" applyBorder="1" applyAlignment="1" applyProtection="1">
      <alignment horizontal="left"/>
      <protection locked="0"/>
    </xf>
    <xf numFmtId="0" fontId="3" fillId="0" borderId="0" xfId="20" applyNumberFormat="1" applyFont="1" applyFill="1" applyBorder="1" applyAlignment="1" applyProtection="1">
      <alignment horizontal="center"/>
      <protection locked="0"/>
    </xf>
    <xf numFmtId="176" fontId="3" fillId="0" borderId="0" xfId="20" applyNumberFormat="1" applyFont="1" applyFill="1" applyBorder="1" applyAlignment="1" applyProtection="1">
      <alignment horizontal="left"/>
      <protection locked="0"/>
    </xf>
    <xf numFmtId="0" fontId="3" fillId="0" borderId="0" xfId="20" applyNumberFormat="1" applyFont="1" applyBorder="1" applyAlignment="1" applyProtection="1">
      <alignment horizontal="left"/>
      <protection locked="0"/>
    </xf>
    <xf numFmtId="0" fontId="3" fillId="0" borderId="0" xfId="20" applyNumberFormat="1" applyFont="1" applyBorder="1" applyAlignment="1" applyProtection="1">
      <alignment/>
      <protection locked="0"/>
    </xf>
    <xf numFmtId="0" fontId="3" fillId="0" borderId="0" xfId="20" applyNumberFormat="1" applyFont="1" applyFill="1" applyBorder="1" applyAlignment="1" applyProtection="1">
      <alignment/>
      <protection locked="0"/>
    </xf>
    <xf numFmtId="0" fontId="3" fillId="0" borderId="0" xfId="20" applyNumberFormat="1" applyFont="1" applyBorder="1" applyAlignment="1" applyProtection="1">
      <alignment horizontal="center"/>
      <protection locked="0"/>
    </xf>
    <xf numFmtId="176" fontId="3" fillId="0" borderId="0" xfId="20" applyNumberFormat="1" applyFont="1" applyFill="1" applyBorder="1" applyAlignment="1" applyProtection="1">
      <alignment horizontal="left"/>
      <protection/>
    </xf>
    <xf numFmtId="0" fontId="3" fillId="0" borderId="0" xfId="20" applyFont="1" applyBorder="1" applyAlignment="1">
      <alignment horizontal="left"/>
      <protection/>
    </xf>
    <xf numFmtId="176" fontId="5" fillId="0" borderId="0" xfId="20" applyNumberFormat="1" applyFont="1" applyFill="1" applyBorder="1" applyProtection="1">
      <alignment/>
      <protection/>
    </xf>
    <xf numFmtId="176" fontId="6" fillId="0" borderId="0" xfId="20" applyNumberFormat="1" applyFont="1" applyFill="1" applyBorder="1" applyProtection="1">
      <alignment/>
      <protection/>
    </xf>
    <xf numFmtId="176" fontId="3" fillId="2" borderId="1" xfId="20" applyNumberFormat="1" applyFont="1" applyFill="1" applyBorder="1" applyAlignment="1" applyProtection="1">
      <alignment horizontal="center"/>
      <protection/>
    </xf>
    <xf numFmtId="176" fontId="3" fillId="2" borderId="1" xfId="20" applyNumberFormat="1" applyFont="1" applyFill="1" applyBorder="1" applyAlignment="1" applyProtection="1">
      <alignment horizontal="center"/>
      <protection locked="0"/>
    </xf>
    <xf numFmtId="176" fontId="3" fillId="2" borderId="2" xfId="20" applyNumberFormat="1" applyFont="1" applyFill="1" applyBorder="1" applyAlignment="1" applyProtection="1">
      <alignment horizontal="center"/>
      <protection locked="0"/>
    </xf>
    <xf numFmtId="176"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xf>
    <xf numFmtId="176" fontId="3" fillId="3" borderId="5" xfId="20" applyNumberFormat="1" applyFont="1" applyFill="1" applyBorder="1" applyAlignment="1" applyProtection="1">
      <alignment horizontal="centerContinuous"/>
      <protection/>
    </xf>
    <xf numFmtId="176" fontId="4" fillId="3" borderId="5" xfId="20" applyNumberFormat="1" applyFont="1" applyFill="1" applyBorder="1" applyAlignment="1" applyProtection="1">
      <alignment horizontal="centerContinuous"/>
      <protection locked="0"/>
    </xf>
    <xf numFmtId="176" fontId="3" fillId="3" borderId="6" xfId="20" applyNumberFormat="1" applyFont="1" applyFill="1" applyBorder="1" applyAlignment="1" applyProtection="1">
      <alignment horizontal="centerContinuous"/>
      <protection locked="0"/>
    </xf>
    <xf numFmtId="176" fontId="3" fillId="3" borderId="1" xfId="20" applyNumberFormat="1" applyFont="1" applyFill="1" applyBorder="1" applyAlignment="1" applyProtection="1">
      <alignment horizontal="center"/>
      <protection/>
    </xf>
    <xf numFmtId="176" fontId="3" fillId="3" borderId="7"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xf>
    <xf numFmtId="176" fontId="3" fillId="3" borderId="8" xfId="20" applyNumberFormat="1" applyFont="1" applyFill="1" applyBorder="1" applyAlignment="1" applyProtection="1">
      <alignment horizontal="centerContinuous"/>
      <protection locked="0"/>
    </xf>
    <xf numFmtId="176" fontId="3" fillId="3" borderId="2" xfId="20" applyNumberFormat="1" applyFont="1" applyFill="1" applyBorder="1" applyAlignment="1" applyProtection="1">
      <alignment horizontal="center"/>
      <protection locked="0"/>
    </xf>
    <xf numFmtId="176" fontId="3" fillId="3" borderId="3" xfId="20" applyNumberFormat="1" applyFont="1" applyFill="1" applyBorder="1" applyAlignment="1" applyProtection="1">
      <alignment horizontal="center"/>
      <protection locked="0"/>
    </xf>
    <xf numFmtId="176" fontId="3" fillId="4" borderId="9" xfId="20" applyNumberFormat="1" applyFont="1" applyFill="1" applyBorder="1" applyAlignment="1" applyProtection="1">
      <alignment horizontal="right"/>
      <protection/>
    </xf>
    <xf numFmtId="176" fontId="3" fillId="4" borderId="9" xfId="20" applyNumberFormat="1" applyFont="1" applyFill="1" applyBorder="1" applyAlignment="1" applyProtection="1">
      <alignment horizontal="center"/>
      <protection locked="0"/>
    </xf>
    <xf numFmtId="3" fontId="3" fillId="4" borderId="9" xfId="20" applyNumberFormat="1" applyFont="1" applyFill="1" applyBorder="1" applyAlignment="1" applyProtection="1">
      <alignment horizontal="right"/>
      <protection locked="0"/>
    </xf>
    <xf numFmtId="176" fontId="3" fillId="2" borderId="9" xfId="20" applyNumberFormat="1" applyFont="1" applyFill="1" applyBorder="1" applyAlignment="1" applyProtection="1">
      <alignment horizontal="center"/>
      <protection locked="0"/>
    </xf>
    <xf numFmtId="176" fontId="3" fillId="2" borderId="9" xfId="20" applyNumberFormat="1" applyFont="1" applyFill="1" applyBorder="1" applyAlignment="1" applyProtection="1">
      <alignment horizontal="distributed"/>
      <protection/>
    </xf>
    <xf numFmtId="176" fontId="3" fillId="2" borderId="9" xfId="20" applyNumberFormat="1" applyFont="1" applyFill="1" applyBorder="1" applyAlignment="1" applyProtection="1">
      <alignment horizontal="distributed"/>
      <protection locked="0"/>
    </xf>
    <xf numFmtId="176" fontId="7" fillId="0" borderId="0" xfId="20" applyNumberFormat="1" applyFont="1" applyFill="1" applyBorder="1" applyAlignment="1" applyProtection="1">
      <alignment horizontal="left"/>
      <protection/>
    </xf>
    <xf numFmtId="176" fontId="3" fillId="2" borderId="10" xfId="20" applyNumberFormat="1" applyFont="1" applyFill="1" applyBorder="1" applyAlignment="1" applyProtection="1">
      <alignment horizontal="center"/>
      <protection locked="0"/>
    </xf>
    <xf numFmtId="176" fontId="3" fillId="3" borderId="8" xfId="20" applyNumberFormat="1" applyFont="1" applyFill="1" applyBorder="1" applyAlignment="1" applyProtection="1">
      <alignment horizontal="center"/>
      <protection locked="0"/>
    </xf>
    <xf numFmtId="176" fontId="3" fillId="3" borderId="11" xfId="20" applyNumberFormat="1" applyFont="1" applyFill="1" applyBorder="1" applyAlignment="1" applyProtection="1">
      <alignment horizontal="center"/>
      <protection locked="0"/>
    </xf>
    <xf numFmtId="176" fontId="3" fillId="3" borderId="9" xfId="20" applyNumberFormat="1" applyFont="1" applyFill="1" applyBorder="1" applyAlignment="1" applyProtection="1">
      <alignment horizontal="center"/>
      <protection/>
    </xf>
    <xf numFmtId="176" fontId="3" fillId="3" borderId="6" xfId="20" applyNumberFormat="1" applyFont="1" applyFill="1" applyBorder="1" applyAlignment="1" applyProtection="1">
      <alignment horizontal="center"/>
      <protection/>
    </xf>
    <xf numFmtId="176" fontId="7" fillId="0" borderId="0" xfId="20" applyNumberFormat="1" applyFont="1" applyFill="1" applyBorder="1" applyAlignment="1" applyProtection="1">
      <alignment horizontal="left"/>
      <protection locked="0"/>
    </xf>
    <xf numFmtId="176" fontId="3" fillId="3" borderId="5" xfId="20" applyNumberFormat="1" applyFont="1" applyFill="1" applyBorder="1" applyAlignment="1" applyProtection="1">
      <alignment horizontal="centerContinuous"/>
      <protection locked="0"/>
    </xf>
    <xf numFmtId="0" fontId="3" fillId="3" borderId="5" xfId="20" applyFont="1" applyFill="1" applyBorder="1" applyAlignment="1">
      <alignment horizontal="centerContinuous"/>
      <protection/>
    </xf>
    <xf numFmtId="176" fontId="3" fillId="3" borderId="12"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locked="0"/>
    </xf>
    <xf numFmtId="0" fontId="3" fillId="3" borderId="6" xfId="20" applyFont="1" applyFill="1" applyBorder="1" applyAlignment="1">
      <alignment horizontal="centerContinuous"/>
      <protection/>
    </xf>
    <xf numFmtId="176" fontId="3" fillId="2" borderId="1" xfId="20" applyNumberFormat="1" applyFont="1" applyFill="1" applyBorder="1" applyAlignment="1" applyProtection="1">
      <alignment horizontal="left"/>
      <protection locked="0"/>
    </xf>
    <xf numFmtId="176" fontId="3" fillId="2" borderId="3" xfId="20" applyNumberFormat="1" applyFont="1" applyFill="1" applyBorder="1" applyAlignment="1" applyProtection="1">
      <alignment horizontal="left"/>
      <protection locked="0"/>
    </xf>
    <xf numFmtId="0" fontId="3" fillId="4" borderId="9" xfId="20" applyFont="1" applyFill="1" applyBorder="1" applyAlignment="1">
      <alignment horizontal="right"/>
      <protection/>
    </xf>
    <xf numFmtId="3" fontId="3" fillId="4" borderId="9" xfId="20" applyNumberFormat="1" applyFont="1" applyFill="1" applyBorder="1" applyAlignment="1">
      <alignment horizontal="right"/>
      <protection/>
    </xf>
    <xf numFmtId="176" fontId="3" fillId="3" borderId="14" xfId="20" applyNumberFormat="1" applyFont="1" applyFill="1" applyBorder="1" applyAlignment="1" applyProtection="1">
      <alignment horizontal="centerContinuous"/>
      <protection/>
    </xf>
    <xf numFmtId="176" fontId="3" fillId="3" borderId="15" xfId="20" applyNumberFormat="1" applyFont="1" applyFill="1" applyBorder="1" applyAlignment="1" applyProtection="1">
      <alignment horizontal="centerContinuous"/>
      <protection/>
    </xf>
    <xf numFmtId="176" fontId="3" fillId="3" borderId="6" xfId="20" applyNumberFormat="1" applyFont="1" applyFill="1" applyBorder="1" applyAlignment="1" applyProtection="1">
      <alignment horizontal="centerContinuous"/>
      <protection/>
    </xf>
    <xf numFmtId="176" fontId="3" fillId="3" borderId="16" xfId="20" applyNumberFormat="1" applyFont="1" applyFill="1" applyBorder="1" applyAlignment="1" applyProtection="1">
      <alignment horizontal="centerContinuous"/>
      <protection/>
    </xf>
    <xf numFmtId="176" fontId="3" fillId="3" borderId="9" xfId="20" applyNumberFormat="1" applyFont="1" applyFill="1" applyBorder="1" applyAlignment="1" applyProtection="1">
      <alignment horizontal="center"/>
      <protection locked="0"/>
    </xf>
    <xf numFmtId="0" fontId="3" fillId="3" borderId="9" xfId="20" applyFont="1" applyFill="1" applyBorder="1" applyAlignment="1" applyProtection="1">
      <alignment horizontal="center"/>
      <protection locked="0"/>
    </xf>
    <xf numFmtId="0" fontId="3" fillId="3" borderId="9" xfId="20" applyFont="1" applyFill="1" applyBorder="1" applyAlignment="1">
      <alignment horizontal="center"/>
      <protection/>
    </xf>
    <xf numFmtId="0" fontId="3" fillId="3" borderId="13" xfId="20" applyFont="1" applyFill="1" applyBorder="1" applyAlignment="1">
      <alignment horizontal="centerContinuous"/>
      <protection/>
    </xf>
    <xf numFmtId="176" fontId="3" fillId="3" borderId="8"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locked="0"/>
    </xf>
    <xf numFmtId="176" fontId="3" fillId="3" borderId="7" xfId="20" applyNumberFormat="1" applyFont="1" applyFill="1" applyBorder="1" applyAlignment="1" applyProtection="1">
      <alignment horizontal="left"/>
      <protection/>
    </xf>
    <xf numFmtId="176" fontId="3" fillId="3" borderId="0" xfId="20" applyNumberFormat="1" applyFont="1" applyFill="1" applyBorder="1" applyAlignment="1" applyProtection="1">
      <alignment horizontal="left"/>
      <protection/>
    </xf>
    <xf numFmtId="176" fontId="3" fillId="3" borderId="8" xfId="20" applyNumberFormat="1" applyFont="1" applyFill="1" applyBorder="1" applyAlignment="1" applyProtection="1">
      <alignment horizontal="left"/>
      <protection/>
    </xf>
    <xf numFmtId="0" fontId="7" fillId="0" borderId="0" xfId="20" applyNumberFormat="1" applyFont="1" applyFill="1" applyBorder="1" applyAlignment="1" applyProtection="1">
      <alignment horizontal="left"/>
      <protection locked="0"/>
    </xf>
    <xf numFmtId="0" fontId="3" fillId="3" borderId="5" xfId="20" applyNumberFormat="1" applyFont="1" applyFill="1" applyBorder="1" applyAlignment="1" applyProtection="1">
      <alignment horizontal="centerContinuous"/>
      <protection locked="0"/>
    </xf>
    <xf numFmtId="0" fontId="4" fillId="3" borderId="5" xfId="20" applyNumberFormat="1" applyFont="1" applyFill="1" applyBorder="1" applyAlignment="1" applyProtection="1">
      <alignment horizontal="centerContinuous"/>
      <protection locked="0"/>
    </xf>
    <xf numFmtId="0" fontId="3" fillId="3" borderId="6" xfId="20" applyNumberFormat="1" applyFont="1" applyFill="1" applyBorder="1" applyAlignment="1" applyProtection="1">
      <alignment horizontal="centerContinuous"/>
      <protection locked="0"/>
    </xf>
    <xf numFmtId="0" fontId="3" fillId="3" borderId="4" xfId="20" applyNumberFormat="1" applyFont="1" applyFill="1" applyBorder="1" applyAlignment="1" applyProtection="1">
      <alignment horizontal="center"/>
      <protection locked="0"/>
    </xf>
    <xf numFmtId="0" fontId="3" fillId="3" borderId="1" xfId="20" applyNumberFormat="1" applyFont="1" applyFill="1" applyBorder="1" applyAlignment="1" applyProtection="1">
      <alignment horizontal="center"/>
      <protection locked="0"/>
    </xf>
    <xf numFmtId="0" fontId="3" fillId="3" borderId="4" xfId="20" applyNumberFormat="1" applyFont="1" applyFill="1" applyBorder="1" applyAlignment="1" applyProtection="1">
      <alignment horizontal="centerContinuous"/>
      <protection locked="0"/>
    </xf>
    <xf numFmtId="0" fontId="3" fillId="3" borderId="0" xfId="20" applyNumberFormat="1" applyFont="1" applyFill="1" applyBorder="1" applyAlignment="1" applyProtection="1">
      <alignment horizontal="centerContinuous"/>
      <protection locked="0"/>
    </xf>
    <xf numFmtId="0" fontId="3" fillId="3" borderId="8" xfId="20" applyNumberFormat="1" applyFont="1" applyFill="1" applyBorder="1" applyAlignment="1" applyProtection="1">
      <alignment horizontal="centerContinuous"/>
      <protection locked="0"/>
    </xf>
    <xf numFmtId="0" fontId="3" fillId="3" borderId="7" xfId="20" applyNumberFormat="1" applyFont="1" applyFill="1" applyBorder="1" applyAlignment="1" applyProtection="1">
      <alignment horizontal="center"/>
      <protection locked="0"/>
    </xf>
    <xf numFmtId="0" fontId="3" fillId="3" borderId="2" xfId="20" applyNumberFormat="1" applyFont="1" applyFill="1" applyBorder="1" applyAlignment="1" applyProtection="1">
      <alignment horizontal="center"/>
      <protection locked="0"/>
    </xf>
    <xf numFmtId="0" fontId="3" fillId="3" borderId="0" xfId="20" applyNumberFormat="1" applyFont="1" applyFill="1" applyBorder="1" applyAlignment="1" applyProtection="1">
      <alignment horizontal="left"/>
      <protection locked="0"/>
    </xf>
    <xf numFmtId="0" fontId="3" fillId="3" borderId="8" xfId="20" applyNumberFormat="1" applyFont="1" applyFill="1" applyBorder="1" applyAlignment="1" applyProtection="1">
      <alignment horizontal="left"/>
      <protection locked="0"/>
    </xf>
    <xf numFmtId="0" fontId="3" fillId="3" borderId="10" xfId="20" applyNumberFormat="1" applyFont="1" applyFill="1" applyBorder="1" applyAlignment="1" applyProtection="1">
      <alignment horizontal="center"/>
      <protection locked="0"/>
    </xf>
    <xf numFmtId="0" fontId="3" fillId="3" borderId="3" xfId="20" applyNumberFormat="1" applyFont="1" applyFill="1" applyBorder="1" applyAlignment="1" applyProtection="1">
      <alignment horizontal="center"/>
      <protection locked="0"/>
    </xf>
    <xf numFmtId="0" fontId="3" fillId="4" borderId="9" xfId="20" applyNumberFormat="1" applyFont="1" applyFill="1" applyBorder="1" applyAlignment="1" applyProtection="1">
      <alignment horizontal="right"/>
      <protection locked="0"/>
    </xf>
    <xf numFmtId="0" fontId="3" fillId="4" borderId="9" xfId="20" applyNumberFormat="1" applyFont="1" applyFill="1" applyBorder="1" applyAlignment="1" applyProtection="1">
      <alignment horizontal="center"/>
      <protection locked="0"/>
    </xf>
    <xf numFmtId="3" fontId="3" fillId="4"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distributed"/>
      <protection locked="0"/>
    </xf>
    <xf numFmtId="0" fontId="3" fillId="3" borderId="9" xfId="20" applyNumberFormat="1" applyFont="1" applyFill="1" applyBorder="1" applyAlignment="1" applyProtection="1">
      <alignment horizontal="center"/>
      <protection locked="0"/>
    </xf>
    <xf numFmtId="0" fontId="3" fillId="2" borderId="1" xfId="20" applyNumberFormat="1" applyFont="1" applyFill="1" applyBorder="1" applyAlignment="1" applyProtection="1">
      <alignment horizontal="center"/>
      <protection locked="0"/>
    </xf>
    <xf numFmtId="0" fontId="3" fillId="2" borderId="2" xfId="20" applyNumberFormat="1" applyFont="1" applyFill="1" applyBorder="1" applyAlignment="1" applyProtection="1">
      <alignment horizontal="center"/>
      <protection locked="0"/>
    </xf>
    <xf numFmtId="0"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locked="0"/>
    </xf>
    <xf numFmtId="0" fontId="3" fillId="3" borderId="4" xfId="20" applyFont="1" applyFill="1" applyBorder="1" applyAlignment="1">
      <alignment horizontal="centerContinuous"/>
      <protection/>
    </xf>
    <xf numFmtId="176" fontId="3" fillId="3" borderId="10" xfId="20" applyNumberFormat="1" applyFont="1" applyFill="1" applyBorder="1" applyAlignment="1" applyProtection="1">
      <alignment horizontal="centerContinuous"/>
      <protection/>
    </xf>
    <xf numFmtId="176" fontId="3" fillId="3" borderId="17" xfId="20" applyNumberFormat="1" applyFont="1" applyFill="1" applyBorder="1" applyAlignment="1" applyProtection="1">
      <alignment horizontal="centerContinuous"/>
      <protection/>
    </xf>
    <xf numFmtId="176" fontId="3" fillId="3" borderId="11" xfId="20" applyNumberFormat="1" applyFont="1" applyFill="1" applyBorder="1" applyAlignment="1" applyProtection="1">
      <alignment horizontal="centerContinuous"/>
      <protection locked="0"/>
    </xf>
    <xf numFmtId="0" fontId="3" fillId="3" borderId="17" xfId="20" applyFont="1" applyFill="1" applyBorder="1" applyAlignment="1">
      <alignment horizontal="centerContinuous"/>
      <protection/>
    </xf>
    <xf numFmtId="0" fontId="3" fillId="3" borderId="11" xfId="20" applyFont="1" applyFill="1" applyBorder="1" applyAlignment="1">
      <alignment horizontal="centerContinuous"/>
      <protection/>
    </xf>
    <xf numFmtId="0" fontId="3" fillId="3" borderId="10" xfId="20" applyFont="1" applyFill="1" applyBorder="1" applyAlignment="1">
      <alignment horizontal="centerContinuous"/>
      <protection/>
    </xf>
    <xf numFmtId="177" fontId="3" fillId="4" borderId="9" xfId="20" applyNumberFormat="1" applyFont="1" applyFill="1" applyBorder="1" applyAlignment="1" applyProtection="1">
      <alignment horizontal="right"/>
      <protection locked="0"/>
    </xf>
    <xf numFmtId="2" fontId="3" fillId="4" borderId="9" xfId="20" applyNumberFormat="1" applyFont="1" applyFill="1" applyBorder="1" applyAlignment="1" applyProtection="1">
      <alignment horizontal="right"/>
      <protection locked="0"/>
    </xf>
    <xf numFmtId="176" fontId="3" fillId="4" borderId="3" xfId="20" applyNumberFormat="1" applyFont="1" applyFill="1" applyBorder="1" applyAlignment="1" applyProtection="1">
      <alignment horizontal="right"/>
      <protection/>
    </xf>
    <xf numFmtId="176" fontId="3" fillId="3" borderId="3" xfId="20" applyNumberFormat="1" applyFont="1" applyFill="1" applyBorder="1" applyAlignment="1" applyProtection="1">
      <alignment horizontal="center"/>
      <protection/>
    </xf>
    <xf numFmtId="176" fontId="7" fillId="0" borderId="0" xfId="20" applyNumberFormat="1" applyFont="1" applyFill="1" applyBorder="1" applyAlignment="1" applyProtection="1">
      <alignment/>
      <protection/>
    </xf>
    <xf numFmtId="176" fontId="3" fillId="3" borderId="4" xfId="20" applyNumberFormat="1" applyFont="1" applyFill="1" applyBorder="1" applyAlignment="1" applyProtection="1">
      <alignment horizontal="center" vertical="center"/>
      <protection/>
    </xf>
    <xf numFmtId="0" fontId="3" fillId="3" borderId="10" xfId="0" applyFont="1" applyFill="1" applyBorder="1" applyAlignment="1">
      <alignment horizontal="center" vertical="center"/>
    </xf>
    <xf numFmtId="176" fontId="3" fillId="3" borderId="1" xfId="20" applyNumberFormat="1" applyFont="1" applyFill="1" applyBorder="1" applyAlignment="1" applyProtection="1">
      <alignment horizontal="center" vertical="center"/>
      <protection/>
    </xf>
    <xf numFmtId="0" fontId="3" fillId="3" borderId="3" xfId="0" applyFont="1" applyFill="1" applyBorder="1" applyAlignment="1">
      <alignment horizontal="center" vertical="center"/>
    </xf>
    <xf numFmtId="176" fontId="3" fillId="2" borderId="2" xfId="20" applyNumberFormat="1" applyFont="1" applyFill="1" applyBorder="1" applyAlignment="1" applyProtection="1">
      <alignment horizontal="center" vertical="center"/>
      <protection/>
    </xf>
    <xf numFmtId="0" fontId="3" fillId="2" borderId="7" xfId="0" applyFont="1" applyFill="1" applyBorder="1" applyAlignment="1">
      <alignment horizontal="center" vertical="center"/>
    </xf>
    <xf numFmtId="176" fontId="3" fillId="2" borderId="9" xfId="20" applyNumberFormat="1" applyFont="1" applyFill="1" applyBorder="1" applyAlignment="1" applyProtection="1">
      <alignment horizontal="distributed"/>
      <protection locked="0"/>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176" fontId="3" fillId="3" borderId="4" xfId="20" applyNumberFormat="1" applyFont="1" applyFill="1" applyBorder="1" applyAlignment="1" applyProtection="1">
      <alignment horizontal="center"/>
      <protection/>
    </xf>
    <xf numFmtId="176" fontId="3" fillId="3" borderId="5" xfId="20" applyNumberFormat="1" applyFont="1" applyFill="1" applyBorder="1" applyAlignment="1" applyProtection="1">
      <alignment horizontal="center"/>
      <protection/>
    </xf>
    <xf numFmtId="176" fontId="3" fillId="3" borderId="6" xfId="20" applyNumberFormat="1" applyFont="1" applyFill="1" applyBorder="1" applyAlignment="1" applyProtection="1">
      <alignment horizontal="center"/>
      <protection/>
    </xf>
    <xf numFmtId="0" fontId="3" fillId="2" borderId="2" xfId="0" applyFont="1" applyFill="1" applyBorder="1" applyAlignment="1">
      <alignment horizontal="center" vertical="center"/>
    </xf>
    <xf numFmtId="176" fontId="3" fillId="3" borderId="4" xfId="20" applyNumberFormat="1" applyFont="1" applyFill="1" applyBorder="1" applyAlignment="1" applyProtection="1">
      <alignment horizontal="distributed"/>
      <protection/>
    </xf>
    <xf numFmtId="176" fontId="3" fillId="3" borderId="5" xfId="20" applyNumberFormat="1" applyFont="1" applyFill="1" applyBorder="1" applyAlignment="1" applyProtection="1">
      <alignment horizontal="distributed"/>
      <protection/>
    </xf>
    <xf numFmtId="176" fontId="3" fillId="3" borderId="6" xfId="20" applyNumberFormat="1" applyFont="1" applyFill="1" applyBorder="1" applyAlignment="1" applyProtection="1">
      <alignment horizontal="distributed"/>
      <protection/>
    </xf>
    <xf numFmtId="0" fontId="3" fillId="2" borderId="9" xfId="20" applyNumberFormat="1" applyFont="1" applyFill="1" applyBorder="1" applyAlignment="1" applyProtection="1">
      <alignment horizontal="distributed"/>
      <protection locked="0"/>
    </xf>
    <xf numFmtId="0" fontId="3" fillId="2" borderId="6" xfId="20" applyNumberFormat="1"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4" xfId="20" applyNumberFormat="1" applyFont="1" applyFill="1" applyBorder="1" applyAlignment="1" applyProtection="1">
      <alignment horizontal="center" vertical="center"/>
      <protection locked="0"/>
    </xf>
    <xf numFmtId="0" fontId="3" fillId="3" borderId="9" xfId="20" applyFont="1" applyFill="1" applyBorder="1" applyAlignment="1">
      <alignment horizontal="center" vertical="center"/>
      <protection/>
    </xf>
    <xf numFmtId="0" fontId="3" fillId="3" borderId="9" xfId="0" applyFont="1" applyFill="1" applyBorder="1" applyAlignment="1">
      <alignment horizontal="center" vertical="center"/>
    </xf>
    <xf numFmtId="176" fontId="3" fillId="3" borderId="9" xfId="20" applyNumberFormat="1" applyFont="1" applyFill="1" applyBorder="1" applyAlignment="1" applyProtection="1">
      <alignment horizontal="center" vertical="center"/>
      <protection/>
    </xf>
    <xf numFmtId="176" fontId="3" fillId="3" borderId="12" xfId="20" applyNumberFormat="1" applyFont="1" applyFill="1" applyBorder="1" applyAlignment="1" applyProtection="1">
      <alignment horizontal="center" vertical="center"/>
      <protection/>
    </xf>
    <xf numFmtId="0" fontId="3" fillId="3" borderId="12" xfId="0" applyFont="1" applyFill="1" applyBorder="1" applyAlignment="1">
      <alignment horizontal="center" vertical="center"/>
    </xf>
    <xf numFmtId="176" fontId="3" fillId="3" borderId="18" xfId="20" applyNumberFormat="1" applyFont="1" applyFill="1" applyBorder="1" applyAlignment="1" applyProtection="1">
      <alignment horizontal="center" vertical="center"/>
      <protection/>
    </xf>
    <xf numFmtId="0" fontId="3" fillId="3" borderId="18" xfId="0" applyFont="1" applyFill="1" applyBorder="1" applyAlignment="1">
      <alignment horizontal="center" vertical="center"/>
    </xf>
    <xf numFmtId="38" fontId="3" fillId="0" borderId="9" xfId="0" applyNumberFormat="1" applyFont="1" applyBorder="1" applyAlignment="1">
      <alignment/>
    </xf>
  </cellXfs>
  <cellStyles count="7">
    <cellStyle name="Normal" xfId="0"/>
    <cellStyle name="Percent" xfId="15"/>
    <cellStyle name="Comma [0]" xfId="16"/>
    <cellStyle name="Comma" xfId="17"/>
    <cellStyle name="Currency [0]" xfId="18"/>
    <cellStyle name="Currency" xfId="19"/>
    <cellStyle name="標準_08ｊｇ1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J83"/>
  <sheetViews>
    <sheetView tabSelected="1"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9.00390625" style="8" bestFit="1" customWidth="1"/>
    <col min="5" max="6" width="14.25390625" style="8" bestFit="1" customWidth="1"/>
    <col min="7" max="8" width="12.50390625" style="8" bestFit="1" customWidth="1"/>
    <col min="9" max="9" width="8.875" style="8" customWidth="1"/>
    <col min="10" max="10" width="3.375" style="12" customWidth="1"/>
    <col min="11" max="13" width="8.875" style="8" customWidth="1"/>
    <col min="14" max="23" width="9.00390625" style="8" customWidth="1"/>
    <col min="24" max="24" width="3.375" style="8" customWidth="1"/>
    <col min="25" max="16384" width="9.00390625" style="8" customWidth="1"/>
  </cols>
  <sheetData>
    <row r="1" spans="2:10" ht="14.25">
      <c r="B1" s="26" t="s">
        <v>140</v>
      </c>
      <c r="D1" s="3"/>
      <c r="E1" s="3"/>
      <c r="F1" s="3"/>
      <c r="G1" s="3"/>
      <c r="H1" s="3"/>
      <c r="I1" s="3"/>
      <c r="J1" s="9"/>
    </row>
    <row r="2" spans="2:10" ht="12">
      <c r="B2" s="2"/>
      <c r="C2" s="13"/>
      <c r="D2" s="5"/>
      <c r="E2" s="6"/>
      <c r="F2" s="6"/>
      <c r="G2" s="5"/>
      <c r="H2" s="5"/>
      <c r="J2" s="8"/>
    </row>
    <row r="3" spans="2:10" ht="12">
      <c r="B3" s="27"/>
      <c r="C3" s="28"/>
      <c r="D3" s="31" t="s">
        <v>0</v>
      </c>
      <c r="E3" s="32"/>
      <c r="F3" s="32"/>
      <c r="G3" s="33"/>
      <c r="H3" s="33"/>
      <c r="I3" s="34"/>
      <c r="J3" s="35"/>
    </row>
    <row r="4" spans="2:10" ht="12">
      <c r="B4" s="29" t="s">
        <v>1</v>
      </c>
      <c r="C4" s="118" t="s">
        <v>2</v>
      </c>
      <c r="D4" s="36" t="s">
        <v>3</v>
      </c>
      <c r="E4" s="37"/>
      <c r="F4" s="37"/>
      <c r="G4" s="37"/>
      <c r="H4" s="37"/>
      <c r="I4" s="38"/>
      <c r="J4" s="39" t="s">
        <v>1</v>
      </c>
    </row>
    <row r="5" spans="2:10" ht="12">
      <c r="B5" s="29" t="s">
        <v>4</v>
      </c>
      <c r="C5" s="119"/>
      <c r="D5" s="116" t="s">
        <v>5</v>
      </c>
      <c r="E5" s="116" t="s">
        <v>6</v>
      </c>
      <c r="F5" s="116" t="s">
        <v>7</v>
      </c>
      <c r="G5" s="114" t="s">
        <v>8</v>
      </c>
      <c r="H5" s="52"/>
      <c r="I5" s="116" t="s">
        <v>9</v>
      </c>
      <c r="J5" s="49" t="s">
        <v>4</v>
      </c>
    </row>
    <row r="6" spans="2:10" ht="12">
      <c r="B6" s="30"/>
      <c r="C6" s="48"/>
      <c r="D6" s="117"/>
      <c r="E6" s="117"/>
      <c r="F6" s="117"/>
      <c r="G6" s="115"/>
      <c r="H6" s="51" t="s">
        <v>10</v>
      </c>
      <c r="I6" s="117"/>
      <c r="J6" s="50"/>
    </row>
    <row r="7" spans="2:10" ht="12">
      <c r="B7" s="120"/>
      <c r="C7" s="120"/>
      <c r="D7" s="41" t="s">
        <v>11</v>
      </c>
      <c r="E7" s="41" t="s">
        <v>12</v>
      </c>
      <c r="F7" s="41" t="s">
        <v>12</v>
      </c>
      <c r="G7" s="41" t="s">
        <v>12</v>
      </c>
      <c r="H7" s="41" t="s">
        <v>12</v>
      </c>
      <c r="I7" s="41" t="s">
        <v>12</v>
      </c>
      <c r="J7" s="42"/>
    </row>
    <row r="8" spans="2:10" ht="12">
      <c r="B8" s="44">
        <v>1</v>
      </c>
      <c r="C8" s="45" t="s">
        <v>16</v>
      </c>
      <c r="D8" s="43">
        <v>531845</v>
      </c>
      <c r="E8" s="43">
        <v>18404701413</v>
      </c>
      <c r="F8" s="43">
        <v>17198317594</v>
      </c>
      <c r="G8" s="43">
        <v>1206383819</v>
      </c>
      <c r="H8" s="43">
        <v>189441000</v>
      </c>
      <c r="I8" s="43">
        <v>0</v>
      </c>
      <c r="J8" s="42">
        <v>1</v>
      </c>
    </row>
    <row r="9" spans="2:10" ht="12">
      <c r="B9" s="44">
        <v>2</v>
      </c>
      <c r="C9" s="45" t="s">
        <v>17</v>
      </c>
      <c r="D9" s="43">
        <v>434763</v>
      </c>
      <c r="E9" s="43">
        <v>15889756370</v>
      </c>
      <c r="F9" s="43">
        <v>14771130073</v>
      </c>
      <c r="G9" s="43">
        <v>1118626297</v>
      </c>
      <c r="H9" s="43">
        <v>173805627</v>
      </c>
      <c r="I9" s="43">
        <v>0</v>
      </c>
      <c r="J9" s="42">
        <v>2</v>
      </c>
    </row>
    <row r="10" spans="2:10" ht="12">
      <c r="B10" s="44">
        <v>3</v>
      </c>
      <c r="C10" s="45" t="s">
        <v>18</v>
      </c>
      <c r="D10" s="43">
        <v>295269</v>
      </c>
      <c r="E10" s="43">
        <v>9507309524</v>
      </c>
      <c r="F10" s="43">
        <v>8844738617</v>
      </c>
      <c r="G10" s="43">
        <v>662570907</v>
      </c>
      <c r="H10" s="43">
        <v>89582010</v>
      </c>
      <c r="I10" s="43">
        <v>0</v>
      </c>
      <c r="J10" s="42">
        <v>3</v>
      </c>
    </row>
    <row r="11" spans="2:10" ht="12">
      <c r="B11" s="44">
        <v>4</v>
      </c>
      <c r="C11" s="45" t="s">
        <v>19</v>
      </c>
      <c r="D11" s="43">
        <v>197258</v>
      </c>
      <c r="E11" s="43">
        <v>6898350971</v>
      </c>
      <c r="F11" s="43">
        <v>6400837199</v>
      </c>
      <c r="G11" s="43">
        <v>497513772</v>
      </c>
      <c r="H11" s="43">
        <v>80980420</v>
      </c>
      <c r="I11" s="43">
        <v>0</v>
      </c>
      <c r="J11" s="42">
        <v>4</v>
      </c>
    </row>
    <row r="12" spans="2:10" ht="12">
      <c r="B12" s="44">
        <v>5</v>
      </c>
      <c r="C12" s="46" t="s">
        <v>20</v>
      </c>
      <c r="D12" s="43">
        <v>229103</v>
      </c>
      <c r="E12" s="43">
        <v>7896784979</v>
      </c>
      <c r="F12" s="43">
        <v>7354530897</v>
      </c>
      <c r="G12" s="43">
        <v>542254082</v>
      </c>
      <c r="H12" s="43">
        <v>82778962</v>
      </c>
      <c r="I12" s="43">
        <v>0</v>
      </c>
      <c r="J12" s="42">
        <v>5</v>
      </c>
    </row>
    <row r="13" spans="2:10" ht="12">
      <c r="B13" s="44">
        <v>6</v>
      </c>
      <c r="C13" s="45" t="s">
        <v>21</v>
      </c>
      <c r="D13" s="43">
        <v>83964</v>
      </c>
      <c r="E13" s="43">
        <v>3681908204</v>
      </c>
      <c r="F13" s="43">
        <v>3420271024</v>
      </c>
      <c r="G13" s="43">
        <v>261637180</v>
      </c>
      <c r="H13" s="43">
        <v>43459034</v>
      </c>
      <c r="I13" s="43">
        <v>0</v>
      </c>
      <c r="J13" s="42">
        <v>6</v>
      </c>
    </row>
    <row r="14" spans="2:10" ht="12">
      <c r="B14" s="44">
        <v>7</v>
      </c>
      <c r="C14" s="45" t="s">
        <v>22</v>
      </c>
      <c r="D14" s="43">
        <v>153979</v>
      </c>
      <c r="E14" s="43">
        <v>4663527985</v>
      </c>
      <c r="F14" s="43">
        <v>4365034057</v>
      </c>
      <c r="G14" s="43">
        <v>298493928</v>
      </c>
      <c r="H14" s="43">
        <v>50428368</v>
      </c>
      <c r="I14" s="43">
        <v>0</v>
      </c>
      <c r="J14" s="42">
        <v>7</v>
      </c>
    </row>
    <row r="15" spans="2:10" ht="12">
      <c r="B15" s="44">
        <v>8</v>
      </c>
      <c r="C15" s="45" t="s">
        <v>23</v>
      </c>
      <c r="D15" s="43">
        <v>80909</v>
      </c>
      <c r="E15" s="43">
        <v>3104402421</v>
      </c>
      <c r="F15" s="43">
        <v>2883999067</v>
      </c>
      <c r="G15" s="43">
        <v>220403354</v>
      </c>
      <c r="H15" s="43">
        <v>30508770</v>
      </c>
      <c r="I15" s="43">
        <v>0</v>
      </c>
      <c r="J15" s="42">
        <v>8</v>
      </c>
    </row>
    <row r="16" spans="2:10" ht="12">
      <c r="B16" s="44">
        <v>9</v>
      </c>
      <c r="C16" s="45" t="s">
        <v>24</v>
      </c>
      <c r="D16" s="43">
        <v>101303</v>
      </c>
      <c r="E16" s="43">
        <v>3548566214</v>
      </c>
      <c r="F16" s="43">
        <v>3310761315</v>
      </c>
      <c r="G16" s="43">
        <v>237804899</v>
      </c>
      <c r="H16" s="43">
        <v>40728347</v>
      </c>
      <c r="I16" s="43">
        <v>0</v>
      </c>
      <c r="J16" s="42">
        <v>9</v>
      </c>
    </row>
    <row r="17" spans="2:10" ht="12">
      <c r="B17" s="44">
        <v>10</v>
      </c>
      <c r="C17" s="45" t="s">
        <v>25</v>
      </c>
      <c r="D17" s="43">
        <v>95463</v>
      </c>
      <c r="E17" s="43">
        <v>3369973261</v>
      </c>
      <c r="F17" s="43">
        <v>3129914229</v>
      </c>
      <c r="G17" s="43">
        <v>240059032</v>
      </c>
      <c r="H17" s="43">
        <v>37970900</v>
      </c>
      <c r="I17" s="43">
        <v>0</v>
      </c>
      <c r="J17" s="42">
        <v>10</v>
      </c>
    </row>
    <row r="18" spans="2:10" ht="12">
      <c r="B18" s="44">
        <v>11</v>
      </c>
      <c r="C18" s="45" t="s">
        <v>26</v>
      </c>
      <c r="D18" s="43">
        <v>76040</v>
      </c>
      <c r="E18" s="43">
        <v>3171667714</v>
      </c>
      <c r="F18" s="43">
        <v>2936662077</v>
      </c>
      <c r="G18" s="43">
        <v>235005637</v>
      </c>
      <c r="H18" s="43">
        <v>45033240</v>
      </c>
      <c r="I18" s="43">
        <v>0</v>
      </c>
      <c r="J18" s="42">
        <v>11</v>
      </c>
    </row>
    <row r="19" spans="2:10" ht="12">
      <c r="B19" s="44">
        <v>12</v>
      </c>
      <c r="C19" s="45" t="s">
        <v>27</v>
      </c>
      <c r="D19" s="43">
        <v>14816</v>
      </c>
      <c r="E19" s="43">
        <v>568381654</v>
      </c>
      <c r="F19" s="43">
        <v>530799952</v>
      </c>
      <c r="G19" s="43">
        <v>37581702</v>
      </c>
      <c r="H19" s="43">
        <v>6056340</v>
      </c>
      <c r="I19" s="43">
        <v>0</v>
      </c>
      <c r="J19" s="42">
        <v>12</v>
      </c>
    </row>
    <row r="20" spans="2:10" ht="12">
      <c r="B20" s="44">
        <v>13</v>
      </c>
      <c r="C20" s="45" t="s">
        <v>28</v>
      </c>
      <c r="D20" s="43">
        <v>21690</v>
      </c>
      <c r="E20" s="43">
        <v>930129785</v>
      </c>
      <c r="F20" s="43">
        <v>863309802</v>
      </c>
      <c r="G20" s="43">
        <v>66819983</v>
      </c>
      <c r="H20" s="43">
        <v>10242370</v>
      </c>
      <c r="I20" s="43">
        <v>0</v>
      </c>
      <c r="J20" s="42">
        <v>13</v>
      </c>
    </row>
    <row r="21" spans="2:10" ht="12">
      <c r="B21" s="44">
        <v>14</v>
      </c>
      <c r="C21" s="45" t="s">
        <v>29</v>
      </c>
      <c r="D21" s="43">
        <v>26504</v>
      </c>
      <c r="E21" s="43">
        <v>978992864</v>
      </c>
      <c r="F21" s="43">
        <v>910999442</v>
      </c>
      <c r="G21" s="43">
        <v>67993422</v>
      </c>
      <c r="H21" s="43">
        <v>10706130</v>
      </c>
      <c r="I21" s="43">
        <v>0</v>
      </c>
      <c r="J21" s="42">
        <v>14</v>
      </c>
    </row>
    <row r="22" spans="2:10" ht="12">
      <c r="B22" s="44">
        <v>15</v>
      </c>
      <c r="C22" s="45" t="s">
        <v>30</v>
      </c>
      <c r="D22" s="43">
        <v>24183</v>
      </c>
      <c r="E22" s="43">
        <v>747387260</v>
      </c>
      <c r="F22" s="43">
        <v>695660155</v>
      </c>
      <c r="G22" s="43">
        <v>51727105</v>
      </c>
      <c r="H22" s="43">
        <v>9929380</v>
      </c>
      <c r="I22" s="43">
        <v>0</v>
      </c>
      <c r="J22" s="42">
        <v>15</v>
      </c>
    </row>
    <row r="23" spans="2:10" ht="12">
      <c r="B23" s="44">
        <v>16</v>
      </c>
      <c r="C23" s="45" t="s">
        <v>31</v>
      </c>
      <c r="D23" s="43">
        <v>14335</v>
      </c>
      <c r="E23" s="43">
        <v>457158730</v>
      </c>
      <c r="F23" s="43">
        <v>425767350</v>
      </c>
      <c r="G23" s="43">
        <v>31391380</v>
      </c>
      <c r="H23" s="43">
        <v>6312080</v>
      </c>
      <c r="I23" s="43">
        <v>0</v>
      </c>
      <c r="J23" s="42">
        <v>16</v>
      </c>
    </row>
    <row r="24" spans="2:10" ht="12">
      <c r="B24" s="44">
        <v>17</v>
      </c>
      <c r="C24" s="45" t="s">
        <v>32</v>
      </c>
      <c r="D24" s="43">
        <v>17577</v>
      </c>
      <c r="E24" s="43">
        <v>692568587</v>
      </c>
      <c r="F24" s="43">
        <v>647299003</v>
      </c>
      <c r="G24" s="43">
        <v>45269584</v>
      </c>
      <c r="H24" s="43">
        <v>9431573</v>
      </c>
      <c r="I24" s="43">
        <v>0</v>
      </c>
      <c r="J24" s="42">
        <v>17</v>
      </c>
    </row>
    <row r="25" spans="2:10" ht="12">
      <c r="B25" s="44">
        <v>18</v>
      </c>
      <c r="C25" s="45" t="s">
        <v>33</v>
      </c>
      <c r="D25" s="43">
        <v>23925</v>
      </c>
      <c r="E25" s="43">
        <v>849108108</v>
      </c>
      <c r="F25" s="43">
        <v>797281065</v>
      </c>
      <c r="G25" s="43">
        <v>51827043</v>
      </c>
      <c r="H25" s="43">
        <v>8794250</v>
      </c>
      <c r="I25" s="43">
        <v>0</v>
      </c>
      <c r="J25" s="42">
        <v>18</v>
      </c>
    </row>
    <row r="26" spans="2:10" ht="12">
      <c r="B26" s="44">
        <v>19</v>
      </c>
      <c r="C26" s="45" t="s">
        <v>34</v>
      </c>
      <c r="D26" s="43">
        <v>7159</v>
      </c>
      <c r="E26" s="43">
        <v>221808505</v>
      </c>
      <c r="F26" s="43">
        <v>206951955</v>
      </c>
      <c r="G26" s="43">
        <v>14856550</v>
      </c>
      <c r="H26" s="43">
        <v>3177230</v>
      </c>
      <c r="I26" s="43">
        <v>0</v>
      </c>
      <c r="J26" s="42">
        <v>19</v>
      </c>
    </row>
    <row r="27" spans="2:10" ht="12">
      <c r="B27" s="44">
        <v>20</v>
      </c>
      <c r="C27" s="45" t="s">
        <v>35</v>
      </c>
      <c r="D27" s="43">
        <v>9684</v>
      </c>
      <c r="E27" s="43">
        <v>308627991</v>
      </c>
      <c r="F27" s="43">
        <v>284612731</v>
      </c>
      <c r="G27" s="43">
        <v>24015260</v>
      </c>
      <c r="H27" s="43">
        <v>5361720</v>
      </c>
      <c r="I27" s="43">
        <v>0</v>
      </c>
      <c r="J27" s="42">
        <v>20</v>
      </c>
    </row>
    <row r="28" spans="2:10" ht="12">
      <c r="B28" s="44">
        <v>21</v>
      </c>
      <c r="C28" s="45" t="s">
        <v>36</v>
      </c>
      <c r="D28" s="43">
        <v>44678</v>
      </c>
      <c r="E28" s="43">
        <v>2008979049</v>
      </c>
      <c r="F28" s="43">
        <v>1880953792</v>
      </c>
      <c r="G28" s="43">
        <v>128025257</v>
      </c>
      <c r="H28" s="43">
        <v>17576071</v>
      </c>
      <c r="I28" s="43">
        <v>0</v>
      </c>
      <c r="J28" s="42">
        <v>21</v>
      </c>
    </row>
    <row r="29" spans="2:10" ht="12">
      <c r="B29" s="44">
        <v>22</v>
      </c>
      <c r="C29" s="45" t="s">
        <v>37</v>
      </c>
      <c r="D29" s="43">
        <v>11633</v>
      </c>
      <c r="E29" s="43">
        <v>503070684</v>
      </c>
      <c r="F29" s="43">
        <v>469562005</v>
      </c>
      <c r="G29" s="43">
        <v>33508679</v>
      </c>
      <c r="H29" s="43">
        <v>5215882</v>
      </c>
      <c r="I29" s="43">
        <v>0</v>
      </c>
      <c r="J29" s="42">
        <v>22</v>
      </c>
    </row>
    <row r="30" spans="2:10" ht="12">
      <c r="B30" s="44">
        <v>23</v>
      </c>
      <c r="C30" s="45" t="s">
        <v>38</v>
      </c>
      <c r="D30" s="43">
        <v>25095</v>
      </c>
      <c r="E30" s="43">
        <v>1001766079</v>
      </c>
      <c r="F30" s="43">
        <v>924156743</v>
      </c>
      <c r="G30" s="43">
        <v>77609336</v>
      </c>
      <c r="H30" s="43">
        <v>10661200</v>
      </c>
      <c r="I30" s="43">
        <v>0</v>
      </c>
      <c r="J30" s="42">
        <v>23</v>
      </c>
    </row>
    <row r="31" spans="2:10" ht="12">
      <c r="B31" s="44">
        <v>24</v>
      </c>
      <c r="C31" s="45" t="s">
        <v>39</v>
      </c>
      <c r="D31" s="43">
        <v>52352</v>
      </c>
      <c r="E31" s="43">
        <v>1775049612</v>
      </c>
      <c r="F31" s="43">
        <v>1644827577</v>
      </c>
      <c r="G31" s="43">
        <v>130222035</v>
      </c>
      <c r="H31" s="43">
        <v>16918370</v>
      </c>
      <c r="I31" s="43">
        <v>0</v>
      </c>
      <c r="J31" s="42">
        <v>24</v>
      </c>
    </row>
    <row r="32" spans="2:10" ht="12">
      <c r="B32" s="44">
        <v>25</v>
      </c>
      <c r="C32" s="45" t="s">
        <v>40</v>
      </c>
      <c r="D32" s="43">
        <v>19478</v>
      </c>
      <c r="E32" s="43">
        <v>858150304</v>
      </c>
      <c r="F32" s="43">
        <v>797635884</v>
      </c>
      <c r="G32" s="43">
        <v>60514420</v>
      </c>
      <c r="H32" s="43">
        <v>6428510</v>
      </c>
      <c r="I32" s="43">
        <v>0</v>
      </c>
      <c r="J32" s="42">
        <v>25</v>
      </c>
    </row>
    <row r="33" spans="2:10" ht="12">
      <c r="B33" s="44">
        <v>26</v>
      </c>
      <c r="C33" s="45" t="s">
        <v>41</v>
      </c>
      <c r="D33" s="43">
        <v>4089</v>
      </c>
      <c r="E33" s="43">
        <v>161025053</v>
      </c>
      <c r="F33" s="43">
        <v>149108692</v>
      </c>
      <c r="G33" s="43">
        <v>11916361</v>
      </c>
      <c r="H33" s="43">
        <v>1916760</v>
      </c>
      <c r="I33" s="43">
        <v>0</v>
      </c>
      <c r="J33" s="42">
        <v>26</v>
      </c>
    </row>
    <row r="34" spans="2:10" ht="12">
      <c r="B34" s="44">
        <v>27</v>
      </c>
      <c r="C34" s="45" t="s">
        <v>42</v>
      </c>
      <c r="D34" s="43">
        <v>7216</v>
      </c>
      <c r="E34" s="43">
        <v>273710459</v>
      </c>
      <c r="F34" s="43">
        <v>254692141</v>
      </c>
      <c r="G34" s="43">
        <v>19018318</v>
      </c>
      <c r="H34" s="43">
        <v>3242390</v>
      </c>
      <c r="I34" s="43">
        <v>0</v>
      </c>
      <c r="J34" s="42">
        <v>27</v>
      </c>
    </row>
    <row r="35" spans="2:10" ht="12">
      <c r="B35" s="44">
        <v>28</v>
      </c>
      <c r="C35" s="45" t="s">
        <v>43</v>
      </c>
      <c r="D35" s="43">
        <v>15161</v>
      </c>
      <c r="E35" s="43">
        <v>635494848</v>
      </c>
      <c r="F35" s="43">
        <v>592294942</v>
      </c>
      <c r="G35" s="43">
        <v>43199906</v>
      </c>
      <c r="H35" s="43">
        <v>5161260</v>
      </c>
      <c r="I35" s="43">
        <v>0</v>
      </c>
      <c r="J35" s="42">
        <v>28</v>
      </c>
    </row>
    <row r="36" spans="2:10" ht="12">
      <c r="B36" s="44">
        <v>29</v>
      </c>
      <c r="C36" s="45" t="s">
        <v>44</v>
      </c>
      <c r="D36" s="43">
        <v>19871</v>
      </c>
      <c r="E36" s="43">
        <v>851459023</v>
      </c>
      <c r="F36" s="43">
        <v>793763852</v>
      </c>
      <c r="G36" s="43">
        <v>57695171</v>
      </c>
      <c r="H36" s="43">
        <v>8722746</v>
      </c>
      <c r="I36" s="43">
        <v>0</v>
      </c>
      <c r="J36" s="42">
        <v>29</v>
      </c>
    </row>
    <row r="37" spans="2:10" ht="12">
      <c r="B37" s="44">
        <v>30</v>
      </c>
      <c r="C37" s="45" t="s">
        <v>45</v>
      </c>
      <c r="D37" s="43">
        <v>25621</v>
      </c>
      <c r="E37" s="43">
        <v>965556724</v>
      </c>
      <c r="F37" s="43">
        <v>903873876</v>
      </c>
      <c r="G37" s="43">
        <v>61682848</v>
      </c>
      <c r="H37" s="43">
        <v>9045330</v>
      </c>
      <c r="I37" s="43">
        <v>0</v>
      </c>
      <c r="J37" s="42">
        <v>30</v>
      </c>
    </row>
    <row r="38" spans="2:10" ht="12">
      <c r="B38" s="44">
        <v>31</v>
      </c>
      <c r="C38" s="45" t="s">
        <v>46</v>
      </c>
      <c r="D38" s="43">
        <v>14386</v>
      </c>
      <c r="E38" s="43">
        <v>674711911</v>
      </c>
      <c r="F38" s="43">
        <v>624125594</v>
      </c>
      <c r="G38" s="43">
        <v>50586317</v>
      </c>
      <c r="H38" s="43">
        <v>10049729</v>
      </c>
      <c r="I38" s="43">
        <v>0</v>
      </c>
      <c r="J38" s="42">
        <v>31</v>
      </c>
    </row>
    <row r="39" spans="2:10" ht="12">
      <c r="B39" s="44">
        <v>32</v>
      </c>
      <c r="C39" s="45" t="s">
        <v>47</v>
      </c>
      <c r="D39" s="43">
        <v>46233</v>
      </c>
      <c r="E39" s="43">
        <v>1532920530</v>
      </c>
      <c r="F39" s="43">
        <v>1438107516</v>
      </c>
      <c r="G39" s="43">
        <v>94813014</v>
      </c>
      <c r="H39" s="43">
        <v>12406080</v>
      </c>
      <c r="I39" s="43">
        <v>0</v>
      </c>
      <c r="J39" s="42">
        <v>32</v>
      </c>
    </row>
    <row r="40" spans="2:10" ht="12">
      <c r="B40" s="44">
        <v>33</v>
      </c>
      <c r="C40" s="45" t="s">
        <v>48</v>
      </c>
      <c r="D40" s="43">
        <v>8541</v>
      </c>
      <c r="E40" s="43">
        <v>265847459</v>
      </c>
      <c r="F40" s="43">
        <v>247167229</v>
      </c>
      <c r="G40" s="43">
        <v>18680230</v>
      </c>
      <c r="H40" s="43">
        <v>3937030</v>
      </c>
      <c r="I40" s="43">
        <v>0</v>
      </c>
      <c r="J40" s="42">
        <v>33</v>
      </c>
    </row>
    <row r="41" spans="2:10" ht="12">
      <c r="B41" s="44">
        <v>34</v>
      </c>
      <c r="C41" s="45" t="s">
        <v>49</v>
      </c>
      <c r="D41" s="43">
        <v>2801</v>
      </c>
      <c r="E41" s="43">
        <v>105747225</v>
      </c>
      <c r="F41" s="43">
        <v>97307485</v>
      </c>
      <c r="G41" s="43">
        <v>8439740</v>
      </c>
      <c r="H41" s="43">
        <v>2003640</v>
      </c>
      <c r="I41" s="43">
        <v>0</v>
      </c>
      <c r="J41" s="42">
        <v>34</v>
      </c>
    </row>
    <row r="42" spans="2:10" ht="12">
      <c r="B42" s="44">
        <v>35</v>
      </c>
      <c r="C42" s="45" t="s">
        <v>50</v>
      </c>
      <c r="D42" s="43">
        <v>4554</v>
      </c>
      <c r="E42" s="43">
        <v>179033859</v>
      </c>
      <c r="F42" s="43">
        <v>165543529</v>
      </c>
      <c r="G42" s="43">
        <v>13490330</v>
      </c>
      <c r="H42" s="43">
        <v>3005870</v>
      </c>
      <c r="I42" s="43">
        <v>0</v>
      </c>
      <c r="J42" s="42">
        <v>35</v>
      </c>
    </row>
    <row r="43" spans="2:10" ht="12">
      <c r="B43" s="44">
        <v>36</v>
      </c>
      <c r="C43" s="45" t="s">
        <v>51</v>
      </c>
      <c r="D43" s="43">
        <v>9053</v>
      </c>
      <c r="E43" s="43">
        <v>305926395</v>
      </c>
      <c r="F43" s="43">
        <v>284851617</v>
      </c>
      <c r="G43" s="43">
        <v>21074778</v>
      </c>
      <c r="H43" s="43">
        <v>3556540</v>
      </c>
      <c r="I43" s="43">
        <v>0</v>
      </c>
      <c r="J43" s="42">
        <v>36</v>
      </c>
    </row>
    <row r="44" spans="2:10" ht="12">
      <c r="B44" s="44">
        <v>37</v>
      </c>
      <c r="C44" s="45" t="s">
        <v>52</v>
      </c>
      <c r="D44" s="43">
        <v>25836</v>
      </c>
      <c r="E44" s="43">
        <v>1131607696</v>
      </c>
      <c r="F44" s="43">
        <v>1050406176</v>
      </c>
      <c r="G44" s="43">
        <v>81201520</v>
      </c>
      <c r="H44" s="43">
        <v>17361000</v>
      </c>
      <c r="I44" s="43">
        <v>0</v>
      </c>
      <c r="J44" s="42">
        <v>37</v>
      </c>
    </row>
    <row r="45" spans="2:10" ht="12">
      <c r="B45" s="44">
        <v>38</v>
      </c>
      <c r="C45" s="45" t="s">
        <v>53</v>
      </c>
      <c r="D45" s="43">
        <v>11152</v>
      </c>
      <c r="E45" s="43">
        <v>427837729</v>
      </c>
      <c r="F45" s="43">
        <v>390154752</v>
      </c>
      <c r="G45" s="43">
        <v>37682977</v>
      </c>
      <c r="H45" s="43">
        <v>7687850</v>
      </c>
      <c r="I45" s="43">
        <v>0</v>
      </c>
      <c r="J45" s="42">
        <v>38</v>
      </c>
    </row>
    <row r="46" spans="2:10" ht="12">
      <c r="B46" s="44">
        <v>39</v>
      </c>
      <c r="C46" s="45" t="s">
        <v>54</v>
      </c>
      <c r="D46" s="43">
        <v>23940</v>
      </c>
      <c r="E46" s="43">
        <v>902792882</v>
      </c>
      <c r="F46" s="43">
        <v>840409396</v>
      </c>
      <c r="G46" s="43">
        <v>62383486</v>
      </c>
      <c r="H46" s="43">
        <v>11646580</v>
      </c>
      <c r="I46" s="43">
        <v>0</v>
      </c>
      <c r="J46" s="42">
        <v>39</v>
      </c>
    </row>
    <row r="47" spans="2:10" ht="12">
      <c r="B47" s="44">
        <v>40</v>
      </c>
      <c r="C47" s="45" t="s">
        <v>55</v>
      </c>
      <c r="D47" s="43">
        <v>35304</v>
      </c>
      <c r="E47" s="43">
        <v>1392416017</v>
      </c>
      <c r="F47" s="43">
        <v>1285580386</v>
      </c>
      <c r="G47" s="43">
        <v>106835631</v>
      </c>
      <c r="H47" s="43">
        <v>20875873</v>
      </c>
      <c r="I47" s="43">
        <v>0</v>
      </c>
      <c r="J47" s="42">
        <v>40</v>
      </c>
    </row>
    <row r="48" spans="2:10" ht="12">
      <c r="B48" s="44">
        <v>41</v>
      </c>
      <c r="C48" s="45" t="s">
        <v>56</v>
      </c>
      <c r="D48" s="43">
        <v>29970</v>
      </c>
      <c r="E48" s="43">
        <v>1323316832</v>
      </c>
      <c r="F48" s="43">
        <v>1216993178</v>
      </c>
      <c r="G48" s="43">
        <v>106323654</v>
      </c>
      <c r="H48" s="43">
        <v>11471290</v>
      </c>
      <c r="I48" s="43">
        <v>0</v>
      </c>
      <c r="J48" s="42">
        <v>41</v>
      </c>
    </row>
    <row r="49" spans="2:10" ht="12">
      <c r="B49" s="44">
        <v>42</v>
      </c>
      <c r="C49" s="45" t="s">
        <v>57</v>
      </c>
      <c r="D49" s="43">
        <v>4294</v>
      </c>
      <c r="E49" s="43">
        <v>171047870</v>
      </c>
      <c r="F49" s="43">
        <v>157083120</v>
      </c>
      <c r="G49" s="43">
        <v>13964750</v>
      </c>
      <c r="H49" s="43">
        <v>2510130</v>
      </c>
      <c r="I49" s="43">
        <v>0</v>
      </c>
      <c r="J49" s="42">
        <v>42</v>
      </c>
    </row>
    <row r="50" spans="2:10" ht="12">
      <c r="B50" s="44">
        <v>43</v>
      </c>
      <c r="C50" s="45" t="s">
        <v>58</v>
      </c>
      <c r="D50" s="43">
        <v>26062</v>
      </c>
      <c r="E50" s="43">
        <v>1084301938</v>
      </c>
      <c r="F50" s="43">
        <v>990460861</v>
      </c>
      <c r="G50" s="43">
        <v>93841077</v>
      </c>
      <c r="H50" s="43">
        <v>15010690</v>
      </c>
      <c r="I50" s="43">
        <v>0</v>
      </c>
      <c r="J50" s="42">
        <v>43</v>
      </c>
    </row>
    <row r="51" spans="2:10" ht="12">
      <c r="B51" s="44">
        <v>44</v>
      </c>
      <c r="C51" s="45" t="s">
        <v>59</v>
      </c>
      <c r="D51" s="43">
        <v>12496</v>
      </c>
      <c r="E51" s="43">
        <v>568787199</v>
      </c>
      <c r="F51" s="43">
        <v>519928919</v>
      </c>
      <c r="G51" s="43">
        <v>48858280</v>
      </c>
      <c r="H51" s="43">
        <v>9102340</v>
      </c>
      <c r="I51" s="43">
        <v>0</v>
      </c>
      <c r="J51" s="42">
        <v>44</v>
      </c>
    </row>
    <row r="52" spans="2:10" ht="12">
      <c r="B52" s="44">
        <v>45</v>
      </c>
      <c r="C52" s="45" t="s">
        <v>60</v>
      </c>
      <c r="D52" s="43">
        <v>19257</v>
      </c>
      <c r="E52" s="43">
        <v>644146911</v>
      </c>
      <c r="F52" s="43">
        <v>596910781</v>
      </c>
      <c r="G52" s="43">
        <v>47236130</v>
      </c>
      <c r="H52" s="43">
        <v>6429120</v>
      </c>
      <c r="I52" s="43">
        <v>0</v>
      </c>
      <c r="J52" s="42">
        <v>45</v>
      </c>
    </row>
    <row r="53" spans="2:10" ht="12">
      <c r="B53" s="44">
        <v>46</v>
      </c>
      <c r="C53" s="45" t="s">
        <v>61</v>
      </c>
      <c r="D53" s="43">
        <v>11795</v>
      </c>
      <c r="E53" s="43">
        <v>593791320</v>
      </c>
      <c r="F53" s="43">
        <v>540182128</v>
      </c>
      <c r="G53" s="43">
        <v>53609192</v>
      </c>
      <c r="H53" s="43">
        <v>6377060</v>
      </c>
      <c r="I53" s="43">
        <v>0</v>
      </c>
      <c r="J53" s="42">
        <v>46</v>
      </c>
    </row>
    <row r="54" spans="2:10" ht="12">
      <c r="B54" s="44">
        <v>47</v>
      </c>
      <c r="C54" s="45" t="s">
        <v>62</v>
      </c>
      <c r="D54" s="43">
        <v>3851</v>
      </c>
      <c r="E54" s="43">
        <v>161751084</v>
      </c>
      <c r="F54" s="43">
        <v>150529544</v>
      </c>
      <c r="G54" s="43">
        <v>11221540</v>
      </c>
      <c r="H54" s="43">
        <v>2621440</v>
      </c>
      <c r="I54" s="43">
        <v>0</v>
      </c>
      <c r="J54" s="42">
        <v>47</v>
      </c>
    </row>
    <row r="55" spans="2:10" ht="12">
      <c r="B55" s="44">
        <v>48</v>
      </c>
      <c r="C55" s="45" t="s">
        <v>63</v>
      </c>
      <c r="D55" s="43">
        <v>6699</v>
      </c>
      <c r="E55" s="43">
        <v>315637601</v>
      </c>
      <c r="F55" s="43">
        <v>289711371</v>
      </c>
      <c r="G55" s="43">
        <v>25926230</v>
      </c>
      <c r="H55" s="43">
        <v>3802210</v>
      </c>
      <c r="I55" s="43">
        <v>0</v>
      </c>
      <c r="J55" s="42">
        <v>48</v>
      </c>
    </row>
    <row r="56" spans="2:10" ht="12">
      <c r="B56" s="44">
        <v>49</v>
      </c>
      <c r="C56" s="45" t="s">
        <v>64</v>
      </c>
      <c r="D56" s="43">
        <v>6084</v>
      </c>
      <c r="E56" s="43">
        <v>252754044</v>
      </c>
      <c r="F56" s="43">
        <v>234866794</v>
      </c>
      <c r="G56" s="43">
        <v>17887250</v>
      </c>
      <c r="H56" s="43">
        <v>2748910</v>
      </c>
      <c r="I56" s="43">
        <v>0</v>
      </c>
      <c r="J56" s="42">
        <v>49</v>
      </c>
    </row>
    <row r="57" spans="2:10" ht="12">
      <c r="B57" s="44">
        <v>50</v>
      </c>
      <c r="C57" s="45" t="s">
        <v>65</v>
      </c>
      <c r="D57" s="43">
        <v>11932</v>
      </c>
      <c r="E57" s="43">
        <v>477990442</v>
      </c>
      <c r="F57" s="43">
        <v>441812342</v>
      </c>
      <c r="G57" s="43">
        <v>36178100</v>
      </c>
      <c r="H57" s="43">
        <v>5947670</v>
      </c>
      <c r="I57" s="43">
        <v>0</v>
      </c>
      <c r="J57" s="42">
        <v>50</v>
      </c>
    </row>
    <row r="58" spans="2:10" ht="12">
      <c r="B58" s="44">
        <v>51</v>
      </c>
      <c r="C58" s="45" t="s">
        <v>66</v>
      </c>
      <c r="D58" s="43">
        <v>10208</v>
      </c>
      <c r="E58" s="43">
        <v>395934765</v>
      </c>
      <c r="F58" s="43">
        <v>364372421</v>
      </c>
      <c r="G58" s="43">
        <v>31562344</v>
      </c>
      <c r="H58" s="43">
        <v>5522380</v>
      </c>
      <c r="I58" s="43">
        <v>0</v>
      </c>
      <c r="J58" s="42">
        <v>51</v>
      </c>
    </row>
    <row r="59" spans="2:10" ht="12">
      <c r="B59" s="44">
        <v>52</v>
      </c>
      <c r="C59" s="45" t="s">
        <v>67</v>
      </c>
      <c r="D59" s="43">
        <v>8318</v>
      </c>
      <c r="E59" s="43">
        <v>346154072</v>
      </c>
      <c r="F59" s="43">
        <v>322494882</v>
      </c>
      <c r="G59" s="43">
        <v>23659190</v>
      </c>
      <c r="H59" s="43">
        <v>4071000</v>
      </c>
      <c r="I59" s="43">
        <v>0</v>
      </c>
      <c r="J59" s="42">
        <v>52</v>
      </c>
    </row>
    <row r="60" spans="2:10" ht="12">
      <c r="B60" s="44">
        <v>53</v>
      </c>
      <c r="C60" s="45" t="s">
        <v>68</v>
      </c>
      <c r="D60" s="43">
        <v>21709</v>
      </c>
      <c r="E60" s="43">
        <v>982943807</v>
      </c>
      <c r="F60" s="43">
        <v>911610213</v>
      </c>
      <c r="G60" s="43">
        <v>71333594</v>
      </c>
      <c r="H60" s="43">
        <v>12842860</v>
      </c>
      <c r="I60" s="43">
        <v>0</v>
      </c>
      <c r="J60" s="42">
        <v>53</v>
      </c>
    </row>
    <row r="61" spans="2:10" ht="12">
      <c r="B61" s="44">
        <v>54</v>
      </c>
      <c r="C61" s="45" t="s">
        <v>69</v>
      </c>
      <c r="D61" s="43">
        <v>12502</v>
      </c>
      <c r="E61" s="43">
        <v>636765706</v>
      </c>
      <c r="F61" s="43">
        <v>589610676</v>
      </c>
      <c r="G61" s="43">
        <v>47155030</v>
      </c>
      <c r="H61" s="43">
        <v>8295160</v>
      </c>
      <c r="I61" s="43">
        <v>0</v>
      </c>
      <c r="J61" s="42">
        <v>54</v>
      </c>
    </row>
    <row r="62" spans="2:10" ht="12">
      <c r="B62" s="44">
        <v>55</v>
      </c>
      <c r="C62" s="45" t="s">
        <v>70</v>
      </c>
      <c r="D62" s="43">
        <v>13712</v>
      </c>
      <c r="E62" s="43">
        <v>566328078</v>
      </c>
      <c r="F62" s="43">
        <v>525317014</v>
      </c>
      <c r="G62" s="43">
        <v>41011064</v>
      </c>
      <c r="H62" s="43">
        <v>5724120</v>
      </c>
      <c r="I62" s="43">
        <v>0</v>
      </c>
      <c r="J62" s="42">
        <v>55</v>
      </c>
    </row>
    <row r="63" spans="2:10" ht="12">
      <c r="B63" s="44">
        <v>56</v>
      </c>
      <c r="C63" s="45" t="s">
        <v>71</v>
      </c>
      <c r="D63" s="43">
        <v>16201</v>
      </c>
      <c r="E63" s="43">
        <v>704110529</v>
      </c>
      <c r="F63" s="43">
        <v>653685429</v>
      </c>
      <c r="G63" s="43">
        <v>50425100</v>
      </c>
      <c r="H63" s="43">
        <v>9088950</v>
      </c>
      <c r="I63" s="43">
        <v>0</v>
      </c>
      <c r="J63" s="42">
        <v>56</v>
      </c>
    </row>
    <row r="64" spans="2:10" ht="12">
      <c r="B64" s="44">
        <v>57</v>
      </c>
      <c r="C64" s="45" t="s">
        <v>72</v>
      </c>
      <c r="D64" s="43">
        <v>21694</v>
      </c>
      <c r="E64" s="43">
        <v>768398090</v>
      </c>
      <c r="F64" s="43">
        <v>711427637</v>
      </c>
      <c r="G64" s="43">
        <v>56970453</v>
      </c>
      <c r="H64" s="43">
        <v>10863060</v>
      </c>
      <c r="I64" s="43">
        <v>0</v>
      </c>
      <c r="J64" s="42">
        <v>57</v>
      </c>
    </row>
    <row r="65" spans="2:10" ht="12">
      <c r="B65" s="44">
        <v>58</v>
      </c>
      <c r="C65" s="45" t="s">
        <v>73</v>
      </c>
      <c r="D65" s="43">
        <v>26682</v>
      </c>
      <c r="E65" s="43">
        <v>954981133</v>
      </c>
      <c r="F65" s="43">
        <v>893333985</v>
      </c>
      <c r="G65" s="43">
        <v>61647148</v>
      </c>
      <c r="H65" s="43">
        <v>10262590</v>
      </c>
      <c r="I65" s="43">
        <v>0</v>
      </c>
      <c r="J65" s="42">
        <v>58</v>
      </c>
    </row>
    <row r="66" spans="2:10" ht="12">
      <c r="B66" s="44">
        <v>59</v>
      </c>
      <c r="C66" s="45" t="s">
        <v>74</v>
      </c>
      <c r="D66" s="43">
        <v>53086</v>
      </c>
      <c r="E66" s="43">
        <v>2212170516</v>
      </c>
      <c r="F66" s="43">
        <v>2055039608</v>
      </c>
      <c r="G66" s="43">
        <v>157130908</v>
      </c>
      <c r="H66" s="43">
        <v>23981035</v>
      </c>
      <c r="I66" s="43">
        <v>0</v>
      </c>
      <c r="J66" s="42">
        <v>59</v>
      </c>
    </row>
    <row r="67" spans="2:10" ht="12">
      <c r="B67" s="44">
        <v>60</v>
      </c>
      <c r="C67" s="45" t="s">
        <v>75</v>
      </c>
      <c r="D67" s="43">
        <v>42331</v>
      </c>
      <c r="E67" s="43">
        <v>1418094786</v>
      </c>
      <c r="F67" s="43">
        <v>1320982681</v>
      </c>
      <c r="G67" s="43">
        <v>97112105</v>
      </c>
      <c r="H67" s="43">
        <v>14106434</v>
      </c>
      <c r="I67" s="43">
        <v>0</v>
      </c>
      <c r="J67" s="42">
        <v>60</v>
      </c>
    </row>
    <row r="68" spans="2:10" ht="12">
      <c r="B68" s="44">
        <v>61</v>
      </c>
      <c r="C68" s="45" t="s">
        <v>76</v>
      </c>
      <c r="D68" s="43">
        <v>34349</v>
      </c>
      <c r="E68" s="43">
        <v>1160819893</v>
      </c>
      <c r="F68" s="43">
        <v>1078201711</v>
      </c>
      <c r="G68" s="43">
        <v>82618182</v>
      </c>
      <c r="H68" s="43">
        <v>14710600</v>
      </c>
      <c r="I68" s="43">
        <v>0</v>
      </c>
      <c r="J68" s="42">
        <v>61</v>
      </c>
    </row>
    <row r="69" spans="2:10" ht="12">
      <c r="B69" s="44">
        <v>62</v>
      </c>
      <c r="C69" s="45" t="s">
        <v>77</v>
      </c>
      <c r="D69" s="43">
        <v>45000</v>
      </c>
      <c r="E69" s="43">
        <v>1701686381</v>
      </c>
      <c r="F69" s="43">
        <v>1580777841</v>
      </c>
      <c r="G69" s="43">
        <v>120908540</v>
      </c>
      <c r="H69" s="43">
        <v>21176631</v>
      </c>
      <c r="I69" s="43">
        <v>0</v>
      </c>
      <c r="J69" s="42">
        <v>62</v>
      </c>
    </row>
    <row r="70" spans="2:10" ht="12">
      <c r="B70" s="44">
        <v>63</v>
      </c>
      <c r="C70" s="45" t="s">
        <v>78</v>
      </c>
      <c r="D70" s="43">
        <v>30334</v>
      </c>
      <c r="E70" s="43">
        <v>1065220623</v>
      </c>
      <c r="F70" s="43">
        <v>1003663767</v>
      </c>
      <c r="G70" s="43">
        <v>61556856</v>
      </c>
      <c r="H70" s="43">
        <v>8049140</v>
      </c>
      <c r="I70" s="43">
        <v>0</v>
      </c>
      <c r="J70" s="42">
        <v>63</v>
      </c>
    </row>
    <row r="71" spans="2:10" ht="12">
      <c r="B71" s="44">
        <v>64</v>
      </c>
      <c r="C71" s="45" t="s">
        <v>79</v>
      </c>
      <c r="D71" s="43">
        <v>32765</v>
      </c>
      <c r="E71" s="43">
        <v>1201913159</v>
      </c>
      <c r="F71" s="43">
        <v>1113266406</v>
      </c>
      <c r="G71" s="43">
        <v>88646753</v>
      </c>
      <c r="H71" s="43">
        <v>13919158</v>
      </c>
      <c r="I71" s="43">
        <v>0</v>
      </c>
      <c r="J71" s="42">
        <v>64</v>
      </c>
    </row>
    <row r="72" spans="2:10" ht="12">
      <c r="B72" s="44">
        <v>65</v>
      </c>
      <c r="C72" s="45" t="s">
        <v>80</v>
      </c>
      <c r="D72" s="43">
        <v>46367</v>
      </c>
      <c r="E72" s="43">
        <v>1606097464</v>
      </c>
      <c r="F72" s="43">
        <v>1502130615</v>
      </c>
      <c r="G72" s="43">
        <v>103966849</v>
      </c>
      <c r="H72" s="43">
        <v>17693960</v>
      </c>
      <c r="I72" s="43">
        <v>0</v>
      </c>
      <c r="J72" s="42">
        <v>65</v>
      </c>
    </row>
    <row r="73" spans="2:10" ht="12">
      <c r="B73" s="44">
        <v>66</v>
      </c>
      <c r="C73" s="45" t="s">
        <v>81</v>
      </c>
      <c r="D73" s="43">
        <v>36198</v>
      </c>
      <c r="E73" s="43">
        <v>1044361140</v>
      </c>
      <c r="F73" s="43">
        <v>968391188</v>
      </c>
      <c r="G73" s="43">
        <v>75969952</v>
      </c>
      <c r="H73" s="43">
        <v>11561040</v>
      </c>
      <c r="I73" s="43">
        <v>0</v>
      </c>
      <c r="J73" s="42">
        <v>66</v>
      </c>
    </row>
    <row r="74" spans="2:10" ht="12">
      <c r="B74" s="44">
        <v>67</v>
      </c>
      <c r="C74" s="45" t="s">
        <v>82</v>
      </c>
      <c r="D74" s="43">
        <v>23355</v>
      </c>
      <c r="E74" s="43">
        <v>712473342</v>
      </c>
      <c r="F74" s="43">
        <v>671177912</v>
      </c>
      <c r="G74" s="43">
        <v>41295430</v>
      </c>
      <c r="H74" s="43">
        <v>5374970</v>
      </c>
      <c r="I74" s="43">
        <v>0</v>
      </c>
      <c r="J74" s="42">
        <v>67</v>
      </c>
    </row>
    <row r="75" spans="2:10" ht="12">
      <c r="B75" s="44">
        <v>68</v>
      </c>
      <c r="C75" s="45" t="s">
        <v>83</v>
      </c>
      <c r="D75" s="43">
        <v>22830</v>
      </c>
      <c r="E75" s="43">
        <v>612888343</v>
      </c>
      <c r="F75" s="43">
        <v>570879371</v>
      </c>
      <c r="G75" s="43">
        <v>42008972</v>
      </c>
      <c r="H75" s="43">
        <v>7931130</v>
      </c>
      <c r="I75" s="43">
        <v>0</v>
      </c>
      <c r="J75" s="42">
        <v>68</v>
      </c>
    </row>
    <row r="76" spans="2:10" ht="12">
      <c r="B76" s="44">
        <v>69</v>
      </c>
      <c r="C76" s="45" t="s">
        <v>84</v>
      </c>
      <c r="D76" s="43">
        <v>59060</v>
      </c>
      <c r="E76" s="43">
        <v>1850385671</v>
      </c>
      <c r="F76" s="43">
        <v>1732091893</v>
      </c>
      <c r="G76" s="43">
        <v>118293778</v>
      </c>
      <c r="H76" s="43">
        <v>15437250</v>
      </c>
      <c r="I76" s="43">
        <v>0</v>
      </c>
      <c r="J76" s="42">
        <v>69</v>
      </c>
    </row>
    <row r="77" spans="2:10" ht="12">
      <c r="B77" s="44">
        <v>70</v>
      </c>
      <c r="C77" s="45" t="s">
        <v>85</v>
      </c>
      <c r="D77" s="43">
        <v>44904</v>
      </c>
      <c r="E77" s="43">
        <v>1415094913</v>
      </c>
      <c r="F77" s="43">
        <v>1322621086</v>
      </c>
      <c r="G77" s="43">
        <v>92473827</v>
      </c>
      <c r="H77" s="43">
        <v>13402928</v>
      </c>
      <c r="I77" s="43">
        <v>0</v>
      </c>
      <c r="J77" s="42">
        <v>70</v>
      </c>
    </row>
    <row r="78" spans="2:10" ht="13.5" customHeight="1">
      <c r="B78" s="120" t="s">
        <v>13</v>
      </c>
      <c r="C78" s="120"/>
      <c r="D78" s="145">
        <f>SUM(D8:D77)</f>
        <v>3580808</v>
      </c>
      <c r="E78" s="145">
        <f>SUM(E8:E77)</f>
        <v>128794563730</v>
      </c>
      <c r="F78" s="145">
        <f>SUM(F8:F77)</f>
        <v>119842956162</v>
      </c>
      <c r="G78" s="145">
        <f>SUM(G8:G77)</f>
        <v>8951607568</v>
      </c>
      <c r="H78" s="145">
        <f>SUM(H8:H77)</f>
        <v>1412181718</v>
      </c>
      <c r="I78" s="145">
        <f>SUM(I8:I77)</f>
        <v>0</v>
      </c>
      <c r="J78" s="42"/>
    </row>
    <row r="79" spans="2:10" ht="13.5" customHeight="1">
      <c r="B79" s="120" t="s">
        <v>14</v>
      </c>
      <c r="C79" s="120"/>
      <c r="D79" s="145">
        <f>SUM(D8:D18)</f>
        <v>2279896</v>
      </c>
      <c r="E79" s="145">
        <f>SUM(E8:E18)</f>
        <v>80136949056</v>
      </c>
      <c r="F79" s="145">
        <f>SUM(F8:F18)</f>
        <v>74616196149</v>
      </c>
      <c r="G79" s="145">
        <f>SUM(G8:G18)</f>
        <v>5520752907</v>
      </c>
      <c r="H79" s="145">
        <f>SUM(H8:H18)</f>
        <v>864716678</v>
      </c>
      <c r="I79" s="145">
        <f>SUM(I8:I18)</f>
        <v>0</v>
      </c>
      <c r="J79" s="42"/>
    </row>
    <row r="80" spans="2:10" ht="13.5" customHeight="1">
      <c r="B80" s="120" t="s">
        <v>15</v>
      </c>
      <c r="C80" s="120"/>
      <c r="D80" s="145">
        <f>SUM(D19:D77)</f>
        <v>1300912</v>
      </c>
      <c r="E80" s="145">
        <f>SUM(E19:E77)</f>
        <v>48657614674</v>
      </c>
      <c r="F80" s="145">
        <f>SUM(F19:F77)</f>
        <v>45226760013</v>
      </c>
      <c r="G80" s="145">
        <f>SUM(G19:G77)</f>
        <v>3430854661</v>
      </c>
      <c r="H80" s="145">
        <f>SUM(H19:H77)</f>
        <v>547465040</v>
      </c>
      <c r="I80" s="145">
        <f>SUM(I19:I77)</f>
        <v>0</v>
      </c>
      <c r="J80" s="42"/>
    </row>
    <row r="81" spans="2:10" ht="12">
      <c r="B81" s="9"/>
      <c r="D81" s="10"/>
      <c r="E81" s="10"/>
      <c r="F81" s="11"/>
      <c r="G81" s="11"/>
      <c r="H81" s="11"/>
      <c r="I81" s="10"/>
      <c r="J81" s="11"/>
    </row>
    <row r="82" ht="12">
      <c r="B82" s="47" t="s">
        <v>139</v>
      </c>
    </row>
    <row r="83" ht="12">
      <c r="B83" s="53" t="s">
        <v>147</v>
      </c>
    </row>
  </sheetData>
  <mergeCells count="10">
    <mergeCell ref="B7:C7"/>
    <mergeCell ref="B78:C78"/>
    <mergeCell ref="B79:C79"/>
    <mergeCell ref="B80:C80"/>
    <mergeCell ref="G5:G6"/>
    <mergeCell ref="I5:I6"/>
    <mergeCell ref="C4:C5"/>
    <mergeCell ref="D5:D6"/>
    <mergeCell ref="E5:E6"/>
    <mergeCell ref="F5:F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AK87"/>
  <sheetViews>
    <sheetView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7.25390625" style="8" bestFit="1" customWidth="1"/>
    <col min="5" max="5" width="9.00390625" style="8" bestFit="1" customWidth="1"/>
    <col min="6" max="6" width="13.375" style="8" bestFit="1" customWidth="1"/>
    <col min="7" max="8" width="9.00390625" style="8" bestFit="1" customWidth="1"/>
    <col min="9" max="9" width="13.375" style="8" bestFit="1" customWidth="1"/>
    <col min="10" max="11" width="7.25390625" style="8" bestFit="1" customWidth="1"/>
    <col min="12" max="12" width="12.50390625" style="8" bestFit="1" customWidth="1"/>
    <col min="13" max="14" width="9.00390625" style="8" customWidth="1"/>
    <col min="15" max="15" width="14.50390625" style="8" customWidth="1"/>
    <col min="16" max="16" width="7.25390625" style="8" customWidth="1"/>
    <col min="17" max="17" width="9.25390625" style="8" customWidth="1"/>
    <col min="18" max="18" width="12.50390625" style="8" customWidth="1"/>
    <col min="19" max="19" width="7.25390625" style="8" customWidth="1"/>
    <col min="20" max="20" width="9.00390625" style="8" customWidth="1"/>
    <col min="21" max="21" width="12.50390625" style="8" customWidth="1"/>
    <col min="22" max="22" width="6.375" style="8" customWidth="1"/>
    <col min="23" max="23" width="7.25390625" style="8" customWidth="1"/>
    <col min="24" max="24" width="12.50390625" style="8" customWidth="1"/>
    <col min="25" max="25" width="6.375" style="8" customWidth="1"/>
    <col min="26" max="26" width="7.25390625" style="8" customWidth="1"/>
    <col min="27" max="27" width="12.50390625" style="8" customWidth="1"/>
    <col min="28" max="28" width="6.375" style="8" customWidth="1"/>
    <col min="29" max="29" width="8.50390625" style="8" customWidth="1"/>
    <col min="30" max="30" width="14.00390625" style="8" customWidth="1"/>
    <col min="31" max="32" width="6.375" style="8" customWidth="1"/>
    <col min="33" max="33" width="10.75390625" style="8" customWidth="1"/>
    <col min="34" max="34" width="9.00390625" style="8" customWidth="1"/>
    <col min="35" max="35" width="10.25390625" style="8" customWidth="1"/>
    <col min="36" max="36" width="14.25390625" style="8" customWidth="1"/>
    <col min="37" max="37" width="3.25390625" style="12" customWidth="1"/>
    <col min="38" max="40" width="9.00390625" style="8" customWidth="1"/>
    <col min="41" max="41" width="8.75390625" style="8" customWidth="1"/>
    <col min="42" max="47" width="9.00390625" style="8" customWidth="1"/>
    <col min="48" max="48" width="3.375" style="8" customWidth="1"/>
    <col min="49" max="16384" width="9.00390625" style="8" customWidth="1"/>
  </cols>
  <sheetData>
    <row r="1" spans="2:37" s="1" customFormat="1" ht="14.25">
      <c r="B1" s="26" t="s">
        <v>141</v>
      </c>
      <c r="D1" s="3"/>
      <c r="E1" s="3"/>
      <c r="F1" s="3"/>
      <c r="G1" s="3"/>
      <c r="H1" s="3"/>
      <c r="I1" s="3"/>
      <c r="J1" s="3"/>
      <c r="M1" s="3"/>
      <c r="N1" s="3"/>
      <c r="O1" s="3"/>
      <c r="P1" s="3"/>
      <c r="Q1" s="3"/>
      <c r="R1" s="3"/>
      <c r="S1" s="3"/>
      <c r="V1" s="3"/>
      <c r="Y1" s="18"/>
      <c r="Z1" s="18"/>
      <c r="AA1" s="18"/>
      <c r="AB1" s="18"/>
      <c r="AC1" s="18"/>
      <c r="AD1" s="18"/>
      <c r="AE1" s="18"/>
      <c r="AF1" s="18"/>
      <c r="AG1" s="18"/>
      <c r="AH1" s="18"/>
      <c r="AI1" s="18"/>
      <c r="AJ1" s="18"/>
      <c r="AK1" s="4"/>
    </row>
    <row r="2" spans="2:36" s="1" customFormat="1" ht="12">
      <c r="B2" s="2"/>
      <c r="C2" s="13"/>
      <c r="D2" s="5"/>
      <c r="E2" s="6"/>
      <c r="F2" s="6"/>
      <c r="G2" s="5"/>
      <c r="H2" s="5"/>
      <c r="I2" s="5"/>
      <c r="J2" s="5"/>
      <c r="M2" s="5"/>
      <c r="N2" s="6"/>
      <c r="O2" s="6"/>
      <c r="P2" s="5"/>
      <c r="Q2" s="5"/>
      <c r="R2" s="5"/>
      <c r="S2" s="5"/>
      <c r="V2" s="5"/>
      <c r="Y2" s="18"/>
      <c r="Z2" s="23"/>
      <c r="AA2" s="23"/>
      <c r="AB2" s="18"/>
      <c r="AC2" s="18"/>
      <c r="AD2" s="18"/>
      <c r="AE2" s="18"/>
      <c r="AF2" s="23"/>
      <c r="AG2" s="23"/>
      <c r="AH2" s="18"/>
      <c r="AI2" s="18"/>
      <c r="AJ2" s="18"/>
    </row>
    <row r="3" spans="2:37" s="24" customFormat="1" ht="12">
      <c r="B3" s="27"/>
      <c r="C3" s="60"/>
      <c r="D3" s="130" t="s">
        <v>86</v>
      </c>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2"/>
      <c r="AK3" s="35"/>
    </row>
    <row r="4" spans="2:37" s="24" customFormat="1" ht="12">
      <c r="B4" s="29" t="s">
        <v>1</v>
      </c>
      <c r="C4" s="118" t="s">
        <v>2</v>
      </c>
      <c r="D4" s="56" t="s">
        <v>87</v>
      </c>
      <c r="E4" s="57"/>
      <c r="F4" s="57"/>
      <c r="G4" s="57"/>
      <c r="H4" s="57"/>
      <c r="I4" s="58"/>
      <c r="J4" s="32"/>
      <c r="K4" s="55"/>
      <c r="L4" s="71"/>
      <c r="M4" s="32" t="s">
        <v>94</v>
      </c>
      <c r="N4" s="32"/>
      <c r="O4" s="66"/>
      <c r="P4" s="114" t="s">
        <v>95</v>
      </c>
      <c r="Q4" s="121"/>
      <c r="R4" s="122"/>
      <c r="S4" s="114" t="s">
        <v>96</v>
      </c>
      <c r="T4" s="121"/>
      <c r="U4" s="122"/>
      <c r="V4" s="126" t="s">
        <v>97</v>
      </c>
      <c r="W4" s="127"/>
      <c r="X4" s="127"/>
      <c r="Y4" s="127"/>
      <c r="Z4" s="127"/>
      <c r="AA4" s="127"/>
      <c r="AB4" s="127"/>
      <c r="AC4" s="127"/>
      <c r="AD4" s="128"/>
      <c r="AE4" s="114" t="s">
        <v>104</v>
      </c>
      <c r="AF4" s="121"/>
      <c r="AG4" s="122"/>
      <c r="AH4" s="36" t="s">
        <v>105</v>
      </c>
      <c r="AI4" s="37"/>
      <c r="AJ4" s="73"/>
      <c r="AK4" s="39" t="s">
        <v>1</v>
      </c>
    </row>
    <row r="5" spans="2:37" s="24" customFormat="1" ht="12">
      <c r="B5" s="29" t="s">
        <v>4</v>
      </c>
      <c r="C5" s="129"/>
      <c r="D5" s="64" t="s">
        <v>88</v>
      </c>
      <c r="E5" s="65"/>
      <c r="F5" s="66"/>
      <c r="G5" s="31" t="s">
        <v>89</v>
      </c>
      <c r="H5" s="32"/>
      <c r="I5" s="67"/>
      <c r="J5" s="31" t="s">
        <v>90</v>
      </c>
      <c r="K5" s="55"/>
      <c r="L5" s="59"/>
      <c r="M5" s="36" t="s">
        <v>98</v>
      </c>
      <c r="N5" s="37"/>
      <c r="O5" s="72"/>
      <c r="P5" s="123"/>
      <c r="Q5" s="124"/>
      <c r="R5" s="125"/>
      <c r="S5" s="123"/>
      <c r="T5" s="124"/>
      <c r="U5" s="125"/>
      <c r="V5" s="31" t="s">
        <v>99</v>
      </c>
      <c r="W5" s="55"/>
      <c r="X5" s="59"/>
      <c r="Y5" s="31" t="s">
        <v>106</v>
      </c>
      <c r="Z5" s="32"/>
      <c r="AA5" s="66"/>
      <c r="AB5" s="36" t="s">
        <v>98</v>
      </c>
      <c r="AC5" s="37"/>
      <c r="AD5" s="72"/>
      <c r="AE5" s="123"/>
      <c r="AF5" s="124"/>
      <c r="AG5" s="125"/>
      <c r="AH5" s="74"/>
      <c r="AI5" s="75"/>
      <c r="AJ5" s="76"/>
      <c r="AK5" s="39" t="s">
        <v>4</v>
      </c>
    </row>
    <row r="6" spans="2:37" s="24" customFormat="1" ht="12">
      <c r="B6" s="30"/>
      <c r="C6" s="61"/>
      <c r="D6" s="51" t="s">
        <v>91</v>
      </c>
      <c r="E6" s="68" t="s">
        <v>92</v>
      </c>
      <c r="F6" s="51" t="s">
        <v>6</v>
      </c>
      <c r="G6" s="51" t="s">
        <v>91</v>
      </c>
      <c r="H6" s="68" t="s">
        <v>92</v>
      </c>
      <c r="I6" s="51" t="s">
        <v>6</v>
      </c>
      <c r="J6" s="51" t="s">
        <v>91</v>
      </c>
      <c r="K6" s="69" t="s">
        <v>92</v>
      </c>
      <c r="L6" s="70" t="s">
        <v>6</v>
      </c>
      <c r="M6" s="51" t="s">
        <v>100</v>
      </c>
      <c r="N6" s="68" t="s">
        <v>92</v>
      </c>
      <c r="O6" s="51" t="s">
        <v>6</v>
      </c>
      <c r="P6" s="51" t="s">
        <v>100</v>
      </c>
      <c r="Q6" s="68" t="s">
        <v>101</v>
      </c>
      <c r="R6" s="51" t="s">
        <v>102</v>
      </c>
      <c r="S6" s="51" t="s">
        <v>91</v>
      </c>
      <c r="T6" s="69" t="s">
        <v>92</v>
      </c>
      <c r="U6" s="70" t="s">
        <v>6</v>
      </c>
      <c r="V6" s="51" t="s">
        <v>91</v>
      </c>
      <c r="W6" s="69" t="s">
        <v>92</v>
      </c>
      <c r="X6" s="70" t="s">
        <v>6</v>
      </c>
      <c r="Y6" s="51" t="s">
        <v>91</v>
      </c>
      <c r="Z6" s="68" t="s">
        <v>107</v>
      </c>
      <c r="AA6" s="51" t="s">
        <v>102</v>
      </c>
      <c r="AB6" s="51" t="s">
        <v>91</v>
      </c>
      <c r="AC6" s="68" t="s">
        <v>92</v>
      </c>
      <c r="AD6" s="51" t="s">
        <v>6</v>
      </c>
      <c r="AE6" s="51" t="s">
        <v>100</v>
      </c>
      <c r="AF6" s="68" t="s">
        <v>92</v>
      </c>
      <c r="AG6" s="51" t="s">
        <v>6</v>
      </c>
      <c r="AH6" s="51" t="s">
        <v>100</v>
      </c>
      <c r="AI6" s="68" t="s">
        <v>92</v>
      </c>
      <c r="AJ6" s="51" t="s">
        <v>6</v>
      </c>
      <c r="AK6" s="40"/>
    </row>
    <row r="7" spans="2:37" ht="12">
      <c r="B7" s="120"/>
      <c r="C7" s="120"/>
      <c r="D7" s="41" t="s">
        <v>11</v>
      </c>
      <c r="E7" s="41" t="s">
        <v>93</v>
      </c>
      <c r="F7" s="41" t="s">
        <v>12</v>
      </c>
      <c r="G7" s="41" t="s">
        <v>11</v>
      </c>
      <c r="H7" s="41" t="s">
        <v>93</v>
      </c>
      <c r="I7" s="41" t="s">
        <v>12</v>
      </c>
      <c r="J7" s="41" t="s">
        <v>11</v>
      </c>
      <c r="K7" s="62" t="s">
        <v>93</v>
      </c>
      <c r="L7" s="62" t="s">
        <v>12</v>
      </c>
      <c r="M7" s="41" t="s">
        <v>11</v>
      </c>
      <c r="N7" s="41" t="s">
        <v>93</v>
      </c>
      <c r="O7" s="41" t="s">
        <v>12</v>
      </c>
      <c r="P7" s="41" t="s">
        <v>11</v>
      </c>
      <c r="Q7" s="41" t="s">
        <v>103</v>
      </c>
      <c r="R7" s="41" t="s">
        <v>12</v>
      </c>
      <c r="S7" s="41" t="s">
        <v>11</v>
      </c>
      <c r="T7" s="62" t="s">
        <v>93</v>
      </c>
      <c r="U7" s="62" t="s">
        <v>12</v>
      </c>
      <c r="V7" s="41" t="s">
        <v>11</v>
      </c>
      <c r="W7" s="62" t="s">
        <v>93</v>
      </c>
      <c r="X7" s="62" t="s">
        <v>12</v>
      </c>
      <c r="Y7" s="41" t="s">
        <v>11</v>
      </c>
      <c r="Z7" s="41" t="s">
        <v>93</v>
      </c>
      <c r="AA7" s="41" t="s">
        <v>12</v>
      </c>
      <c r="AB7" s="41" t="s">
        <v>11</v>
      </c>
      <c r="AC7" s="41" t="s">
        <v>93</v>
      </c>
      <c r="AD7" s="41" t="s">
        <v>12</v>
      </c>
      <c r="AE7" s="41" t="s">
        <v>11</v>
      </c>
      <c r="AF7" s="41" t="s">
        <v>93</v>
      </c>
      <c r="AG7" s="41" t="s">
        <v>12</v>
      </c>
      <c r="AH7" s="41" t="s">
        <v>11</v>
      </c>
      <c r="AI7" s="41" t="s">
        <v>93</v>
      </c>
      <c r="AJ7" s="41" t="s">
        <v>12</v>
      </c>
      <c r="AK7" s="42"/>
    </row>
    <row r="8" spans="2:37" ht="12">
      <c r="B8" s="44">
        <v>1</v>
      </c>
      <c r="C8" s="45" t="s">
        <v>16</v>
      </c>
      <c r="D8" s="43">
        <v>17396</v>
      </c>
      <c r="E8" s="43">
        <v>318099</v>
      </c>
      <c r="F8" s="43">
        <v>6925646441</v>
      </c>
      <c r="G8" s="43">
        <v>364790</v>
      </c>
      <c r="H8" s="43">
        <v>904748</v>
      </c>
      <c r="I8" s="43">
        <v>7172152428</v>
      </c>
      <c r="J8" s="43">
        <v>30207</v>
      </c>
      <c r="K8" s="63">
        <v>88803</v>
      </c>
      <c r="L8" s="63">
        <v>596364075</v>
      </c>
      <c r="M8" s="43">
        <v>412393</v>
      </c>
      <c r="N8" s="43">
        <v>1311650</v>
      </c>
      <c r="O8" s="43">
        <v>14694162944</v>
      </c>
      <c r="P8" s="43">
        <v>92408</v>
      </c>
      <c r="Q8" s="43">
        <v>160236</v>
      </c>
      <c r="R8" s="43">
        <v>968165000</v>
      </c>
      <c r="S8" s="43">
        <v>16026</v>
      </c>
      <c r="T8" s="63">
        <v>282593</v>
      </c>
      <c r="U8" s="63">
        <v>626144092</v>
      </c>
      <c r="V8" s="43">
        <v>5942</v>
      </c>
      <c r="W8" s="63">
        <v>143532</v>
      </c>
      <c r="X8" s="63">
        <v>1383198245</v>
      </c>
      <c r="Y8" s="43">
        <v>3583</v>
      </c>
      <c r="Z8" s="43">
        <v>30132</v>
      </c>
      <c r="AA8" s="43">
        <v>275081375</v>
      </c>
      <c r="AB8" s="43">
        <v>9525</v>
      </c>
      <c r="AC8" s="43">
        <v>173664</v>
      </c>
      <c r="AD8" s="43">
        <v>1658279620</v>
      </c>
      <c r="AE8" s="43">
        <v>3173</v>
      </c>
      <c r="AF8" s="43">
        <v>17689</v>
      </c>
      <c r="AG8" s="43">
        <v>164234555</v>
      </c>
      <c r="AH8" s="43">
        <v>517499</v>
      </c>
      <c r="AI8" s="43">
        <v>1503003</v>
      </c>
      <c r="AJ8" s="43">
        <v>18110986211</v>
      </c>
      <c r="AK8" s="42">
        <v>1</v>
      </c>
    </row>
    <row r="9" spans="2:37" ht="12">
      <c r="B9" s="44">
        <v>2</v>
      </c>
      <c r="C9" s="45" t="s">
        <v>17</v>
      </c>
      <c r="D9" s="43">
        <v>16013</v>
      </c>
      <c r="E9" s="43">
        <v>304327</v>
      </c>
      <c r="F9" s="43">
        <v>6166462171</v>
      </c>
      <c r="G9" s="43">
        <v>297601</v>
      </c>
      <c r="H9" s="43">
        <v>825555</v>
      </c>
      <c r="I9" s="43">
        <v>6093035534</v>
      </c>
      <c r="J9" s="43">
        <v>28405</v>
      </c>
      <c r="K9" s="63">
        <v>85437</v>
      </c>
      <c r="L9" s="63">
        <v>541827362</v>
      </c>
      <c r="M9" s="43">
        <v>342019</v>
      </c>
      <c r="N9" s="43">
        <v>1215319</v>
      </c>
      <c r="O9" s="43">
        <v>12801325067</v>
      </c>
      <c r="P9" s="43">
        <v>71390</v>
      </c>
      <c r="Q9" s="43">
        <v>118357</v>
      </c>
      <c r="R9" s="43">
        <v>753116590</v>
      </c>
      <c r="S9" s="43">
        <v>14922</v>
      </c>
      <c r="T9" s="63">
        <v>274721</v>
      </c>
      <c r="U9" s="63">
        <v>605918589</v>
      </c>
      <c r="V9" s="43">
        <v>5077</v>
      </c>
      <c r="W9" s="63">
        <v>115321</v>
      </c>
      <c r="X9" s="63">
        <v>1123755756</v>
      </c>
      <c r="Y9" s="43">
        <v>3394</v>
      </c>
      <c r="Z9" s="43">
        <v>28801</v>
      </c>
      <c r="AA9" s="43">
        <v>257513210</v>
      </c>
      <c r="AB9" s="43">
        <v>8471</v>
      </c>
      <c r="AC9" s="43">
        <v>144122</v>
      </c>
      <c r="AD9" s="43">
        <v>1381268966</v>
      </c>
      <c r="AE9" s="43">
        <v>3151</v>
      </c>
      <c r="AF9" s="43">
        <v>18239</v>
      </c>
      <c r="AG9" s="43">
        <v>171539500</v>
      </c>
      <c r="AH9" s="43">
        <v>425031</v>
      </c>
      <c r="AI9" s="43">
        <v>1377680</v>
      </c>
      <c r="AJ9" s="43">
        <v>15713168712</v>
      </c>
      <c r="AK9" s="42">
        <v>2</v>
      </c>
    </row>
    <row r="10" spans="2:37" ht="12">
      <c r="B10" s="44">
        <v>3</v>
      </c>
      <c r="C10" s="45" t="s">
        <v>18</v>
      </c>
      <c r="D10" s="43">
        <v>9331</v>
      </c>
      <c r="E10" s="43">
        <v>185698</v>
      </c>
      <c r="F10" s="43">
        <v>3528538189</v>
      </c>
      <c r="G10" s="43">
        <v>180310</v>
      </c>
      <c r="H10" s="43">
        <v>546324</v>
      </c>
      <c r="I10" s="43">
        <v>3502092303</v>
      </c>
      <c r="J10" s="43">
        <v>15732</v>
      </c>
      <c r="K10" s="63">
        <v>49260</v>
      </c>
      <c r="L10" s="63">
        <v>296410550</v>
      </c>
      <c r="M10" s="43">
        <v>205373</v>
      </c>
      <c r="N10" s="43">
        <v>781282</v>
      </c>
      <c r="O10" s="43">
        <v>7327041042</v>
      </c>
      <c r="P10" s="43">
        <v>79812</v>
      </c>
      <c r="Q10" s="43">
        <v>169075</v>
      </c>
      <c r="R10" s="43">
        <v>1045251849</v>
      </c>
      <c r="S10" s="43">
        <v>8759</v>
      </c>
      <c r="T10" s="63">
        <v>167344</v>
      </c>
      <c r="U10" s="63">
        <v>361123951</v>
      </c>
      <c r="V10" s="43">
        <v>2214</v>
      </c>
      <c r="W10" s="63">
        <v>51836</v>
      </c>
      <c r="X10" s="63">
        <v>486061917</v>
      </c>
      <c r="Y10" s="43">
        <v>1213</v>
      </c>
      <c r="Z10" s="43">
        <v>10733</v>
      </c>
      <c r="AA10" s="43">
        <v>104944830</v>
      </c>
      <c r="AB10" s="43">
        <v>3427</v>
      </c>
      <c r="AC10" s="43">
        <v>62569</v>
      </c>
      <c r="AD10" s="43">
        <v>591006747</v>
      </c>
      <c r="AE10" s="43">
        <v>1089</v>
      </c>
      <c r="AF10" s="43">
        <v>7525</v>
      </c>
      <c r="AG10" s="43">
        <v>69895500</v>
      </c>
      <c r="AH10" s="43">
        <v>289701</v>
      </c>
      <c r="AI10" s="43">
        <v>851376</v>
      </c>
      <c r="AJ10" s="43">
        <v>9394319089</v>
      </c>
      <c r="AK10" s="42">
        <v>3</v>
      </c>
    </row>
    <row r="11" spans="2:37" ht="12">
      <c r="B11" s="44">
        <v>4</v>
      </c>
      <c r="C11" s="45" t="s">
        <v>19</v>
      </c>
      <c r="D11" s="43">
        <v>7052</v>
      </c>
      <c r="E11" s="43">
        <v>130678</v>
      </c>
      <c r="F11" s="43">
        <v>2702027933</v>
      </c>
      <c r="G11" s="43">
        <v>141618</v>
      </c>
      <c r="H11" s="43">
        <v>385604</v>
      </c>
      <c r="I11" s="43">
        <v>2920491899</v>
      </c>
      <c r="J11" s="43">
        <v>11147</v>
      </c>
      <c r="K11" s="63">
        <v>32585</v>
      </c>
      <c r="L11" s="63">
        <v>219417836</v>
      </c>
      <c r="M11" s="43">
        <v>159817</v>
      </c>
      <c r="N11" s="43">
        <v>548867</v>
      </c>
      <c r="O11" s="43">
        <v>5841937668</v>
      </c>
      <c r="P11" s="43">
        <v>30171</v>
      </c>
      <c r="Q11" s="43">
        <v>47869</v>
      </c>
      <c r="R11" s="43">
        <v>264632720</v>
      </c>
      <c r="S11" s="43">
        <v>6590</v>
      </c>
      <c r="T11" s="63">
        <v>116516</v>
      </c>
      <c r="U11" s="63">
        <v>258867150</v>
      </c>
      <c r="V11" s="43">
        <v>1539</v>
      </c>
      <c r="W11" s="63">
        <v>35212</v>
      </c>
      <c r="X11" s="63">
        <v>348126592</v>
      </c>
      <c r="Y11" s="43">
        <v>624</v>
      </c>
      <c r="Z11" s="43">
        <v>5214</v>
      </c>
      <c r="AA11" s="43">
        <v>49551440</v>
      </c>
      <c r="AB11" s="43">
        <v>2163</v>
      </c>
      <c r="AC11" s="43">
        <v>40426</v>
      </c>
      <c r="AD11" s="43">
        <v>397678032</v>
      </c>
      <c r="AE11" s="43">
        <v>657</v>
      </c>
      <c r="AF11" s="43">
        <v>3819</v>
      </c>
      <c r="AG11" s="43">
        <v>34975350</v>
      </c>
      <c r="AH11" s="43">
        <v>192808</v>
      </c>
      <c r="AI11" s="43">
        <v>593112</v>
      </c>
      <c r="AJ11" s="43">
        <v>6798090920</v>
      </c>
      <c r="AK11" s="42">
        <v>4</v>
      </c>
    </row>
    <row r="12" spans="2:37" ht="12">
      <c r="B12" s="44">
        <v>5</v>
      </c>
      <c r="C12" s="46" t="s">
        <v>20</v>
      </c>
      <c r="D12" s="43">
        <v>8195</v>
      </c>
      <c r="E12" s="43">
        <v>159344</v>
      </c>
      <c r="F12" s="43">
        <v>3336661525</v>
      </c>
      <c r="G12" s="43">
        <v>139192</v>
      </c>
      <c r="H12" s="43">
        <v>331173</v>
      </c>
      <c r="I12" s="43">
        <v>2454014712</v>
      </c>
      <c r="J12" s="43">
        <v>12439</v>
      </c>
      <c r="K12" s="63">
        <v>34674</v>
      </c>
      <c r="L12" s="63">
        <v>233073020</v>
      </c>
      <c r="M12" s="43">
        <v>159826</v>
      </c>
      <c r="N12" s="43">
        <v>525191</v>
      </c>
      <c r="O12" s="43">
        <v>6023749257</v>
      </c>
      <c r="P12" s="43">
        <v>58212</v>
      </c>
      <c r="Q12" s="43">
        <v>107466</v>
      </c>
      <c r="R12" s="43">
        <v>790767630</v>
      </c>
      <c r="S12" s="43">
        <v>7586</v>
      </c>
      <c r="T12" s="63">
        <v>141235</v>
      </c>
      <c r="U12" s="63">
        <v>300783141</v>
      </c>
      <c r="V12" s="43">
        <v>2041</v>
      </c>
      <c r="W12" s="63">
        <v>47371</v>
      </c>
      <c r="X12" s="63">
        <v>449306024</v>
      </c>
      <c r="Y12" s="43">
        <v>1981</v>
      </c>
      <c r="Z12" s="43">
        <v>14928</v>
      </c>
      <c r="AA12" s="43">
        <v>131004526</v>
      </c>
      <c r="AB12" s="43">
        <v>4022</v>
      </c>
      <c r="AC12" s="43">
        <v>62299</v>
      </c>
      <c r="AD12" s="43">
        <v>580310550</v>
      </c>
      <c r="AE12" s="43">
        <v>1377</v>
      </c>
      <c r="AF12" s="43">
        <v>8004</v>
      </c>
      <c r="AG12" s="43">
        <v>74522050</v>
      </c>
      <c r="AH12" s="43">
        <v>223437</v>
      </c>
      <c r="AI12" s="43">
        <v>595494</v>
      </c>
      <c r="AJ12" s="43">
        <v>7770132628</v>
      </c>
      <c r="AK12" s="42">
        <v>5</v>
      </c>
    </row>
    <row r="13" spans="2:37" ht="12">
      <c r="B13" s="44">
        <v>6</v>
      </c>
      <c r="C13" s="45" t="s">
        <v>21</v>
      </c>
      <c r="D13" s="43">
        <v>4051</v>
      </c>
      <c r="E13" s="43">
        <v>77660</v>
      </c>
      <c r="F13" s="43">
        <v>1558026442</v>
      </c>
      <c r="G13" s="43">
        <v>64438</v>
      </c>
      <c r="H13" s="43">
        <v>162454</v>
      </c>
      <c r="I13" s="43">
        <v>1423716168</v>
      </c>
      <c r="J13" s="43">
        <v>4881</v>
      </c>
      <c r="K13" s="63">
        <v>13966</v>
      </c>
      <c r="L13" s="63">
        <v>99711750</v>
      </c>
      <c r="M13" s="43">
        <v>73370</v>
      </c>
      <c r="N13" s="43">
        <v>254080</v>
      </c>
      <c r="O13" s="43">
        <v>3081454360</v>
      </c>
      <c r="P13" s="43">
        <v>6232</v>
      </c>
      <c r="Q13" s="43">
        <v>10174</v>
      </c>
      <c r="R13" s="43">
        <v>52720260</v>
      </c>
      <c r="S13" s="43">
        <v>3791</v>
      </c>
      <c r="T13" s="63">
        <v>69254</v>
      </c>
      <c r="U13" s="63">
        <v>153671065</v>
      </c>
      <c r="V13" s="43">
        <v>1102</v>
      </c>
      <c r="W13" s="63">
        <v>28353</v>
      </c>
      <c r="X13" s="63">
        <v>267505343</v>
      </c>
      <c r="Y13" s="43">
        <v>928</v>
      </c>
      <c r="Z13" s="43">
        <v>6578</v>
      </c>
      <c r="AA13" s="43">
        <v>63065020</v>
      </c>
      <c r="AB13" s="43">
        <v>2030</v>
      </c>
      <c r="AC13" s="43">
        <v>34931</v>
      </c>
      <c r="AD13" s="43">
        <v>330570363</v>
      </c>
      <c r="AE13" s="43">
        <v>679</v>
      </c>
      <c r="AF13" s="43">
        <v>4000</v>
      </c>
      <c r="AG13" s="43">
        <v>36304900</v>
      </c>
      <c r="AH13" s="43">
        <v>82311</v>
      </c>
      <c r="AI13" s="43">
        <v>293011</v>
      </c>
      <c r="AJ13" s="43">
        <v>3654720948</v>
      </c>
      <c r="AK13" s="42">
        <v>6</v>
      </c>
    </row>
    <row r="14" spans="2:37" ht="12">
      <c r="B14" s="44">
        <v>7</v>
      </c>
      <c r="C14" s="45" t="s">
        <v>22</v>
      </c>
      <c r="D14" s="43">
        <v>3804</v>
      </c>
      <c r="E14" s="43">
        <v>70980</v>
      </c>
      <c r="F14" s="43">
        <v>1514982437</v>
      </c>
      <c r="G14" s="43">
        <v>99951</v>
      </c>
      <c r="H14" s="43">
        <v>240046</v>
      </c>
      <c r="I14" s="43">
        <v>1923539675</v>
      </c>
      <c r="J14" s="43">
        <v>7725</v>
      </c>
      <c r="K14" s="63">
        <v>22657</v>
      </c>
      <c r="L14" s="63">
        <v>158686600</v>
      </c>
      <c r="M14" s="43">
        <v>111480</v>
      </c>
      <c r="N14" s="43">
        <v>333683</v>
      </c>
      <c r="O14" s="43">
        <v>3597208712</v>
      </c>
      <c r="P14" s="43">
        <v>35486</v>
      </c>
      <c r="Q14" s="43">
        <v>63453</v>
      </c>
      <c r="R14" s="43">
        <v>361058570</v>
      </c>
      <c r="S14" s="43">
        <v>3536</v>
      </c>
      <c r="T14" s="63">
        <v>62543</v>
      </c>
      <c r="U14" s="63">
        <v>135487964</v>
      </c>
      <c r="V14" s="43">
        <v>1825</v>
      </c>
      <c r="W14" s="63">
        <v>41485</v>
      </c>
      <c r="X14" s="63">
        <v>384755908</v>
      </c>
      <c r="Y14" s="43">
        <v>1097</v>
      </c>
      <c r="Z14" s="43">
        <v>10002</v>
      </c>
      <c r="AA14" s="43">
        <v>88805250</v>
      </c>
      <c r="AB14" s="43">
        <v>2922</v>
      </c>
      <c r="AC14" s="43">
        <v>51487</v>
      </c>
      <c r="AD14" s="43">
        <v>473561158</v>
      </c>
      <c r="AE14" s="43">
        <v>557</v>
      </c>
      <c r="AF14" s="43">
        <v>3762</v>
      </c>
      <c r="AG14" s="43">
        <v>32700150</v>
      </c>
      <c r="AH14" s="43">
        <v>150445</v>
      </c>
      <c r="AI14" s="43">
        <v>388932</v>
      </c>
      <c r="AJ14" s="43">
        <v>4600016554</v>
      </c>
      <c r="AK14" s="42">
        <v>7</v>
      </c>
    </row>
    <row r="15" spans="2:37" ht="12">
      <c r="B15" s="44">
        <v>8</v>
      </c>
      <c r="C15" s="45" t="s">
        <v>23</v>
      </c>
      <c r="D15" s="43">
        <v>3546</v>
      </c>
      <c r="E15" s="43">
        <v>64859</v>
      </c>
      <c r="F15" s="43">
        <v>1363426730</v>
      </c>
      <c r="G15" s="43">
        <v>60587</v>
      </c>
      <c r="H15" s="43">
        <v>146580</v>
      </c>
      <c r="I15" s="43">
        <v>1179326300</v>
      </c>
      <c r="J15" s="43">
        <v>4882</v>
      </c>
      <c r="K15" s="63">
        <v>14590</v>
      </c>
      <c r="L15" s="63">
        <v>89413290</v>
      </c>
      <c r="M15" s="43">
        <v>69015</v>
      </c>
      <c r="N15" s="43">
        <v>226029</v>
      </c>
      <c r="O15" s="43">
        <v>2632166320</v>
      </c>
      <c r="P15" s="43">
        <v>8181</v>
      </c>
      <c r="Q15" s="43">
        <v>12542</v>
      </c>
      <c r="R15" s="43">
        <v>68032880</v>
      </c>
      <c r="S15" s="43">
        <v>3158</v>
      </c>
      <c r="T15" s="63">
        <v>56279</v>
      </c>
      <c r="U15" s="63">
        <v>123196430</v>
      </c>
      <c r="V15" s="43">
        <v>872</v>
      </c>
      <c r="W15" s="63">
        <v>22352</v>
      </c>
      <c r="X15" s="63">
        <v>213804818</v>
      </c>
      <c r="Y15" s="43">
        <v>97</v>
      </c>
      <c r="Z15" s="43">
        <v>681</v>
      </c>
      <c r="AA15" s="43">
        <v>6447365</v>
      </c>
      <c r="AB15" s="43">
        <v>969</v>
      </c>
      <c r="AC15" s="43">
        <v>23033</v>
      </c>
      <c r="AD15" s="43">
        <v>220252183</v>
      </c>
      <c r="AE15" s="43">
        <v>354</v>
      </c>
      <c r="AF15" s="43">
        <v>1724</v>
      </c>
      <c r="AG15" s="43">
        <v>16965160</v>
      </c>
      <c r="AH15" s="43">
        <v>78519</v>
      </c>
      <c r="AI15" s="43">
        <v>250786</v>
      </c>
      <c r="AJ15" s="43">
        <v>3060612973</v>
      </c>
      <c r="AK15" s="42">
        <v>8</v>
      </c>
    </row>
    <row r="16" spans="2:37" ht="12">
      <c r="B16" s="44">
        <v>9</v>
      </c>
      <c r="C16" s="45" t="s">
        <v>24</v>
      </c>
      <c r="D16" s="43">
        <v>3451</v>
      </c>
      <c r="E16" s="43">
        <v>65717</v>
      </c>
      <c r="F16" s="43">
        <v>1358376146</v>
      </c>
      <c r="G16" s="43">
        <v>66666</v>
      </c>
      <c r="H16" s="43">
        <v>165165</v>
      </c>
      <c r="I16" s="43">
        <v>1240781581</v>
      </c>
      <c r="J16" s="43">
        <v>5677</v>
      </c>
      <c r="K16" s="63">
        <v>17937</v>
      </c>
      <c r="L16" s="63">
        <v>102182120</v>
      </c>
      <c r="M16" s="43">
        <v>75794</v>
      </c>
      <c r="N16" s="43">
        <v>248819</v>
      </c>
      <c r="O16" s="43">
        <v>2701339847</v>
      </c>
      <c r="P16" s="43">
        <v>20345</v>
      </c>
      <c r="Q16" s="43">
        <v>38147</v>
      </c>
      <c r="R16" s="43">
        <v>287965582</v>
      </c>
      <c r="S16" s="43">
        <v>3231</v>
      </c>
      <c r="T16" s="63">
        <v>58521</v>
      </c>
      <c r="U16" s="63">
        <v>127175926</v>
      </c>
      <c r="V16" s="43">
        <v>1241</v>
      </c>
      <c r="W16" s="63">
        <v>30092</v>
      </c>
      <c r="X16" s="63">
        <v>301670743</v>
      </c>
      <c r="Y16" s="43">
        <v>918</v>
      </c>
      <c r="Z16" s="43">
        <v>7082</v>
      </c>
      <c r="AA16" s="43">
        <v>66736720</v>
      </c>
      <c r="AB16" s="43">
        <v>2159</v>
      </c>
      <c r="AC16" s="43">
        <v>37174</v>
      </c>
      <c r="AD16" s="43">
        <v>368407463</v>
      </c>
      <c r="AE16" s="43">
        <v>634</v>
      </c>
      <c r="AF16" s="43">
        <v>2815</v>
      </c>
      <c r="AG16" s="43">
        <v>26843800</v>
      </c>
      <c r="AH16" s="43">
        <v>98932</v>
      </c>
      <c r="AI16" s="43">
        <v>288808</v>
      </c>
      <c r="AJ16" s="43">
        <v>3511732618</v>
      </c>
      <c r="AK16" s="42">
        <v>9</v>
      </c>
    </row>
    <row r="17" spans="2:37" ht="12">
      <c r="B17" s="44">
        <v>10</v>
      </c>
      <c r="C17" s="45" t="s">
        <v>25</v>
      </c>
      <c r="D17" s="43">
        <v>3568</v>
      </c>
      <c r="E17" s="43">
        <v>68141</v>
      </c>
      <c r="F17" s="43">
        <v>1355556000</v>
      </c>
      <c r="G17" s="43">
        <v>68740</v>
      </c>
      <c r="H17" s="43">
        <v>149409</v>
      </c>
      <c r="I17" s="43">
        <v>1190663410</v>
      </c>
      <c r="J17" s="43">
        <v>5278</v>
      </c>
      <c r="K17" s="63">
        <v>15086</v>
      </c>
      <c r="L17" s="63">
        <v>101731750</v>
      </c>
      <c r="M17" s="43">
        <v>77586</v>
      </c>
      <c r="N17" s="43">
        <v>232636</v>
      </c>
      <c r="O17" s="43">
        <v>2647951160</v>
      </c>
      <c r="P17" s="43">
        <v>12464</v>
      </c>
      <c r="Q17" s="43">
        <v>18975</v>
      </c>
      <c r="R17" s="43">
        <v>138296930</v>
      </c>
      <c r="S17" s="43">
        <v>3354</v>
      </c>
      <c r="T17" s="63">
        <v>61630</v>
      </c>
      <c r="U17" s="63">
        <v>135836050</v>
      </c>
      <c r="V17" s="43">
        <v>1288</v>
      </c>
      <c r="W17" s="63">
        <v>30526</v>
      </c>
      <c r="X17" s="63">
        <v>279380590</v>
      </c>
      <c r="Y17" s="43">
        <v>1114</v>
      </c>
      <c r="Z17" s="43">
        <v>12314</v>
      </c>
      <c r="AA17" s="43">
        <v>102157730</v>
      </c>
      <c r="AB17" s="43">
        <v>2402</v>
      </c>
      <c r="AC17" s="43">
        <v>42840</v>
      </c>
      <c r="AD17" s="43">
        <v>381538320</v>
      </c>
      <c r="AE17" s="43">
        <v>631</v>
      </c>
      <c r="AF17" s="43">
        <v>3374</v>
      </c>
      <c r="AG17" s="43">
        <v>32686750</v>
      </c>
      <c r="AH17" s="43">
        <v>93083</v>
      </c>
      <c r="AI17" s="43">
        <v>278850</v>
      </c>
      <c r="AJ17" s="43">
        <v>3336309210</v>
      </c>
      <c r="AK17" s="42">
        <v>10</v>
      </c>
    </row>
    <row r="18" spans="2:37" ht="12">
      <c r="B18" s="44">
        <v>11</v>
      </c>
      <c r="C18" s="45" t="s">
        <v>26</v>
      </c>
      <c r="D18" s="43">
        <v>3391</v>
      </c>
      <c r="E18" s="43">
        <v>62213</v>
      </c>
      <c r="F18" s="43">
        <v>1241100078</v>
      </c>
      <c r="G18" s="43">
        <v>58049</v>
      </c>
      <c r="H18" s="43">
        <v>156239</v>
      </c>
      <c r="I18" s="43">
        <v>1224877248</v>
      </c>
      <c r="J18" s="43">
        <v>4603</v>
      </c>
      <c r="K18" s="63">
        <v>13225</v>
      </c>
      <c r="L18" s="63">
        <v>88053100</v>
      </c>
      <c r="M18" s="43">
        <v>66043</v>
      </c>
      <c r="N18" s="43">
        <v>231677</v>
      </c>
      <c r="O18" s="43">
        <v>2554030426</v>
      </c>
      <c r="P18" s="43">
        <v>4921</v>
      </c>
      <c r="Q18" s="43">
        <v>7236</v>
      </c>
      <c r="R18" s="43">
        <v>50959520</v>
      </c>
      <c r="S18" s="43">
        <v>3253</v>
      </c>
      <c r="T18" s="63">
        <v>58178</v>
      </c>
      <c r="U18" s="63">
        <v>127480380</v>
      </c>
      <c r="V18" s="43">
        <v>1349</v>
      </c>
      <c r="W18" s="63">
        <v>30689</v>
      </c>
      <c r="X18" s="63">
        <v>292479884</v>
      </c>
      <c r="Y18" s="43">
        <v>1233</v>
      </c>
      <c r="Z18" s="43">
        <v>10365</v>
      </c>
      <c r="AA18" s="43">
        <v>90013230</v>
      </c>
      <c r="AB18" s="43">
        <v>2582</v>
      </c>
      <c r="AC18" s="43">
        <v>41054</v>
      </c>
      <c r="AD18" s="43">
        <v>382493114</v>
      </c>
      <c r="AE18" s="43">
        <v>468</v>
      </c>
      <c r="AF18" s="43">
        <v>2739</v>
      </c>
      <c r="AG18" s="43">
        <v>25410650</v>
      </c>
      <c r="AH18" s="43">
        <v>74014</v>
      </c>
      <c r="AI18" s="43">
        <v>275470</v>
      </c>
      <c r="AJ18" s="43">
        <v>3140374090</v>
      </c>
      <c r="AK18" s="42">
        <v>11</v>
      </c>
    </row>
    <row r="19" spans="2:37" ht="12">
      <c r="B19" s="44">
        <v>12</v>
      </c>
      <c r="C19" s="45" t="s">
        <v>27</v>
      </c>
      <c r="D19" s="43">
        <v>615</v>
      </c>
      <c r="E19" s="43">
        <v>10470</v>
      </c>
      <c r="F19" s="43">
        <v>250367350</v>
      </c>
      <c r="G19" s="43">
        <v>11574</v>
      </c>
      <c r="H19" s="43">
        <v>24233</v>
      </c>
      <c r="I19" s="43">
        <v>230123830</v>
      </c>
      <c r="J19" s="43">
        <v>646</v>
      </c>
      <c r="K19" s="63">
        <v>2085</v>
      </c>
      <c r="L19" s="63">
        <v>14879190</v>
      </c>
      <c r="M19" s="43">
        <v>12835</v>
      </c>
      <c r="N19" s="43">
        <v>36788</v>
      </c>
      <c r="O19" s="43">
        <v>495370370</v>
      </c>
      <c r="P19" s="43">
        <v>1318</v>
      </c>
      <c r="Q19" s="43">
        <v>1866</v>
      </c>
      <c r="R19" s="43">
        <v>8944680</v>
      </c>
      <c r="S19" s="43">
        <v>555</v>
      </c>
      <c r="T19" s="63">
        <v>9018</v>
      </c>
      <c r="U19" s="63">
        <v>20160860</v>
      </c>
      <c r="V19" s="43">
        <v>131</v>
      </c>
      <c r="W19" s="63">
        <v>3142</v>
      </c>
      <c r="X19" s="63">
        <v>30660296</v>
      </c>
      <c r="Y19" s="43">
        <v>90</v>
      </c>
      <c r="Z19" s="43">
        <v>528</v>
      </c>
      <c r="AA19" s="43">
        <v>4876431</v>
      </c>
      <c r="AB19" s="43">
        <v>221</v>
      </c>
      <c r="AC19" s="43">
        <v>3670</v>
      </c>
      <c r="AD19" s="43">
        <v>35536727</v>
      </c>
      <c r="AE19" s="43">
        <v>66</v>
      </c>
      <c r="AF19" s="43">
        <v>276</v>
      </c>
      <c r="AG19" s="43">
        <v>2709600</v>
      </c>
      <c r="AH19" s="43">
        <v>14440</v>
      </c>
      <c r="AI19" s="43">
        <v>40734</v>
      </c>
      <c r="AJ19" s="43">
        <v>562722237</v>
      </c>
      <c r="AK19" s="42">
        <v>12</v>
      </c>
    </row>
    <row r="20" spans="2:37" ht="12">
      <c r="B20" s="44">
        <v>13</v>
      </c>
      <c r="C20" s="45" t="s">
        <v>28</v>
      </c>
      <c r="D20" s="43">
        <v>1180</v>
      </c>
      <c r="E20" s="43">
        <v>22123</v>
      </c>
      <c r="F20" s="43">
        <v>450879780</v>
      </c>
      <c r="G20" s="43">
        <v>16708</v>
      </c>
      <c r="H20" s="43">
        <v>33083</v>
      </c>
      <c r="I20" s="43">
        <v>315521250</v>
      </c>
      <c r="J20" s="43">
        <v>1095</v>
      </c>
      <c r="K20" s="63">
        <v>3301</v>
      </c>
      <c r="L20" s="63">
        <v>26210060</v>
      </c>
      <c r="M20" s="43">
        <v>18983</v>
      </c>
      <c r="N20" s="43">
        <v>58507</v>
      </c>
      <c r="O20" s="43">
        <v>792611090</v>
      </c>
      <c r="P20" s="43">
        <v>1777</v>
      </c>
      <c r="Q20" s="43">
        <v>2529</v>
      </c>
      <c r="R20" s="43">
        <v>14722260</v>
      </c>
      <c r="S20" s="43">
        <v>1078</v>
      </c>
      <c r="T20" s="63">
        <v>18989</v>
      </c>
      <c r="U20" s="63">
        <v>41491630</v>
      </c>
      <c r="V20" s="43">
        <v>285</v>
      </c>
      <c r="W20" s="63">
        <v>6935</v>
      </c>
      <c r="X20" s="63">
        <v>65854605</v>
      </c>
      <c r="Y20" s="43">
        <v>36</v>
      </c>
      <c r="Z20" s="43">
        <v>361</v>
      </c>
      <c r="AA20" s="43">
        <v>3025530</v>
      </c>
      <c r="AB20" s="43">
        <v>321</v>
      </c>
      <c r="AC20" s="43">
        <v>7296</v>
      </c>
      <c r="AD20" s="43">
        <v>68880135</v>
      </c>
      <c r="AE20" s="43">
        <v>77</v>
      </c>
      <c r="AF20" s="43">
        <v>348</v>
      </c>
      <c r="AG20" s="43">
        <v>3517400</v>
      </c>
      <c r="AH20" s="43">
        <v>21158</v>
      </c>
      <c r="AI20" s="43">
        <v>66151</v>
      </c>
      <c r="AJ20" s="43">
        <v>921222515</v>
      </c>
      <c r="AK20" s="42">
        <v>13</v>
      </c>
    </row>
    <row r="21" spans="2:37" ht="12">
      <c r="B21" s="44">
        <v>14</v>
      </c>
      <c r="C21" s="45" t="s">
        <v>29</v>
      </c>
      <c r="D21" s="43">
        <v>1037</v>
      </c>
      <c r="E21" s="43">
        <v>19137</v>
      </c>
      <c r="F21" s="43">
        <v>384014500</v>
      </c>
      <c r="G21" s="43">
        <v>19850</v>
      </c>
      <c r="H21" s="43">
        <v>42832</v>
      </c>
      <c r="I21" s="43">
        <v>412674760</v>
      </c>
      <c r="J21" s="43">
        <v>1253</v>
      </c>
      <c r="K21" s="63">
        <v>3683</v>
      </c>
      <c r="L21" s="63">
        <v>27861250</v>
      </c>
      <c r="M21" s="43">
        <v>22140</v>
      </c>
      <c r="N21" s="43">
        <v>65652</v>
      </c>
      <c r="O21" s="43">
        <v>824550510</v>
      </c>
      <c r="P21" s="43">
        <v>3379</v>
      </c>
      <c r="Q21" s="43">
        <v>4942</v>
      </c>
      <c r="R21" s="43">
        <v>24733480</v>
      </c>
      <c r="S21" s="43">
        <v>954</v>
      </c>
      <c r="T21" s="63">
        <v>17243</v>
      </c>
      <c r="U21" s="63">
        <v>35855910</v>
      </c>
      <c r="V21" s="43">
        <v>304</v>
      </c>
      <c r="W21" s="63">
        <v>7310</v>
      </c>
      <c r="X21" s="63">
        <v>71246745</v>
      </c>
      <c r="Y21" s="43">
        <v>163</v>
      </c>
      <c r="Z21" s="43">
        <v>1471</v>
      </c>
      <c r="AA21" s="43">
        <v>13230180</v>
      </c>
      <c r="AB21" s="43">
        <v>467</v>
      </c>
      <c r="AC21" s="43">
        <v>8781</v>
      </c>
      <c r="AD21" s="43">
        <v>84476925</v>
      </c>
      <c r="AE21" s="43">
        <v>35</v>
      </c>
      <c r="AF21" s="43">
        <v>201</v>
      </c>
      <c r="AG21" s="43">
        <v>1853950</v>
      </c>
      <c r="AH21" s="43">
        <v>26021</v>
      </c>
      <c r="AI21" s="43">
        <v>74634</v>
      </c>
      <c r="AJ21" s="43">
        <v>971470775</v>
      </c>
      <c r="AK21" s="42">
        <v>14</v>
      </c>
    </row>
    <row r="22" spans="2:37" ht="12">
      <c r="B22" s="44">
        <v>15</v>
      </c>
      <c r="C22" s="45" t="s">
        <v>30</v>
      </c>
      <c r="D22" s="43">
        <v>739</v>
      </c>
      <c r="E22" s="43">
        <v>12450</v>
      </c>
      <c r="F22" s="43">
        <v>263892850</v>
      </c>
      <c r="G22" s="43">
        <v>17502</v>
      </c>
      <c r="H22" s="43">
        <v>36172</v>
      </c>
      <c r="I22" s="43">
        <v>325141780</v>
      </c>
      <c r="J22" s="43">
        <v>1316</v>
      </c>
      <c r="K22" s="63">
        <v>3839</v>
      </c>
      <c r="L22" s="63">
        <v>29091330</v>
      </c>
      <c r="M22" s="43">
        <v>19557</v>
      </c>
      <c r="N22" s="43">
        <v>52461</v>
      </c>
      <c r="O22" s="43">
        <v>618125960</v>
      </c>
      <c r="P22" s="43">
        <v>3779</v>
      </c>
      <c r="Q22" s="43">
        <v>6318</v>
      </c>
      <c r="R22" s="43">
        <v>38488060</v>
      </c>
      <c r="S22" s="43">
        <v>690</v>
      </c>
      <c r="T22" s="63">
        <v>11308</v>
      </c>
      <c r="U22" s="63">
        <v>25087050</v>
      </c>
      <c r="V22" s="43">
        <v>206</v>
      </c>
      <c r="W22" s="63">
        <v>4692</v>
      </c>
      <c r="X22" s="63">
        <v>47102672</v>
      </c>
      <c r="Y22" s="43">
        <v>89</v>
      </c>
      <c r="Z22" s="43">
        <v>770</v>
      </c>
      <c r="AA22" s="43">
        <v>7319940</v>
      </c>
      <c r="AB22" s="43">
        <v>295</v>
      </c>
      <c r="AC22" s="43">
        <v>5462</v>
      </c>
      <c r="AD22" s="43">
        <v>54422612</v>
      </c>
      <c r="AE22" s="43">
        <v>58</v>
      </c>
      <c r="AF22" s="43">
        <v>390</v>
      </c>
      <c r="AG22" s="43">
        <v>3663350</v>
      </c>
      <c r="AH22" s="43">
        <v>23689</v>
      </c>
      <c r="AI22" s="43">
        <v>58313</v>
      </c>
      <c r="AJ22" s="43">
        <v>739787032</v>
      </c>
      <c r="AK22" s="42">
        <v>15</v>
      </c>
    </row>
    <row r="23" spans="2:37" ht="12">
      <c r="B23" s="44">
        <v>16</v>
      </c>
      <c r="C23" s="45" t="s">
        <v>31</v>
      </c>
      <c r="D23" s="43">
        <v>444</v>
      </c>
      <c r="E23" s="43">
        <v>7641</v>
      </c>
      <c r="F23" s="43">
        <v>181985650</v>
      </c>
      <c r="G23" s="43">
        <v>10477</v>
      </c>
      <c r="H23" s="43">
        <v>20468</v>
      </c>
      <c r="I23" s="43">
        <v>180438200</v>
      </c>
      <c r="J23" s="43">
        <v>761</v>
      </c>
      <c r="K23" s="63">
        <v>2357</v>
      </c>
      <c r="L23" s="63">
        <v>19597860</v>
      </c>
      <c r="M23" s="43">
        <v>11682</v>
      </c>
      <c r="N23" s="43">
        <v>30466</v>
      </c>
      <c r="O23" s="43">
        <v>382021710</v>
      </c>
      <c r="P23" s="43">
        <v>2129</v>
      </c>
      <c r="Q23" s="43">
        <v>3079</v>
      </c>
      <c r="R23" s="43">
        <v>20725880</v>
      </c>
      <c r="S23" s="43">
        <v>412</v>
      </c>
      <c r="T23" s="63">
        <v>6765</v>
      </c>
      <c r="U23" s="63">
        <v>15346400</v>
      </c>
      <c r="V23" s="43">
        <v>99</v>
      </c>
      <c r="W23" s="63">
        <v>2376</v>
      </c>
      <c r="X23" s="63">
        <v>24074623</v>
      </c>
      <c r="Y23" s="43">
        <v>63</v>
      </c>
      <c r="Z23" s="43">
        <v>519</v>
      </c>
      <c r="AA23" s="43">
        <v>5287580</v>
      </c>
      <c r="AB23" s="43">
        <v>162</v>
      </c>
      <c r="AC23" s="43">
        <v>2895</v>
      </c>
      <c r="AD23" s="43">
        <v>29362203</v>
      </c>
      <c r="AE23" s="43">
        <v>111</v>
      </c>
      <c r="AF23" s="43">
        <v>582</v>
      </c>
      <c r="AG23" s="43">
        <v>5650850</v>
      </c>
      <c r="AH23" s="43">
        <v>14084</v>
      </c>
      <c r="AI23" s="43">
        <v>33943</v>
      </c>
      <c r="AJ23" s="43">
        <v>453107043</v>
      </c>
      <c r="AK23" s="42">
        <v>16</v>
      </c>
    </row>
    <row r="24" spans="2:37" ht="12">
      <c r="B24" s="44">
        <v>17</v>
      </c>
      <c r="C24" s="45" t="s">
        <v>32</v>
      </c>
      <c r="D24" s="43">
        <v>655</v>
      </c>
      <c r="E24" s="43">
        <v>11481</v>
      </c>
      <c r="F24" s="43">
        <v>267705193</v>
      </c>
      <c r="G24" s="43">
        <v>12592</v>
      </c>
      <c r="H24" s="43">
        <v>30557</v>
      </c>
      <c r="I24" s="43">
        <v>279564697</v>
      </c>
      <c r="J24" s="43">
        <v>927</v>
      </c>
      <c r="K24" s="63">
        <v>2876</v>
      </c>
      <c r="L24" s="63">
        <v>21949710</v>
      </c>
      <c r="M24" s="43">
        <v>14174</v>
      </c>
      <c r="N24" s="43">
        <v>44914</v>
      </c>
      <c r="O24" s="43">
        <v>569219600</v>
      </c>
      <c r="P24" s="43">
        <v>2448</v>
      </c>
      <c r="Q24" s="43">
        <v>4052</v>
      </c>
      <c r="R24" s="43">
        <v>24368180</v>
      </c>
      <c r="S24" s="43">
        <v>607</v>
      </c>
      <c r="T24" s="63">
        <v>10109</v>
      </c>
      <c r="U24" s="63">
        <v>22917983</v>
      </c>
      <c r="V24" s="43">
        <v>235</v>
      </c>
      <c r="W24" s="63">
        <v>5349</v>
      </c>
      <c r="X24" s="63">
        <v>49442507</v>
      </c>
      <c r="Y24" s="43">
        <v>122</v>
      </c>
      <c r="Z24" s="43">
        <v>1048</v>
      </c>
      <c r="AA24" s="43">
        <v>9159880</v>
      </c>
      <c r="AB24" s="43">
        <v>357</v>
      </c>
      <c r="AC24" s="43">
        <v>6397</v>
      </c>
      <c r="AD24" s="43">
        <v>58602387</v>
      </c>
      <c r="AE24" s="43">
        <v>175</v>
      </c>
      <c r="AF24" s="43">
        <v>1138</v>
      </c>
      <c r="AG24" s="43">
        <v>10558150</v>
      </c>
      <c r="AH24" s="43">
        <v>17154</v>
      </c>
      <c r="AI24" s="43">
        <v>52449</v>
      </c>
      <c r="AJ24" s="43">
        <v>685666300</v>
      </c>
      <c r="AK24" s="42">
        <v>17</v>
      </c>
    </row>
    <row r="25" spans="2:37" ht="12">
      <c r="B25" s="44">
        <v>18</v>
      </c>
      <c r="C25" s="45" t="s">
        <v>33</v>
      </c>
      <c r="D25" s="43">
        <v>800</v>
      </c>
      <c r="E25" s="43">
        <v>13648</v>
      </c>
      <c r="F25" s="43">
        <v>311165310</v>
      </c>
      <c r="G25" s="43">
        <v>14870</v>
      </c>
      <c r="H25" s="43">
        <v>37998</v>
      </c>
      <c r="I25" s="43">
        <v>333439806</v>
      </c>
      <c r="J25" s="43">
        <v>1233</v>
      </c>
      <c r="K25" s="63">
        <v>3343</v>
      </c>
      <c r="L25" s="63">
        <v>22712230</v>
      </c>
      <c r="M25" s="43">
        <v>16903</v>
      </c>
      <c r="N25" s="43">
        <v>54989</v>
      </c>
      <c r="O25" s="43">
        <v>667317346</v>
      </c>
      <c r="P25" s="43">
        <v>6253</v>
      </c>
      <c r="Q25" s="43">
        <v>13010</v>
      </c>
      <c r="R25" s="43">
        <v>85001370</v>
      </c>
      <c r="S25" s="43">
        <v>743</v>
      </c>
      <c r="T25" s="63">
        <v>12320</v>
      </c>
      <c r="U25" s="63">
        <v>27324900</v>
      </c>
      <c r="V25" s="43">
        <v>227</v>
      </c>
      <c r="W25" s="63">
        <v>5789</v>
      </c>
      <c r="X25" s="63">
        <v>54547253</v>
      </c>
      <c r="Y25" s="43">
        <v>129</v>
      </c>
      <c r="Z25" s="43">
        <v>858</v>
      </c>
      <c r="AA25" s="43">
        <v>7915600</v>
      </c>
      <c r="AB25" s="43">
        <v>356</v>
      </c>
      <c r="AC25" s="43">
        <v>6647</v>
      </c>
      <c r="AD25" s="43">
        <v>62462853</v>
      </c>
      <c r="AE25" s="43">
        <v>35</v>
      </c>
      <c r="AF25" s="43">
        <v>112</v>
      </c>
      <c r="AG25" s="43">
        <v>1157650</v>
      </c>
      <c r="AH25" s="43">
        <v>23547</v>
      </c>
      <c r="AI25" s="43">
        <v>61748</v>
      </c>
      <c r="AJ25" s="43">
        <v>843264119</v>
      </c>
      <c r="AK25" s="42">
        <v>18</v>
      </c>
    </row>
    <row r="26" spans="2:37" ht="12">
      <c r="B26" s="44">
        <v>19</v>
      </c>
      <c r="C26" s="45" t="s">
        <v>34</v>
      </c>
      <c r="D26" s="43">
        <v>208</v>
      </c>
      <c r="E26" s="43">
        <v>3646</v>
      </c>
      <c r="F26" s="43">
        <v>82472880</v>
      </c>
      <c r="G26" s="43">
        <v>4874</v>
      </c>
      <c r="H26" s="43">
        <v>10690</v>
      </c>
      <c r="I26" s="43">
        <v>88661430</v>
      </c>
      <c r="J26" s="43">
        <v>312</v>
      </c>
      <c r="K26" s="63">
        <v>904</v>
      </c>
      <c r="L26" s="63">
        <v>5672120</v>
      </c>
      <c r="M26" s="43">
        <v>5394</v>
      </c>
      <c r="N26" s="43">
        <v>15240</v>
      </c>
      <c r="O26" s="43">
        <v>176806430</v>
      </c>
      <c r="P26" s="43">
        <v>1634</v>
      </c>
      <c r="Q26" s="43">
        <v>2867</v>
      </c>
      <c r="R26" s="43">
        <v>23380270</v>
      </c>
      <c r="S26" s="43">
        <v>187</v>
      </c>
      <c r="T26" s="63">
        <v>3141</v>
      </c>
      <c r="U26" s="63">
        <v>6993520</v>
      </c>
      <c r="V26" s="43">
        <v>43</v>
      </c>
      <c r="W26" s="63">
        <v>1075</v>
      </c>
      <c r="X26" s="63">
        <v>9563125</v>
      </c>
      <c r="Y26" s="43">
        <v>12</v>
      </c>
      <c r="Z26" s="43">
        <v>171</v>
      </c>
      <c r="AA26" s="43">
        <v>1826280</v>
      </c>
      <c r="AB26" s="43">
        <v>55</v>
      </c>
      <c r="AC26" s="43">
        <v>1246</v>
      </c>
      <c r="AD26" s="43">
        <v>11389405</v>
      </c>
      <c r="AE26" s="43">
        <v>31</v>
      </c>
      <c r="AF26" s="43">
        <v>236</v>
      </c>
      <c r="AG26" s="43">
        <v>2210850</v>
      </c>
      <c r="AH26" s="43">
        <v>7114</v>
      </c>
      <c r="AI26" s="43">
        <v>16722</v>
      </c>
      <c r="AJ26" s="43">
        <v>220780475</v>
      </c>
      <c r="AK26" s="42">
        <v>19</v>
      </c>
    </row>
    <row r="27" spans="2:37" ht="12">
      <c r="B27" s="44">
        <v>20</v>
      </c>
      <c r="C27" s="45" t="s">
        <v>35</v>
      </c>
      <c r="D27" s="43">
        <v>331</v>
      </c>
      <c r="E27" s="43">
        <v>5920</v>
      </c>
      <c r="F27" s="43">
        <v>122690010</v>
      </c>
      <c r="G27" s="43">
        <v>6837</v>
      </c>
      <c r="H27" s="43">
        <v>15719</v>
      </c>
      <c r="I27" s="43">
        <v>112184670</v>
      </c>
      <c r="J27" s="43">
        <v>551</v>
      </c>
      <c r="K27" s="63">
        <v>1691</v>
      </c>
      <c r="L27" s="63">
        <v>11822520</v>
      </c>
      <c r="M27" s="43">
        <v>7719</v>
      </c>
      <c r="N27" s="43">
        <v>23330</v>
      </c>
      <c r="O27" s="43">
        <v>246697200</v>
      </c>
      <c r="P27" s="43">
        <v>1782</v>
      </c>
      <c r="Q27" s="43">
        <v>3187</v>
      </c>
      <c r="R27" s="43">
        <v>21286770</v>
      </c>
      <c r="S27" s="43">
        <v>319</v>
      </c>
      <c r="T27" s="63">
        <v>5584</v>
      </c>
      <c r="U27" s="63">
        <v>12728430</v>
      </c>
      <c r="V27" s="43">
        <v>109</v>
      </c>
      <c r="W27" s="63">
        <v>2752</v>
      </c>
      <c r="X27" s="63">
        <v>26126969</v>
      </c>
      <c r="Y27" s="43">
        <v>2</v>
      </c>
      <c r="Z27" s="43">
        <v>5</v>
      </c>
      <c r="AA27" s="43">
        <v>49650</v>
      </c>
      <c r="AB27" s="43">
        <v>111</v>
      </c>
      <c r="AC27" s="43">
        <v>2757</v>
      </c>
      <c r="AD27" s="43">
        <v>26176619</v>
      </c>
      <c r="AE27" s="43">
        <v>14</v>
      </c>
      <c r="AF27" s="43">
        <v>58</v>
      </c>
      <c r="AG27" s="43">
        <v>592200</v>
      </c>
      <c r="AH27" s="43">
        <v>9626</v>
      </c>
      <c r="AI27" s="43">
        <v>26145</v>
      </c>
      <c r="AJ27" s="43">
        <v>307481219</v>
      </c>
      <c r="AK27" s="42">
        <v>20</v>
      </c>
    </row>
    <row r="28" spans="2:37" ht="12">
      <c r="B28" s="44">
        <v>21</v>
      </c>
      <c r="C28" s="45" t="s">
        <v>36</v>
      </c>
      <c r="D28" s="43">
        <v>2144</v>
      </c>
      <c r="E28" s="43">
        <v>40228</v>
      </c>
      <c r="F28" s="43">
        <v>890531160</v>
      </c>
      <c r="G28" s="43">
        <v>30645</v>
      </c>
      <c r="H28" s="43">
        <v>73710</v>
      </c>
      <c r="I28" s="43">
        <v>659504232</v>
      </c>
      <c r="J28" s="43">
        <v>2805</v>
      </c>
      <c r="K28" s="63">
        <v>7692</v>
      </c>
      <c r="L28" s="63">
        <v>48884110</v>
      </c>
      <c r="M28" s="43">
        <v>35594</v>
      </c>
      <c r="N28" s="43">
        <v>121630</v>
      </c>
      <c r="O28" s="43">
        <v>1598919502</v>
      </c>
      <c r="P28" s="43">
        <v>6905</v>
      </c>
      <c r="Q28" s="43">
        <v>12243</v>
      </c>
      <c r="R28" s="43">
        <v>95731740</v>
      </c>
      <c r="S28" s="43">
        <v>1990</v>
      </c>
      <c r="T28" s="63">
        <v>35325</v>
      </c>
      <c r="U28" s="63">
        <v>79762070</v>
      </c>
      <c r="V28" s="43">
        <v>829</v>
      </c>
      <c r="W28" s="63">
        <v>18535</v>
      </c>
      <c r="X28" s="63">
        <v>182110055</v>
      </c>
      <c r="Y28" s="43">
        <v>542</v>
      </c>
      <c r="Z28" s="43">
        <v>3926</v>
      </c>
      <c r="AA28" s="43">
        <v>35278600</v>
      </c>
      <c r="AB28" s="43">
        <v>1371</v>
      </c>
      <c r="AC28" s="43">
        <v>22461</v>
      </c>
      <c r="AD28" s="43">
        <v>217388655</v>
      </c>
      <c r="AE28" s="43">
        <v>183</v>
      </c>
      <c r="AF28" s="43">
        <v>731</v>
      </c>
      <c r="AG28" s="43">
        <v>7442250</v>
      </c>
      <c r="AH28" s="43">
        <v>44053</v>
      </c>
      <c r="AI28" s="43">
        <v>144822</v>
      </c>
      <c r="AJ28" s="43">
        <v>1999244217</v>
      </c>
      <c r="AK28" s="42">
        <v>21</v>
      </c>
    </row>
    <row r="29" spans="2:37" ht="12">
      <c r="B29" s="44">
        <v>22</v>
      </c>
      <c r="C29" s="45" t="s">
        <v>37</v>
      </c>
      <c r="D29" s="43">
        <v>556</v>
      </c>
      <c r="E29" s="43">
        <v>10748</v>
      </c>
      <c r="F29" s="43">
        <v>230969536</v>
      </c>
      <c r="G29" s="43">
        <v>8530</v>
      </c>
      <c r="H29" s="43">
        <v>17509</v>
      </c>
      <c r="I29" s="43">
        <v>164253000</v>
      </c>
      <c r="J29" s="43">
        <v>569</v>
      </c>
      <c r="K29" s="63">
        <v>1259</v>
      </c>
      <c r="L29" s="63">
        <v>8879660</v>
      </c>
      <c r="M29" s="43">
        <v>9655</v>
      </c>
      <c r="N29" s="43">
        <v>29516</v>
      </c>
      <c r="O29" s="43">
        <v>404102196</v>
      </c>
      <c r="P29" s="43">
        <v>1514</v>
      </c>
      <c r="Q29" s="43">
        <v>2306</v>
      </c>
      <c r="R29" s="43">
        <v>19406380</v>
      </c>
      <c r="S29" s="43">
        <v>494</v>
      </c>
      <c r="T29" s="63">
        <v>9092</v>
      </c>
      <c r="U29" s="63">
        <v>19617818</v>
      </c>
      <c r="V29" s="43">
        <v>215</v>
      </c>
      <c r="W29" s="63">
        <v>4980</v>
      </c>
      <c r="X29" s="63">
        <v>50442185</v>
      </c>
      <c r="Y29" s="43">
        <v>79</v>
      </c>
      <c r="Z29" s="43">
        <v>582</v>
      </c>
      <c r="AA29" s="43">
        <v>5956550</v>
      </c>
      <c r="AB29" s="43">
        <v>294</v>
      </c>
      <c r="AC29" s="43">
        <v>5562</v>
      </c>
      <c r="AD29" s="43">
        <v>56398735</v>
      </c>
      <c r="AE29" s="43">
        <v>44</v>
      </c>
      <c r="AF29" s="43">
        <v>114</v>
      </c>
      <c r="AG29" s="43">
        <v>1293400</v>
      </c>
      <c r="AH29" s="43">
        <v>11507</v>
      </c>
      <c r="AI29" s="43">
        <v>35192</v>
      </c>
      <c r="AJ29" s="43">
        <v>500818529</v>
      </c>
      <c r="AK29" s="42">
        <v>22</v>
      </c>
    </row>
    <row r="30" spans="2:37" ht="12">
      <c r="B30" s="44">
        <v>23</v>
      </c>
      <c r="C30" s="45" t="s">
        <v>38</v>
      </c>
      <c r="D30" s="43">
        <v>1194</v>
      </c>
      <c r="E30" s="43">
        <v>23538</v>
      </c>
      <c r="F30" s="43">
        <v>436335730</v>
      </c>
      <c r="G30" s="43">
        <v>18418</v>
      </c>
      <c r="H30" s="43">
        <v>43102</v>
      </c>
      <c r="I30" s="43">
        <v>349157840</v>
      </c>
      <c r="J30" s="43">
        <v>1695</v>
      </c>
      <c r="K30" s="63">
        <v>5141</v>
      </c>
      <c r="L30" s="63">
        <v>30029670</v>
      </c>
      <c r="M30" s="43">
        <v>21307</v>
      </c>
      <c r="N30" s="43">
        <v>71781</v>
      </c>
      <c r="O30" s="43">
        <v>815523240</v>
      </c>
      <c r="P30" s="43">
        <v>2636</v>
      </c>
      <c r="Q30" s="43">
        <v>4320</v>
      </c>
      <c r="R30" s="43">
        <v>27042900</v>
      </c>
      <c r="S30" s="43">
        <v>1161</v>
      </c>
      <c r="T30" s="63">
        <v>22210</v>
      </c>
      <c r="U30" s="63">
        <v>47555250</v>
      </c>
      <c r="V30" s="43">
        <v>328</v>
      </c>
      <c r="W30" s="63">
        <v>8180</v>
      </c>
      <c r="X30" s="63">
        <v>78788878</v>
      </c>
      <c r="Y30" s="43">
        <v>146</v>
      </c>
      <c r="Z30" s="43">
        <v>1315</v>
      </c>
      <c r="AA30" s="43">
        <v>12678410</v>
      </c>
      <c r="AB30" s="43">
        <v>474</v>
      </c>
      <c r="AC30" s="43">
        <v>9495</v>
      </c>
      <c r="AD30" s="43">
        <v>91467288</v>
      </c>
      <c r="AE30" s="43">
        <v>149</v>
      </c>
      <c r="AF30" s="43">
        <v>1092</v>
      </c>
      <c r="AG30" s="43">
        <v>9452600</v>
      </c>
      <c r="AH30" s="43">
        <v>24566</v>
      </c>
      <c r="AI30" s="43">
        <v>82368</v>
      </c>
      <c r="AJ30" s="43">
        <v>991041278</v>
      </c>
      <c r="AK30" s="42">
        <v>23</v>
      </c>
    </row>
    <row r="31" spans="2:37" ht="12">
      <c r="B31" s="44">
        <v>24</v>
      </c>
      <c r="C31" s="45" t="s">
        <v>39</v>
      </c>
      <c r="D31" s="43">
        <v>2120</v>
      </c>
      <c r="E31" s="43">
        <v>41676</v>
      </c>
      <c r="F31" s="43">
        <v>771859931</v>
      </c>
      <c r="G31" s="43">
        <v>32644</v>
      </c>
      <c r="H31" s="43">
        <v>70406</v>
      </c>
      <c r="I31" s="43">
        <v>578243872</v>
      </c>
      <c r="J31" s="43">
        <v>3006</v>
      </c>
      <c r="K31" s="63">
        <v>8792</v>
      </c>
      <c r="L31" s="63">
        <v>60093540</v>
      </c>
      <c r="M31" s="43">
        <v>37770</v>
      </c>
      <c r="N31" s="43">
        <v>120874</v>
      </c>
      <c r="O31" s="43">
        <v>1410197343</v>
      </c>
      <c r="P31" s="43">
        <v>12364</v>
      </c>
      <c r="Q31" s="43">
        <v>20547</v>
      </c>
      <c r="R31" s="43">
        <v>112468620</v>
      </c>
      <c r="S31" s="43">
        <v>2018</v>
      </c>
      <c r="T31" s="63">
        <v>38294</v>
      </c>
      <c r="U31" s="63">
        <v>82863125</v>
      </c>
      <c r="V31" s="43">
        <v>527</v>
      </c>
      <c r="W31" s="63">
        <v>11562</v>
      </c>
      <c r="X31" s="63">
        <v>110340051</v>
      </c>
      <c r="Y31" s="43">
        <v>480</v>
      </c>
      <c r="Z31" s="43">
        <v>3937</v>
      </c>
      <c r="AA31" s="43">
        <v>36500000</v>
      </c>
      <c r="AB31" s="43">
        <v>1007</v>
      </c>
      <c r="AC31" s="43">
        <v>15499</v>
      </c>
      <c r="AD31" s="43">
        <v>146840051</v>
      </c>
      <c r="AE31" s="43">
        <v>95</v>
      </c>
      <c r="AF31" s="43">
        <v>534</v>
      </c>
      <c r="AG31" s="43">
        <v>4868750</v>
      </c>
      <c r="AH31" s="43">
        <v>51236</v>
      </c>
      <c r="AI31" s="43">
        <v>136907</v>
      </c>
      <c r="AJ31" s="43">
        <v>1757237889</v>
      </c>
      <c r="AK31" s="42">
        <v>24</v>
      </c>
    </row>
    <row r="32" spans="2:37" ht="12">
      <c r="B32" s="44">
        <v>25</v>
      </c>
      <c r="C32" s="45" t="s">
        <v>40</v>
      </c>
      <c r="D32" s="43">
        <v>1084</v>
      </c>
      <c r="E32" s="43">
        <v>20524</v>
      </c>
      <c r="F32" s="43">
        <v>432622210</v>
      </c>
      <c r="G32" s="43">
        <v>15286</v>
      </c>
      <c r="H32" s="43">
        <v>33555</v>
      </c>
      <c r="I32" s="43">
        <v>294629910</v>
      </c>
      <c r="J32" s="43">
        <v>1191</v>
      </c>
      <c r="K32" s="63">
        <v>3324</v>
      </c>
      <c r="L32" s="63">
        <v>19486550</v>
      </c>
      <c r="M32" s="43">
        <v>17561</v>
      </c>
      <c r="N32" s="43">
        <v>57403</v>
      </c>
      <c r="O32" s="43">
        <v>746738670</v>
      </c>
      <c r="P32" s="43">
        <v>1293</v>
      </c>
      <c r="Q32" s="43">
        <v>1942</v>
      </c>
      <c r="R32" s="43">
        <v>9629050</v>
      </c>
      <c r="S32" s="43">
        <v>999</v>
      </c>
      <c r="T32" s="63">
        <v>18019</v>
      </c>
      <c r="U32" s="63">
        <v>39926330</v>
      </c>
      <c r="V32" s="43">
        <v>212</v>
      </c>
      <c r="W32" s="63">
        <v>5502</v>
      </c>
      <c r="X32" s="63">
        <v>52918281</v>
      </c>
      <c r="Y32" s="43">
        <v>29</v>
      </c>
      <c r="Z32" s="43">
        <v>110</v>
      </c>
      <c r="AA32" s="43">
        <v>893900</v>
      </c>
      <c r="AB32" s="43">
        <v>241</v>
      </c>
      <c r="AC32" s="43">
        <v>5612</v>
      </c>
      <c r="AD32" s="43">
        <v>53812181</v>
      </c>
      <c r="AE32" s="43">
        <v>34</v>
      </c>
      <c r="AF32" s="43">
        <v>166</v>
      </c>
      <c r="AG32" s="43">
        <v>1638000</v>
      </c>
      <c r="AH32" s="43">
        <v>19129</v>
      </c>
      <c r="AI32" s="43">
        <v>63181</v>
      </c>
      <c r="AJ32" s="43">
        <v>851744231</v>
      </c>
      <c r="AK32" s="42">
        <v>25</v>
      </c>
    </row>
    <row r="33" spans="2:37" ht="12">
      <c r="B33" s="44">
        <v>26</v>
      </c>
      <c r="C33" s="45" t="s">
        <v>41</v>
      </c>
      <c r="D33" s="43">
        <v>198</v>
      </c>
      <c r="E33" s="43">
        <v>3568</v>
      </c>
      <c r="F33" s="43">
        <v>66017690</v>
      </c>
      <c r="G33" s="43">
        <v>3432</v>
      </c>
      <c r="H33" s="43">
        <v>6790</v>
      </c>
      <c r="I33" s="43">
        <v>75343214</v>
      </c>
      <c r="J33" s="43">
        <v>197</v>
      </c>
      <c r="K33" s="63">
        <v>516</v>
      </c>
      <c r="L33" s="63">
        <v>3845350</v>
      </c>
      <c r="M33" s="43">
        <v>3827</v>
      </c>
      <c r="N33" s="43">
        <v>10874</v>
      </c>
      <c r="O33" s="43">
        <v>145206254</v>
      </c>
      <c r="P33" s="43">
        <v>169</v>
      </c>
      <c r="Q33" s="43">
        <v>244</v>
      </c>
      <c r="R33" s="43">
        <v>1124970</v>
      </c>
      <c r="S33" s="43">
        <v>185</v>
      </c>
      <c r="T33" s="63">
        <v>3281</v>
      </c>
      <c r="U33" s="63">
        <v>7016671</v>
      </c>
      <c r="V33" s="43">
        <v>20</v>
      </c>
      <c r="W33" s="63">
        <v>544</v>
      </c>
      <c r="X33" s="63">
        <v>5239810</v>
      </c>
      <c r="Y33" s="43">
        <v>0</v>
      </c>
      <c r="Z33" s="43">
        <v>0</v>
      </c>
      <c r="AA33" s="43">
        <v>0</v>
      </c>
      <c r="AB33" s="43">
        <v>20</v>
      </c>
      <c r="AC33" s="43">
        <v>544</v>
      </c>
      <c r="AD33" s="43">
        <v>5239810</v>
      </c>
      <c r="AE33" s="43">
        <v>14</v>
      </c>
      <c r="AF33" s="43">
        <v>133</v>
      </c>
      <c r="AG33" s="43">
        <v>1180000</v>
      </c>
      <c r="AH33" s="43">
        <v>4030</v>
      </c>
      <c r="AI33" s="43">
        <v>11551</v>
      </c>
      <c r="AJ33" s="43">
        <v>159767705</v>
      </c>
      <c r="AK33" s="42">
        <v>26</v>
      </c>
    </row>
    <row r="34" spans="2:37" ht="12">
      <c r="B34" s="44">
        <v>27</v>
      </c>
      <c r="C34" s="45" t="s">
        <v>42</v>
      </c>
      <c r="D34" s="43">
        <v>268</v>
      </c>
      <c r="E34" s="43">
        <v>4787</v>
      </c>
      <c r="F34" s="43">
        <v>92773500</v>
      </c>
      <c r="G34" s="43">
        <v>5618</v>
      </c>
      <c r="H34" s="43">
        <v>15950</v>
      </c>
      <c r="I34" s="43">
        <v>117006600</v>
      </c>
      <c r="J34" s="43">
        <v>334</v>
      </c>
      <c r="K34" s="63">
        <v>1246</v>
      </c>
      <c r="L34" s="63">
        <v>6383190</v>
      </c>
      <c r="M34" s="43">
        <v>6220</v>
      </c>
      <c r="N34" s="43">
        <v>21983</v>
      </c>
      <c r="O34" s="43">
        <v>216163290</v>
      </c>
      <c r="P34" s="43">
        <v>557</v>
      </c>
      <c r="Q34" s="43">
        <v>784</v>
      </c>
      <c r="R34" s="43">
        <v>4011740</v>
      </c>
      <c r="S34" s="43">
        <v>244</v>
      </c>
      <c r="T34" s="63">
        <v>4430</v>
      </c>
      <c r="U34" s="63">
        <v>9758200</v>
      </c>
      <c r="V34" s="43">
        <v>143</v>
      </c>
      <c r="W34" s="63">
        <v>3601</v>
      </c>
      <c r="X34" s="63">
        <v>34170093</v>
      </c>
      <c r="Y34" s="43">
        <v>40</v>
      </c>
      <c r="Z34" s="43">
        <v>261</v>
      </c>
      <c r="AA34" s="43">
        <v>2557010</v>
      </c>
      <c r="AB34" s="43">
        <v>183</v>
      </c>
      <c r="AC34" s="43">
        <v>3862</v>
      </c>
      <c r="AD34" s="43">
        <v>36727103</v>
      </c>
      <c r="AE34" s="43">
        <v>37</v>
      </c>
      <c r="AF34" s="43">
        <v>204</v>
      </c>
      <c r="AG34" s="43">
        <v>1964850</v>
      </c>
      <c r="AH34" s="43">
        <v>6997</v>
      </c>
      <c r="AI34" s="43">
        <v>26049</v>
      </c>
      <c r="AJ34" s="43">
        <v>268625183</v>
      </c>
      <c r="AK34" s="42">
        <v>27</v>
      </c>
    </row>
    <row r="35" spans="2:37" ht="12">
      <c r="B35" s="44">
        <v>28</v>
      </c>
      <c r="C35" s="45" t="s">
        <v>43</v>
      </c>
      <c r="D35" s="43">
        <v>773</v>
      </c>
      <c r="E35" s="43">
        <v>14027</v>
      </c>
      <c r="F35" s="43">
        <v>299289060</v>
      </c>
      <c r="G35" s="43">
        <v>11226</v>
      </c>
      <c r="H35" s="43">
        <v>23972</v>
      </c>
      <c r="I35" s="43">
        <v>211070730</v>
      </c>
      <c r="J35" s="43">
        <v>746</v>
      </c>
      <c r="K35" s="63">
        <v>2216</v>
      </c>
      <c r="L35" s="63">
        <v>15509030</v>
      </c>
      <c r="M35" s="43">
        <v>12745</v>
      </c>
      <c r="N35" s="43">
        <v>40215</v>
      </c>
      <c r="O35" s="43">
        <v>525868820</v>
      </c>
      <c r="P35" s="43">
        <v>1736</v>
      </c>
      <c r="Q35" s="43">
        <v>2513</v>
      </c>
      <c r="R35" s="43">
        <v>15950880</v>
      </c>
      <c r="S35" s="43">
        <v>708</v>
      </c>
      <c r="T35" s="63">
        <v>12456</v>
      </c>
      <c r="U35" s="63">
        <v>27129070</v>
      </c>
      <c r="V35" s="43">
        <v>230</v>
      </c>
      <c r="W35" s="63">
        <v>5023</v>
      </c>
      <c r="X35" s="63">
        <v>49575945</v>
      </c>
      <c r="Y35" s="43">
        <v>84</v>
      </c>
      <c r="Z35" s="43">
        <v>778</v>
      </c>
      <c r="AA35" s="43">
        <v>7563110</v>
      </c>
      <c r="AB35" s="43">
        <v>314</v>
      </c>
      <c r="AC35" s="43">
        <v>5801</v>
      </c>
      <c r="AD35" s="43">
        <v>57139055</v>
      </c>
      <c r="AE35" s="43">
        <v>66</v>
      </c>
      <c r="AF35" s="43">
        <v>408</v>
      </c>
      <c r="AG35" s="43">
        <v>3683900</v>
      </c>
      <c r="AH35" s="43">
        <v>14861</v>
      </c>
      <c r="AI35" s="43">
        <v>46424</v>
      </c>
      <c r="AJ35" s="43">
        <v>629771725</v>
      </c>
      <c r="AK35" s="42">
        <v>28</v>
      </c>
    </row>
    <row r="36" spans="2:37" ht="12">
      <c r="B36" s="44">
        <v>29</v>
      </c>
      <c r="C36" s="45" t="s">
        <v>44</v>
      </c>
      <c r="D36" s="43">
        <v>942</v>
      </c>
      <c r="E36" s="43">
        <v>17440</v>
      </c>
      <c r="F36" s="43">
        <v>387493758</v>
      </c>
      <c r="G36" s="43">
        <v>14891</v>
      </c>
      <c r="H36" s="43">
        <v>34926</v>
      </c>
      <c r="I36" s="43">
        <v>317832630</v>
      </c>
      <c r="J36" s="43">
        <v>1089</v>
      </c>
      <c r="K36" s="63">
        <v>3502</v>
      </c>
      <c r="L36" s="63">
        <v>21712320</v>
      </c>
      <c r="M36" s="43">
        <v>16922</v>
      </c>
      <c r="N36" s="43">
        <v>55868</v>
      </c>
      <c r="O36" s="43">
        <v>727038708</v>
      </c>
      <c r="P36" s="43">
        <v>2100</v>
      </c>
      <c r="Q36" s="43">
        <v>2962</v>
      </c>
      <c r="R36" s="43">
        <v>19518260</v>
      </c>
      <c r="S36" s="43">
        <v>865</v>
      </c>
      <c r="T36" s="63">
        <v>15291</v>
      </c>
      <c r="U36" s="63">
        <v>34262056</v>
      </c>
      <c r="V36" s="43">
        <v>221</v>
      </c>
      <c r="W36" s="63">
        <v>5531</v>
      </c>
      <c r="X36" s="63">
        <v>53219986</v>
      </c>
      <c r="Y36" s="43">
        <v>55</v>
      </c>
      <c r="Z36" s="43">
        <v>301</v>
      </c>
      <c r="AA36" s="43">
        <v>2894360</v>
      </c>
      <c r="AB36" s="43">
        <v>276</v>
      </c>
      <c r="AC36" s="43">
        <v>5832</v>
      </c>
      <c r="AD36" s="43">
        <v>56114346</v>
      </c>
      <c r="AE36" s="43">
        <v>90</v>
      </c>
      <c r="AF36" s="43">
        <v>536</v>
      </c>
      <c r="AG36" s="43">
        <v>5169535</v>
      </c>
      <c r="AH36" s="43">
        <v>19388</v>
      </c>
      <c r="AI36" s="43">
        <v>62236</v>
      </c>
      <c r="AJ36" s="43">
        <v>842102905</v>
      </c>
      <c r="AK36" s="42">
        <v>29</v>
      </c>
    </row>
    <row r="37" spans="2:37" ht="12">
      <c r="B37" s="44">
        <v>30</v>
      </c>
      <c r="C37" s="45" t="s">
        <v>45</v>
      </c>
      <c r="D37" s="43">
        <v>890</v>
      </c>
      <c r="E37" s="43">
        <v>16767</v>
      </c>
      <c r="F37" s="43">
        <v>370650380</v>
      </c>
      <c r="G37" s="43">
        <v>17613</v>
      </c>
      <c r="H37" s="43">
        <v>45966</v>
      </c>
      <c r="I37" s="43">
        <v>344297020</v>
      </c>
      <c r="J37" s="43">
        <v>1618</v>
      </c>
      <c r="K37" s="63">
        <v>5084</v>
      </c>
      <c r="L37" s="63">
        <v>34063460</v>
      </c>
      <c r="M37" s="43">
        <v>20121</v>
      </c>
      <c r="N37" s="43">
        <v>67817</v>
      </c>
      <c r="O37" s="43">
        <v>749010860</v>
      </c>
      <c r="P37" s="43">
        <v>4026</v>
      </c>
      <c r="Q37" s="43">
        <v>7394</v>
      </c>
      <c r="R37" s="43">
        <v>56967990</v>
      </c>
      <c r="S37" s="43">
        <v>797</v>
      </c>
      <c r="T37" s="63">
        <v>13974</v>
      </c>
      <c r="U37" s="63">
        <v>30561580</v>
      </c>
      <c r="V37" s="43">
        <v>382</v>
      </c>
      <c r="W37" s="63">
        <v>9011</v>
      </c>
      <c r="X37" s="63">
        <v>88667697</v>
      </c>
      <c r="Y37" s="43">
        <v>323</v>
      </c>
      <c r="Z37" s="43">
        <v>2461</v>
      </c>
      <c r="AA37" s="43">
        <v>23407255</v>
      </c>
      <c r="AB37" s="43">
        <v>705</v>
      </c>
      <c r="AC37" s="43">
        <v>11472</v>
      </c>
      <c r="AD37" s="43">
        <v>112074952</v>
      </c>
      <c r="AE37" s="43">
        <v>146</v>
      </c>
      <c r="AF37" s="43">
        <v>641</v>
      </c>
      <c r="AG37" s="43">
        <v>6253600</v>
      </c>
      <c r="AH37" s="43">
        <v>24998</v>
      </c>
      <c r="AI37" s="43">
        <v>79930</v>
      </c>
      <c r="AJ37" s="43">
        <v>954868982</v>
      </c>
      <c r="AK37" s="42">
        <v>30</v>
      </c>
    </row>
    <row r="38" spans="2:37" ht="12">
      <c r="B38" s="44">
        <v>31</v>
      </c>
      <c r="C38" s="45" t="s">
        <v>46</v>
      </c>
      <c r="D38" s="43">
        <v>831</v>
      </c>
      <c r="E38" s="43">
        <v>15699</v>
      </c>
      <c r="F38" s="43">
        <v>306635757</v>
      </c>
      <c r="G38" s="43">
        <v>10471</v>
      </c>
      <c r="H38" s="43">
        <v>23176</v>
      </c>
      <c r="I38" s="43">
        <v>229683703</v>
      </c>
      <c r="J38" s="43">
        <v>825</v>
      </c>
      <c r="K38" s="63">
        <v>2203</v>
      </c>
      <c r="L38" s="63">
        <v>13107630</v>
      </c>
      <c r="M38" s="43">
        <v>12127</v>
      </c>
      <c r="N38" s="43">
        <v>41078</v>
      </c>
      <c r="O38" s="43">
        <v>549427090</v>
      </c>
      <c r="P38" s="43">
        <v>1515</v>
      </c>
      <c r="Q38" s="43">
        <v>2565</v>
      </c>
      <c r="R38" s="43">
        <v>20763530</v>
      </c>
      <c r="S38" s="43">
        <v>800</v>
      </c>
      <c r="T38" s="63">
        <v>14497</v>
      </c>
      <c r="U38" s="63">
        <v>31410144</v>
      </c>
      <c r="V38" s="43">
        <v>295</v>
      </c>
      <c r="W38" s="63">
        <v>7073</v>
      </c>
      <c r="X38" s="63">
        <v>63185819</v>
      </c>
      <c r="Y38" s="43">
        <v>110</v>
      </c>
      <c r="Z38" s="43">
        <v>591</v>
      </c>
      <c r="AA38" s="43">
        <v>4599680</v>
      </c>
      <c r="AB38" s="43">
        <v>405</v>
      </c>
      <c r="AC38" s="43">
        <v>7664</v>
      </c>
      <c r="AD38" s="43">
        <v>67785499</v>
      </c>
      <c r="AE38" s="43">
        <v>22</v>
      </c>
      <c r="AF38" s="43">
        <v>86</v>
      </c>
      <c r="AG38" s="43">
        <v>828000</v>
      </c>
      <c r="AH38" s="43">
        <v>14069</v>
      </c>
      <c r="AI38" s="43">
        <v>48828</v>
      </c>
      <c r="AJ38" s="43">
        <v>670214263</v>
      </c>
      <c r="AK38" s="42">
        <v>31</v>
      </c>
    </row>
    <row r="39" spans="2:37" ht="12">
      <c r="B39" s="44">
        <v>32</v>
      </c>
      <c r="C39" s="45" t="s">
        <v>47</v>
      </c>
      <c r="D39" s="43">
        <v>1498</v>
      </c>
      <c r="E39" s="43">
        <v>26870</v>
      </c>
      <c r="F39" s="43">
        <v>580088745</v>
      </c>
      <c r="G39" s="43">
        <v>30397</v>
      </c>
      <c r="H39" s="43">
        <v>62335</v>
      </c>
      <c r="I39" s="43">
        <v>533804600</v>
      </c>
      <c r="J39" s="43">
        <v>2598</v>
      </c>
      <c r="K39" s="63">
        <v>7863</v>
      </c>
      <c r="L39" s="63">
        <v>52990000</v>
      </c>
      <c r="M39" s="43">
        <v>34493</v>
      </c>
      <c r="N39" s="43">
        <v>97068</v>
      </c>
      <c r="O39" s="43">
        <v>1166883345</v>
      </c>
      <c r="P39" s="43">
        <v>9080</v>
      </c>
      <c r="Q39" s="43">
        <v>15036</v>
      </c>
      <c r="R39" s="43">
        <v>100832820</v>
      </c>
      <c r="S39" s="43">
        <v>1394</v>
      </c>
      <c r="T39" s="63">
        <v>23701</v>
      </c>
      <c r="U39" s="63">
        <v>50953478</v>
      </c>
      <c r="V39" s="43">
        <v>587</v>
      </c>
      <c r="W39" s="63">
        <v>13120</v>
      </c>
      <c r="X39" s="63">
        <v>131739678</v>
      </c>
      <c r="Y39" s="43">
        <v>846</v>
      </c>
      <c r="Z39" s="43">
        <v>5831</v>
      </c>
      <c r="AA39" s="43">
        <v>55418090</v>
      </c>
      <c r="AB39" s="43">
        <v>1433</v>
      </c>
      <c r="AC39" s="43">
        <v>18951</v>
      </c>
      <c r="AD39" s="43">
        <v>187157768</v>
      </c>
      <c r="AE39" s="43">
        <v>207</v>
      </c>
      <c r="AF39" s="43">
        <v>868</v>
      </c>
      <c r="AG39" s="43">
        <v>8234150</v>
      </c>
      <c r="AH39" s="43">
        <v>45213</v>
      </c>
      <c r="AI39" s="43">
        <v>116887</v>
      </c>
      <c r="AJ39" s="43">
        <v>1514061561</v>
      </c>
      <c r="AK39" s="42">
        <v>32</v>
      </c>
    </row>
    <row r="40" spans="2:37" ht="12">
      <c r="B40" s="44">
        <v>33</v>
      </c>
      <c r="C40" s="45" t="s">
        <v>48</v>
      </c>
      <c r="D40" s="43">
        <v>316</v>
      </c>
      <c r="E40" s="43">
        <v>5701</v>
      </c>
      <c r="F40" s="43">
        <v>128358490</v>
      </c>
      <c r="G40" s="43">
        <v>4622</v>
      </c>
      <c r="H40" s="43">
        <v>7687</v>
      </c>
      <c r="I40" s="43">
        <v>65826650</v>
      </c>
      <c r="J40" s="43">
        <v>420</v>
      </c>
      <c r="K40" s="63">
        <v>915</v>
      </c>
      <c r="L40" s="63">
        <v>8657120</v>
      </c>
      <c r="M40" s="43">
        <v>5358</v>
      </c>
      <c r="N40" s="43">
        <v>14303</v>
      </c>
      <c r="O40" s="43">
        <v>202842260</v>
      </c>
      <c r="P40" s="43">
        <v>3107</v>
      </c>
      <c r="Q40" s="43">
        <v>4400</v>
      </c>
      <c r="R40" s="43">
        <v>40583240</v>
      </c>
      <c r="S40" s="43">
        <v>293</v>
      </c>
      <c r="T40" s="63">
        <v>5013</v>
      </c>
      <c r="U40" s="63">
        <v>11003240</v>
      </c>
      <c r="V40" s="43">
        <v>49</v>
      </c>
      <c r="W40" s="63">
        <v>1202</v>
      </c>
      <c r="X40" s="63">
        <v>10743716</v>
      </c>
      <c r="Y40" s="43">
        <v>0</v>
      </c>
      <c r="Z40" s="43">
        <v>0</v>
      </c>
      <c r="AA40" s="43">
        <v>0</v>
      </c>
      <c r="AB40" s="43">
        <v>49</v>
      </c>
      <c r="AC40" s="43">
        <v>1202</v>
      </c>
      <c r="AD40" s="43">
        <v>10743716</v>
      </c>
      <c r="AE40" s="43">
        <v>15</v>
      </c>
      <c r="AF40" s="43">
        <v>47</v>
      </c>
      <c r="AG40" s="43">
        <v>497150</v>
      </c>
      <c r="AH40" s="43">
        <v>8529</v>
      </c>
      <c r="AI40" s="43">
        <v>15552</v>
      </c>
      <c r="AJ40" s="43">
        <v>265669606</v>
      </c>
      <c r="AK40" s="42">
        <v>33</v>
      </c>
    </row>
    <row r="41" spans="2:37" ht="12">
      <c r="B41" s="44">
        <v>34</v>
      </c>
      <c r="C41" s="45" t="s">
        <v>49</v>
      </c>
      <c r="D41" s="43">
        <v>132</v>
      </c>
      <c r="E41" s="43">
        <v>2412</v>
      </c>
      <c r="F41" s="43">
        <v>48921170</v>
      </c>
      <c r="G41" s="43">
        <v>2143</v>
      </c>
      <c r="H41" s="43">
        <v>3919</v>
      </c>
      <c r="I41" s="43">
        <v>39915130</v>
      </c>
      <c r="J41" s="43">
        <v>170</v>
      </c>
      <c r="K41" s="63">
        <v>351</v>
      </c>
      <c r="L41" s="63">
        <v>3174890</v>
      </c>
      <c r="M41" s="43">
        <v>2445</v>
      </c>
      <c r="N41" s="43">
        <v>6682</v>
      </c>
      <c r="O41" s="43">
        <v>92011190</v>
      </c>
      <c r="P41" s="43">
        <v>301</v>
      </c>
      <c r="Q41" s="43">
        <v>483</v>
      </c>
      <c r="R41" s="43">
        <v>2642300</v>
      </c>
      <c r="S41" s="43">
        <v>125</v>
      </c>
      <c r="T41" s="63">
        <v>2139</v>
      </c>
      <c r="U41" s="63">
        <v>4700230</v>
      </c>
      <c r="V41" s="43">
        <v>24</v>
      </c>
      <c r="W41" s="63">
        <v>538</v>
      </c>
      <c r="X41" s="63">
        <v>5263385</v>
      </c>
      <c r="Y41" s="43">
        <v>11</v>
      </c>
      <c r="Z41" s="43">
        <v>104</v>
      </c>
      <c r="AA41" s="43">
        <v>774800</v>
      </c>
      <c r="AB41" s="43">
        <v>35</v>
      </c>
      <c r="AC41" s="43">
        <v>642</v>
      </c>
      <c r="AD41" s="43">
        <v>6038185</v>
      </c>
      <c r="AE41" s="43">
        <v>1</v>
      </c>
      <c r="AF41" s="43">
        <v>1</v>
      </c>
      <c r="AG41" s="43">
        <v>13350</v>
      </c>
      <c r="AH41" s="43">
        <v>2782</v>
      </c>
      <c r="AI41" s="43">
        <v>7325</v>
      </c>
      <c r="AJ41" s="43">
        <v>105405255</v>
      </c>
      <c r="AK41" s="42">
        <v>34</v>
      </c>
    </row>
    <row r="42" spans="2:37" ht="12">
      <c r="B42" s="44">
        <v>35</v>
      </c>
      <c r="C42" s="45" t="s">
        <v>50</v>
      </c>
      <c r="D42" s="43">
        <v>208</v>
      </c>
      <c r="E42" s="43">
        <v>3722</v>
      </c>
      <c r="F42" s="43">
        <v>85695150</v>
      </c>
      <c r="G42" s="43">
        <v>3623</v>
      </c>
      <c r="H42" s="43">
        <v>6427</v>
      </c>
      <c r="I42" s="43">
        <v>67965130</v>
      </c>
      <c r="J42" s="43">
        <v>286</v>
      </c>
      <c r="K42" s="63">
        <v>688</v>
      </c>
      <c r="L42" s="63">
        <v>5151870</v>
      </c>
      <c r="M42" s="43">
        <v>4117</v>
      </c>
      <c r="N42" s="43">
        <v>10837</v>
      </c>
      <c r="O42" s="43">
        <v>158812150</v>
      </c>
      <c r="P42" s="43">
        <v>385</v>
      </c>
      <c r="Q42" s="43">
        <v>552</v>
      </c>
      <c r="R42" s="43">
        <v>4204950</v>
      </c>
      <c r="S42" s="43">
        <v>201</v>
      </c>
      <c r="T42" s="63">
        <v>3409</v>
      </c>
      <c r="U42" s="63">
        <v>7489330</v>
      </c>
      <c r="V42" s="43">
        <v>28</v>
      </c>
      <c r="W42" s="63">
        <v>753</v>
      </c>
      <c r="X42" s="63">
        <v>7331286</v>
      </c>
      <c r="Y42" s="43">
        <v>4</v>
      </c>
      <c r="Z42" s="43">
        <v>41</v>
      </c>
      <c r="AA42" s="43">
        <v>336200</v>
      </c>
      <c r="AB42" s="43">
        <v>32</v>
      </c>
      <c r="AC42" s="43">
        <v>794</v>
      </c>
      <c r="AD42" s="43">
        <v>7667486</v>
      </c>
      <c r="AE42" s="43">
        <v>12</v>
      </c>
      <c r="AF42" s="43">
        <v>82</v>
      </c>
      <c r="AG42" s="43">
        <v>742700</v>
      </c>
      <c r="AH42" s="43">
        <v>4546</v>
      </c>
      <c r="AI42" s="43">
        <v>11713</v>
      </c>
      <c r="AJ42" s="43">
        <v>178916616</v>
      </c>
      <c r="AK42" s="42">
        <v>35</v>
      </c>
    </row>
    <row r="43" spans="2:37" ht="12">
      <c r="B43" s="44">
        <v>36</v>
      </c>
      <c r="C43" s="45" t="s">
        <v>51</v>
      </c>
      <c r="D43" s="43">
        <v>312</v>
      </c>
      <c r="E43" s="43">
        <v>5742</v>
      </c>
      <c r="F43" s="43">
        <v>107995812</v>
      </c>
      <c r="G43" s="43">
        <v>6838</v>
      </c>
      <c r="H43" s="43">
        <v>13406</v>
      </c>
      <c r="I43" s="43">
        <v>126896854</v>
      </c>
      <c r="J43" s="43">
        <v>474</v>
      </c>
      <c r="K43" s="63">
        <v>1254</v>
      </c>
      <c r="L43" s="63">
        <v>9023880</v>
      </c>
      <c r="M43" s="43">
        <v>7624</v>
      </c>
      <c r="N43" s="43">
        <v>20402</v>
      </c>
      <c r="O43" s="43">
        <v>243916546</v>
      </c>
      <c r="P43" s="43">
        <v>1052</v>
      </c>
      <c r="Q43" s="43">
        <v>1543</v>
      </c>
      <c r="R43" s="43">
        <v>10884270</v>
      </c>
      <c r="S43" s="43">
        <v>299</v>
      </c>
      <c r="T43" s="63">
        <v>5343</v>
      </c>
      <c r="U43" s="63">
        <v>11784942</v>
      </c>
      <c r="V43" s="43">
        <v>124</v>
      </c>
      <c r="W43" s="63">
        <v>2176</v>
      </c>
      <c r="X43" s="63">
        <v>20706152</v>
      </c>
      <c r="Y43" s="43">
        <v>121</v>
      </c>
      <c r="Z43" s="43">
        <v>1533</v>
      </c>
      <c r="AA43" s="43">
        <v>15138710</v>
      </c>
      <c r="AB43" s="43">
        <v>245</v>
      </c>
      <c r="AC43" s="43">
        <v>3709</v>
      </c>
      <c r="AD43" s="43">
        <v>35844862</v>
      </c>
      <c r="AE43" s="43">
        <v>17</v>
      </c>
      <c r="AF43" s="43">
        <v>124</v>
      </c>
      <c r="AG43" s="43">
        <v>1107850</v>
      </c>
      <c r="AH43" s="43">
        <v>8938</v>
      </c>
      <c r="AI43" s="43">
        <v>24235</v>
      </c>
      <c r="AJ43" s="43">
        <v>303538470</v>
      </c>
      <c r="AK43" s="42">
        <v>36</v>
      </c>
    </row>
    <row r="44" spans="2:37" ht="12">
      <c r="B44" s="44">
        <v>37</v>
      </c>
      <c r="C44" s="45" t="s">
        <v>52</v>
      </c>
      <c r="D44" s="43">
        <v>1260</v>
      </c>
      <c r="E44" s="43">
        <v>23696</v>
      </c>
      <c r="F44" s="43">
        <v>519169760</v>
      </c>
      <c r="G44" s="43">
        <v>20011</v>
      </c>
      <c r="H44" s="43">
        <v>42719</v>
      </c>
      <c r="I44" s="43">
        <v>413478380</v>
      </c>
      <c r="J44" s="43">
        <v>1696</v>
      </c>
      <c r="K44" s="63">
        <v>4782</v>
      </c>
      <c r="L44" s="63">
        <v>31621280</v>
      </c>
      <c r="M44" s="43">
        <v>22967</v>
      </c>
      <c r="N44" s="43">
        <v>71197</v>
      </c>
      <c r="O44" s="43">
        <v>964269420</v>
      </c>
      <c r="P44" s="43">
        <v>1883</v>
      </c>
      <c r="Q44" s="43">
        <v>2674</v>
      </c>
      <c r="R44" s="43">
        <v>17053310</v>
      </c>
      <c r="S44" s="43">
        <v>1151</v>
      </c>
      <c r="T44" s="63">
        <v>20120</v>
      </c>
      <c r="U44" s="63">
        <v>44549300</v>
      </c>
      <c r="V44" s="43">
        <v>353</v>
      </c>
      <c r="W44" s="63">
        <v>8174</v>
      </c>
      <c r="X44" s="63">
        <v>75992599</v>
      </c>
      <c r="Y44" s="43">
        <v>174</v>
      </c>
      <c r="Z44" s="43">
        <v>1981</v>
      </c>
      <c r="AA44" s="43">
        <v>19575220</v>
      </c>
      <c r="AB44" s="43">
        <v>527</v>
      </c>
      <c r="AC44" s="43">
        <v>10155</v>
      </c>
      <c r="AD44" s="43">
        <v>95567819</v>
      </c>
      <c r="AE44" s="43">
        <v>40</v>
      </c>
      <c r="AF44" s="43">
        <v>383</v>
      </c>
      <c r="AG44" s="43">
        <v>3376200</v>
      </c>
      <c r="AH44" s="43">
        <v>25417</v>
      </c>
      <c r="AI44" s="43">
        <v>81735</v>
      </c>
      <c r="AJ44" s="43">
        <v>1124816049</v>
      </c>
      <c r="AK44" s="42">
        <v>37</v>
      </c>
    </row>
    <row r="45" spans="2:37" ht="12">
      <c r="B45" s="44">
        <v>38</v>
      </c>
      <c r="C45" s="45" t="s">
        <v>53</v>
      </c>
      <c r="D45" s="43">
        <v>602</v>
      </c>
      <c r="E45" s="43">
        <v>11981</v>
      </c>
      <c r="F45" s="43">
        <v>215084470</v>
      </c>
      <c r="G45" s="43">
        <v>9078</v>
      </c>
      <c r="H45" s="43">
        <v>16040</v>
      </c>
      <c r="I45" s="43">
        <v>153489660</v>
      </c>
      <c r="J45" s="43">
        <v>666</v>
      </c>
      <c r="K45" s="63">
        <v>1884</v>
      </c>
      <c r="L45" s="63">
        <v>14765130</v>
      </c>
      <c r="M45" s="43">
        <v>10346</v>
      </c>
      <c r="N45" s="43">
        <v>29905</v>
      </c>
      <c r="O45" s="43">
        <v>383339260</v>
      </c>
      <c r="P45" s="43">
        <v>664</v>
      </c>
      <c r="Q45" s="43">
        <v>867</v>
      </c>
      <c r="R45" s="43">
        <v>5163110</v>
      </c>
      <c r="S45" s="43">
        <v>575</v>
      </c>
      <c r="T45" s="63">
        <v>10922</v>
      </c>
      <c r="U45" s="63">
        <v>24585280</v>
      </c>
      <c r="V45" s="43">
        <v>53</v>
      </c>
      <c r="W45" s="63">
        <v>1354</v>
      </c>
      <c r="X45" s="63">
        <v>12152451</v>
      </c>
      <c r="Y45" s="43">
        <v>5</v>
      </c>
      <c r="Z45" s="43">
        <v>19</v>
      </c>
      <c r="AA45" s="43">
        <v>202920</v>
      </c>
      <c r="AB45" s="43">
        <v>58</v>
      </c>
      <c r="AC45" s="43">
        <v>1373</v>
      </c>
      <c r="AD45" s="43">
        <v>12355371</v>
      </c>
      <c r="AE45" s="43">
        <v>0</v>
      </c>
      <c r="AF45" s="43">
        <v>0</v>
      </c>
      <c r="AG45" s="43">
        <v>0</v>
      </c>
      <c r="AH45" s="43">
        <v>11068</v>
      </c>
      <c r="AI45" s="43">
        <v>31278</v>
      </c>
      <c r="AJ45" s="43">
        <v>425443021</v>
      </c>
      <c r="AK45" s="42">
        <v>38</v>
      </c>
    </row>
    <row r="46" spans="2:37" ht="12">
      <c r="B46" s="44">
        <v>39</v>
      </c>
      <c r="C46" s="45" t="s">
        <v>54</v>
      </c>
      <c r="D46" s="43">
        <v>875</v>
      </c>
      <c r="E46" s="43">
        <v>17089</v>
      </c>
      <c r="F46" s="43">
        <v>367368830</v>
      </c>
      <c r="G46" s="43">
        <v>17977</v>
      </c>
      <c r="H46" s="43">
        <v>38978</v>
      </c>
      <c r="I46" s="43">
        <v>359111460</v>
      </c>
      <c r="J46" s="43">
        <v>1334</v>
      </c>
      <c r="K46" s="63">
        <v>3437</v>
      </c>
      <c r="L46" s="63">
        <v>27446860</v>
      </c>
      <c r="M46" s="43">
        <v>20186</v>
      </c>
      <c r="N46" s="43">
        <v>59504</v>
      </c>
      <c r="O46" s="43">
        <v>753927150</v>
      </c>
      <c r="P46" s="43">
        <v>2485</v>
      </c>
      <c r="Q46" s="43">
        <v>3567</v>
      </c>
      <c r="R46" s="43">
        <v>24232790</v>
      </c>
      <c r="S46" s="43">
        <v>790</v>
      </c>
      <c r="T46" s="63">
        <v>14510</v>
      </c>
      <c r="U46" s="63">
        <v>31966100</v>
      </c>
      <c r="V46" s="43">
        <v>279</v>
      </c>
      <c r="W46" s="63">
        <v>6960</v>
      </c>
      <c r="X46" s="63">
        <v>61693078</v>
      </c>
      <c r="Y46" s="43">
        <v>187</v>
      </c>
      <c r="Z46" s="43">
        <v>1646</v>
      </c>
      <c r="AA46" s="43">
        <v>16357770</v>
      </c>
      <c r="AB46" s="43">
        <v>466</v>
      </c>
      <c r="AC46" s="43">
        <v>8606</v>
      </c>
      <c r="AD46" s="43">
        <v>78050848</v>
      </c>
      <c r="AE46" s="43">
        <v>65</v>
      </c>
      <c r="AF46" s="43">
        <v>337</v>
      </c>
      <c r="AG46" s="43">
        <v>3352650</v>
      </c>
      <c r="AH46" s="43">
        <v>23202</v>
      </c>
      <c r="AI46" s="43">
        <v>68447</v>
      </c>
      <c r="AJ46" s="43">
        <v>891529538</v>
      </c>
      <c r="AK46" s="42">
        <v>39</v>
      </c>
    </row>
    <row r="47" spans="2:37" ht="12">
      <c r="B47" s="44">
        <v>40</v>
      </c>
      <c r="C47" s="45" t="s">
        <v>55</v>
      </c>
      <c r="D47" s="43">
        <v>1662</v>
      </c>
      <c r="E47" s="43">
        <v>30515</v>
      </c>
      <c r="F47" s="43">
        <v>605656167</v>
      </c>
      <c r="G47" s="43">
        <v>27485</v>
      </c>
      <c r="H47" s="43">
        <v>60407</v>
      </c>
      <c r="I47" s="43">
        <v>556262239</v>
      </c>
      <c r="J47" s="43">
        <v>2214</v>
      </c>
      <c r="K47" s="63">
        <v>5972</v>
      </c>
      <c r="L47" s="63">
        <v>42929640</v>
      </c>
      <c r="M47" s="43">
        <v>31361</v>
      </c>
      <c r="N47" s="43">
        <v>96894</v>
      </c>
      <c r="O47" s="43">
        <v>1204848046</v>
      </c>
      <c r="P47" s="43">
        <v>2590</v>
      </c>
      <c r="Q47" s="43">
        <v>3747</v>
      </c>
      <c r="R47" s="43">
        <v>23485310</v>
      </c>
      <c r="S47" s="43">
        <v>1559</v>
      </c>
      <c r="T47" s="63">
        <v>27809</v>
      </c>
      <c r="U47" s="63">
        <v>60493688</v>
      </c>
      <c r="V47" s="43">
        <v>313</v>
      </c>
      <c r="W47" s="63">
        <v>7364</v>
      </c>
      <c r="X47" s="63">
        <v>69825389</v>
      </c>
      <c r="Y47" s="43">
        <v>167</v>
      </c>
      <c r="Z47" s="43">
        <v>1861</v>
      </c>
      <c r="AA47" s="43">
        <v>18602660</v>
      </c>
      <c r="AB47" s="43">
        <v>480</v>
      </c>
      <c r="AC47" s="43">
        <v>9225</v>
      </c>
      <c r="AD47" s="43">
        <v>88428049</v>
      </c>
      <c r="AE47" s="43">
        <v>134</v>
      </c>
      <c r="AF47" s="43">
        <v>505</v>
      </c>
      <c r="AG47" s="43">
        <v>5168700</v>
      </c>
      <c r="AH47" s="43">
        <v>34565</v>
      </c>
      <c r="AI47" s="43">
        <v>106624</v>
      </c>
      <c r="AJ47" s="43">
        <v>1382423793</v>
      </c>
      <c r="AK47" s="42">
        <v>40</v>
      </c>
    </row>
    <row r="48" spans="2:37" ht="12">
      <c r="B48" s="44">
        <v>41</v>
      </c>
      <c r="C48" s="45" t="s">
        <v>56</v>
      </c>
      <c r="D48" s="43">
        <v>1760</v>
      </c>
      <c r="E48" s="43">
        <v>37492</v>
      </c>
      <c r="F48" s="43">
        <v>603715650</v>
      </c>
      <c r="G48" s="43">
        <v>24729</v>
      </c>
      <c r="H48" s="43">
        <v>51215</v>
      </c>
      <c r="I48" s="43">
        <v>475116470</v>
      </c>
      <c r="J48" s="43">
        <v>1752</v>
      </c>
      <c r="K48" s="63">
        <v>4611</v>
      </c>
      <c r="L48" s="63">
        <v>34435740</v>
      </c>
      <c r="M48" s="43">
        <v>28241</v>
      </c>
      <c r="N48" s="43">
        <v>93318</v>
      </c>
      <c r="O48" s="43">
        <v>1113267860</v>
      </c>
      <c r="P48" s="43">
        <v>404</v>
      </c>
      <c r="Q48" s="43">
        <v>587</v>
      </c>
      <c r="R48" s="43">
        <v>3876250</v>
      </c>
      <c r="S48" s="43">
        <v>1673</v>
      </c>
      <c r="T48" s="63">
        <v>34768</v>
      </c>
      <c r="U48" s="63">
        <v>76563240</v>
      </c>
      <c r="V48" s="43">
        <v>456</v>
      </c>
      <c r="W48" s="63">
        <v>10581</v>
      </c>
      <c r="X48" s="63">
        <v>98082996</v>
      </c>
      <c r="Y48" s="43">
        <v>471</v>
      </c>
      <c r="Z48" s="43">
        <v>2632</v>
      </c>
      <c r="AA48" s="43">
        <v>23148110</v>
      </c>
      <c r="AB48" s="43">
        <v>927</v>
      </c>
      <c r="AC48" s="43">
        <v>13213</v>
      </c>
      <c r="AD48" s="43">
        <v>121231106</v>
      </c>
      <c r="AE48" s="43">
        <v>3</v>
      </c>
      <c r="AF48" s="43">
        <v>14</v>
      </c>
      <c r="AG48" s="43">
        <v>139250</v>
      </c>
      <c r="AH48" s="43">
        <v>29575</v>
      </c>
      <c r="AI48" s="43">
        <v>106545</v>
      </c>
      <c r="AJ48" s="43">
        <v>1315077706</v>
      </c>
      <c r="AK48" s="42">
        <v>41</v>
      </c>
    </row>
    <row r="49" spans="2:37" ht="12">
      <c r="B49" s="44">
        <v>42</v>
      </c>
      <c r="C49" s="45" t="s">
        <v>57</v>
      </c>
      <c r="D49" s="43">
        <v>198</v>
      </c>
      <c r="E49" s="43">
        <v>3987</v>
      </c>
      <c r="F49" s="43">
        <v>66927800</v>
      </c>
      <c r="G49" s="43">
        <v>3572</v>
      </c>
      <c r="H49" s="43">
        <v>7768</v>
      </c>
      <c r="I49" s="43">
        <v>77256770</v>
      </c>
      <c r="J49" s="43">
        <v>325</v>
      </c>
      <c r="K49" s="63">
        <v>941</v>
      </c>
      <c r="L49" s="63">
        <v>6131330</v>
      </c>
      <c r="M49" s="43">
        <v>4095</v>
      </c>
      <c r="N49" s="43">
        <v>12696</v>
      </c>
      <c r="O49" s="43">
        <v>150315900</v>
      </c>
      <c r="P49" s="43">
        <v>94</v>
      </c>
      <c r="Q49" s="43">
        <v>168</v>
      </c>
      <c r="R49" s="43">
        <v>795000</v>
      </c>
      <c r="S49" s="43">
        <v>192</v>
      </c>
      <c r="T49" s="63">
        <v>3807</v>
      </c>
      <c r="U49" s="63">
        <v>8258740</v>
      </c>
      <c r="V49" s="43">
        <v>43</v>
      </c>
      <c r="W49" s="63">
        <v>1113</v>
      </c>
      <c r="X49" s="63">
        <v>10944495</v>
      </c>
      <c r="Y49" s="43">
        <v>0</v>
      </c>
      <c r="Z49" s="43">
        <v>0</v>
      </c>
      <c r="AA49" s="43">
        <v>0</v>
      </c>
      <c r="AB49" s="43">
        <v>43</v>
      </c>
      <c r="AC49" s="43">
        <v>1113</v>
      </c>
      <c r="AD49" s="43">
        <v>10944495</v>
      </c>
      <c r="AE49" s="43">
        <v>0</v>
      </c>
      <c r="AF49" s="43">
        <v>0</v>
      </c>
      <c r="AG49" s="43">
        <v>0</v>
      </c>
      <c r="AH49" s="43">
        <v>4232</v>
      </c>
      <c r="AI49" s="43">
        <v>13809</v>
      </c>
      <c r="AJ49" s="43">
        <v>170314135</v>
      </c>
      <c r="AK49" s="42">
        <v>42</v>
      </c>
    </row>
    <row r="50" spans="2:37" ht="12">
      <c r="B50" s="44">
        <v>43</v>
      </c>
      <c r="C50" s="45" t="s">
        <v>58</v>
      </c>
      <c r="D50" s="43">
        <v>1428</v>
      </c>
      <c r="E50" s="43">
        <v>29385</v>
      </c>
      <c r="F50" s="43">
        <v>492917830</v>
      </c>
      <c r="G50" s="43">
        <v>22349</v>
      </c>
      <c r="H50" s="43">
        <v>45602</v>
      </c>
      <c r="I50" s="43">
        <v>451702010</v>
      </c>
      <c r="J50" s="43">
        <v>1487</v>
      </c>
      <c r="K50" s="63">
        <v>4406</v>
      </c>
      <c r="L50" s="63">
        <v>27641040</v>
      </c>
      <c r="M50" s="43">
        <v>25264</v>
      </c>
      <c r="N50" s="43">
        <v>79393</v>
      </c>
      <c r="O50" s="43">
        <v>972260880</v>
      </c>
      <c r="P50" s="43">
        <v>355</v>
      </c>
      <c r="Q50" s="43">
        <v>463</v>
      </c>
      <c r="R50" s="43">
        <v>3065970</v>
      </c>
      <c r="S50" s="43">
        <v>1352</v>
      </c>
      <c r="T50" s="63">
        <v>27106</v>
      </c>
      <c r="U50" s="63">
        <v>59592030</v>
      </c>
      <c r="V50" s="43">
        <v>188</v>
      </c>
      <c r="W50" s="63">
        <v>4606</v>
      </c>
      <c r="X50" s="63">
        <v>43211257</v>
      </c>
      <c r="Y50" s="43">
        <v>15</v>
      </c>
      <c r="Z50" s="43">
        <v>137</v>
      </c>
      <c r="AA50" s="43">
        <v>1072560</v>
      </c>
      <c r="AB50" s="43">
        <v>203</v>
      </c>
      <c r="AC50" s="43">
        <v>4743</v>
      </c>
      <c r="AD50" s="43">
        <v>44283817</v>
      </c>
      <c r="AE50" s="43">
        <v>0</v>
      </c>
      <c r="AF50" s="43">
        <v>0</v>
      </c>
      <c r="AG50" s="43">
        <v>0</v>
      </c>
      <c r="AH50" s="43">
        <v>25822</v>
      </c>
      <c r="AI50" s="43">
        <v>84136</v>
      </c>
      <c r="AJ50" s="43">
        <v>1079202697</v>
      </c>
      <c r="AK50" s="42">
        <v>43</v>
      </c>
    </row>
    <row r="51" spans="2:37" ht="12">
      <c r="B51" s="44">
        <v>44</v>
      </c>
      <c r="C51" s="45" t="s">
        <v>59</v>
      </c>
      <c r="D51" s="43">
        <v>775</v>
      </c>
      <c r="E51" s="43">
        <v>15419</v>
      </c>
      <c r="F51" s="43">
        <v>270340380</v>
      </c>
      <c r="G51" s="43">
        <v>10088</v>
      </c>
      <c r="H51" s="43">
        <v>20076</v>
      </c>
      <c r="I51" s="43">
        <v>218836830</v>
      </c>
      <c r="J51" s="43">
        <v>988</v>
      </c>
      <c r="K51" s="63">
        <v>2438</v>
      </c>
      <c r="L51" s="63">
        <v>19444190</v>
      </c>
      <c r="M51" s="43">
        <v>11851</v>
      </c>
      <c r="N51" s="43">
        <v>37933</v>
      </c>
      <c r="O51" s="43">
        <v>508621400</v>
      </c>
      <c r="P51" s="43">
        <v>327</v>
      </c>
      <c r="Q51" s="43">
        <v>495</v>
      </c>
      <c r="R51" s="43">
        <v>3182600</v>
      </c>
      <c r="S51" s="43">
        <v>711</v>
      </c>
      <c r="T51" s="63">
        <v>13491</v>
      </c>
      <c r="U51" s="63">
        <v>26685470</v>
      </c>
      <c r="V51" s="43">
        <v>122</v>
      </c>
      <c r="W51" s="63">
        <v>2797</v>
      </c>
      <c r="X51" s="63">
        <v>26433145</v>
      </c>
      <c r="Y51" s="43">
        <v>39</v>
      </c>
      <c r="Z51" s="43">
        <v>99</v>
      </c>
      <c r="AA51" s="43">
        <v>936530</v>
      </c>
      <c r="AB51" s="43">
        <v>161</v>
      </c>
      <c r="AC51" s="43">
        <v>2896</v>
      </c>
      <c r="AD51" s="43">
        <v>27369675</v>
      </c>
      <c r="AE51" s="43">
        <v>6</v>
      </c>
      <c r="AF51" s="43">
        <v>55</v>
      </c>
      <c r="AG51" s="43">
        <v>484900</v>
      </c>
      <c r="AH51" s="43">
        <v>12345</v>
      </c>
      <c r="AI51" s="43">
        <v>40884</v>
      </c>
      <c r="AJ51" s="43">
        <v>566344045</v>
      </c>
      <c r="AK51" s="42">
        <v>44</v>
      </c>
    </row>
    <row r="52" spans="2:37" ht="12">
      <c r="B52" s="44">
        <v>45</v>
      </c>
      <c r="C52" s="45" t="s">
        <v>60</v>
      </c>
      <c r="D52" s="43">
        <v>754</v>
      </c>
      <c r="E52" s="43">
        <v>13257</v>
      </c>
      <c r="F52" s="43">
        <v>270028450</v>
      </c>
      <c r="G52" s="43">
        <v>15554</v>
      </c>
      <c r="H52" s="43">
        <v>29459</v>
      </c>
      <c r="I52" s="43">
        <v>267878080</v>
      </c>
      <c r="J52" s="43">
        <v>1030</v>
      </c>
      <c r="K52" s="63">
        <v>2403</v>
      </c>
      <c r="L52" s="63">
        <v>21797920</v>
      </c>
      <c r="M52" s="43">
        <v>17338</v>
      </c>
      <c r="N52" s="43">
        <v>45119</v>
      </c>
      <c r="O52" s="43">
        <v>559704450</v>
      </c>
      <c r="P52" s="43">
        <v>1595</v>
      </c>
      <c r="Q52" s="43">
        <v>2143</v>
      </c>
      <c r="R52" s="43">
        <v>15978670</v>
      </c>
      <c r="S52" s="43">
        <v>724</v>
      </c>
      <c r="T52" s="63">
        <v>12298</v>
      </c>
      <c r="U52" s="63">
        <v>25685420</v>
      </c>
      <c r="V52" s="43">
        <v>165</v>
      </c>
      <c r="W52" s="63">
        <v>4139</v>
      </c>
      <c r="X52" s="63">
        <v>39540037</v>
      </c>
      <c r="Y52" s="43">
        <v>0</v>
      </c>
      <c r="Z52" s="43">
        <v>0</v>
      </c>
      <c r="AA52" s="43">
        <v>0</v>
      </c>
      <c r="AB52" s="43">
        <v>165</v>
      </c>
      <c r="AC52" s="43">
        <v>4139</v>
      </c>
      <c r="AD52" s="43">
        <v>39540037</v>
      </c>
      <c r="AE52" s="43">
        <v>47</v>
      </c>
      <c r="AF52" s="43">
        <v>192</v>
      </c>
      <c r="AG52" s="43">
        <v>1847350</v>
      </c>
      <c r="AH52" s="43">
        <v>19145</v>
      </c>
      <c r="AI52" s="43">
        <v>49450</v>
      </c>
      <c r="AJ52" s="43">
        <v>642755927</v>
      </c>
      <c r="AK52" s="42">
        <v>45</v>
      </c>
    </row>
    <row r="53" spans="2:37" ht="12">
      <c r="B53" s="44">
        <v>46</v>
      </c>
      <c r="C53" s="45" t="s">
        <v>61</v>
      </c>
      <c r="D53" s="43">
        <v>954</v>
      </c>
      <c r="E53" s="43">
        <v>20238</v>
      </c>
      <c r="F53" s="43">
        <v>296145690</v>
      </c>
      <c r="G53" s="43">
        <v>9285</v>
      </c>
      <c r="H53" s="43">
        <v>20072</v>
      </c>
      <c r="I53" s="43">
        <v>200408360</v>
      </c>
      <c r="J53" s="43">
        <v>776</v>
      </c>
      <c r="K53" s="63">
        <v>1995</v>
      </c>
      <c r="L53" s="63">
        <v>14608400</v>
      </c>
      <c r="M53" s="43">
        <v>11015</v>
      </c>
      <c r="N53" s="43">
        <v>42305</v>
      </c>
      <c r="O53" s="43">
        <v>511162450</v>
      </c>
      <c r="P53" s="43">
        <v>388</v>
      </c>
      <c r="Q53" s="43">
        <v>558</v>
      </c>
      <c r="R53" s="43">
        <v>4475300</v>
      </c>
      <c r="S53" s="43">
        <v>913</v>
      </c>
      <c r="T53" s="63">
        <v>19045</v>
      </c>
      <c r="U53" s="63">
        <v>42276130</v>
      </c>
      <c r="V53" s="43">
        <v>133</v>
      </c>
      <c r="W53" s="63">
        <v>3380</v>
      </c>
      <c r="X53" s="63">
        <v>31567936</v>
      </c>
      <c r="Y53" s="43">
        <v>22</v>
      </c>
      <c r="Z53" s="43">
        <v>183</v>
      </c>
      <c r="AA53" s="43">
        <v>1812230</v>
      </c>
      <c r="AB53" s="43">
        <v>155</v>
      </c>
      <c r="AC53" s="43">
        <v>3563</v>
      </c>
      <c r="AD53" s="43">
        <v>33380166</v>
      </c>
      <c r="AE53" s="43">
        <v>0</v>
      </c>
      <c r="AF53" s="43">
        <v>0</v>
      </c>
      <c r="AG53" s="43">
        <v>0</v>
      </c>
      <c r="AH53" s="43">
        <v>11558</v>
      </c>
      <c r="AI53" s="43">
        <v>45868</v>
      </c>
      <c r="AJ53" s="43">
        <v>591294046</v>
      </c>
      <c r="AK53" s="42">
        <v>46</v>
      </c>
    </row>
    <row r="54" spans="2:37" ht="12">
      <c r="B54" s="44">
        <v>47</v>
      </c>
      <c r="C54" s="45" t="s">
        <v>62</v>
      </c>
      <c r="D54" s="43">
        <v>161</v>
      </c>
      <c r="E54" s="43">
        <v>2868</v>
      </c>
      <c r="F54" s="43">
        <v>50449320</v>
      </c>
      <c r="G54" s="43">
        <v>2991</v>
      </c>
      <c r="H54" s="43">
        <v>5640</v>
      </c>
      <c r="I54" s="43">
        <v>64122630</v>
      </c>
      <c r="J54" s="43">
        <v>224</v>
      </c>
      <c r="K54" s="63">
        <v>591</v>
      </c>
      <c r="L54" s="63">
        <v>5378940</v>
      </c>
      <c r="M54" s="43">
        <v>3376</v>
      </c>
      <c r="N54" s="43">
        <v>9099</v>
      </c>
      <c r="O54" s="43">
        <v>119950890</v>
      </c>
      <c r="P54" s="43">
        <v>80</v>
      </c>
      <c r="Q54" s="43">
        <v>117</v>
      </c>
      <c r="R54" s="43">
        <v>1169250</v>
      </c>
      <c r="S54" s="43">
        <v>150</v>
      </c>
      <c r="T54" s="63">
        <v>2550</v>
      </c>
      <c r="U54" s="63">
        <v>5410300</v>
      </c>
      <c r="V54" s="43">
        <v>114</v>
      </c>
      <c r="W54" s="63">
        <v>2763</v>
      </c>
      <c r="X54" s="63">
        <v>25472744</v>
      </c>
      <c r="Y54" s="43">
        <v>258</v>
      </c>
      <c r="Z54" s="43">
        <v>1069</v>
      </c>
      <c r="AA54" s="43">
        <v>9399970</v>
      </c>
      <c r="AB54" s="43">
        <v>372</v>
      </c>
      <c r="AC54" s="43">
        <v>3832</v>
      </c>
      <c r="AD54" s="43">
        <v>34872714</v>
      </c>
      <c r="AE54" s="43">
        <v>0</v>
      </c>
      <c r="AF54" s="43">
        <v>0</v>
      </c>
      <c r="AG54" s="43">
        <v>0</v>
      </c>
      <c r="AH54" s="43">
        <v>3828</v>
      </c>
      <c r="AI54" s="43">
        <v>12931</v>
      </c>
      <c r="AJ54" s="43">
        <v>161403154</v>
      </c>
      <c r="AK54" s="42">
        <v>47</v>
      </c>
    </row>
    <row r="55" spans="2:37" ht="12">
      <c r="B55" s="44">
        <v>48</v>
      </c>
      <c r="C55" s="45" t="s">
        <v>63</v>
      </c>
      <c r="D55" s="43">
        <v>421</v>
      </c>
      <c r="E55" s="43">
        <v>8593</v>
      </c>
      <c r="F55" s="43">
        <v>155879880</v>
      </c>
      <c r="G55" s="43">
        <v>5678</v>
      </c>
      <c r="H55" s="43">
        <v>12976</v>
      </c>
      <c r="I55" s="43">
        <v>122071690</v>
      </c>
      <c r="J55" s="43">
        <v>306</v>
      </c>
      <c r="K55" s="63">
        <v>934</v>
      </c>
      <c r="L55" s="63">
        <v>7338010</v>
      </c>
      <c r="M55" s="43">
        <v>6405</v>
      </c>
      <c r="N55" s="43">
        <v>22503</v>
      </c>
      <c r="O55" s="43">
        <v>285289580</v>
      </c>
      <c r="P55" s="43">
        <v>199</v>
      </c>
      <c r="Q55" s="43">
        <v>340</v>
      </c>
      <c r="R55" s="43">
        <v>2370960</v>
      </c>
      <c r="S55" s="43">
        <v>391</v>
      </c>
      <c r="T55" s="63">
        <v>7498</v>
      </c>
      <c r="U55" s="63">
        <v>16855410</v>
      </c>
      <c r="V55" s="43">
        <v>38</v>
      </c>
      <c r="W55" s="63">
        <v>969</v>
      </c>
      <c r="X55" s="63">
        <v>9527017</v>
      </c>
      <c r="Y55" s="43">
        <v>0</v>
      </c>
      <c r="Z55" s="43">
        <v>0</v>
      </c>
      <c r="AA55" s="43">
        <v>0</v>
      </c>
      <c r="AB55" s="43">
        <v>38</v>
      </c>
      <c r="AC55" s="43">
        <v>969</v>
      </c>
      <c r="AD55" s="43">
        <v>9527017</v>
      </c>
      <c r="AE55" s="43">
        <v>4</v>
      </c>
      <c r="AF55" s="43">
        <v>17</v>
      </c>
      <c r="AG55" s="43">
        <v>169500</v>
      </c>
      <c r="AH55" s="43">
        <v>6646</v>
      </c>
      <c r="AI55" s="43">
        <v>23489</v>
      </c>
      <c r="AJ55" s="43">
        <v>314212467</v>
      </c>
      <c r="AK55" s="42">
        <v>48</v>
      </c>
    </row>
    <row r="56" spans="2:37" ht="12">
      <c r="B56" s="44">
        <v>49</v>
      </c>
      <c r="C56" s="45" t="s">
        <v>64</v>
      </c>
      <c r="D56" s="43">
        <v>277</v>
      </c>
      <c r="E56" s="43">
        <v>5406</v>
      </c>
      <c r="F56" s="43">
        <v>108620490</v>
      </c>
      <c r="G56" s="43">
        <v>4661</v>
      </c>
      <c r="H56" s="43">
        <v>10100</v>
      </c>
      <c r="I56" s="43">
        <v>96131450</v>
      </c>
      <c r="J56" s="43">
        <v>339</v>
      </c>
      <c r="K56" s="63">
        <v>980</v>
      </c>
      <c r="L56" s="63">
        <v>7643030</v>
      </c>
      <c r="M56" s="43">
        <v>5277</v>
      </c>
      <c r="N56" s="43">
        <v>16486</v>
      </c>
      <c r="O56" s="43">
        <v>212394970</v>
      </c>
      <c r="P56" s="43">
        <v>614</v>
      </c>
      <c r="Q56" s="43">
        <v>1007</v>
      </c>
      <c r="R56" s="43">
        <v>5989130</v>
      </c>
      <c r="S56" s="43">
        <v>261</v>
      </c>
      <c r="T56" s="63">
        <v>4824</v>
      </c>
      <c r="U56" s="63">
        <v>10652080</v>
      </c>
      <c r="V56" s="43">
        <v>66</v>
      </c>
      <c r="W56" s="63">
        <v>1503</v>
      </c>
      <c r="X56" s="63">
        <v>15192376</v>
      </c>
      <c r="Y56" s="43">
        <v>51</v>
      </c>
      <c r="Z56" s="43">
        <v>515</v>
      </c>
      <c r="AA56" s="43">
        <v>5493610</v>
      </c>
      <c r="AB56" s="43">
        <v>117</v>
      </c>
      <c r="AC56" s="43">
        <v>2018</v>
      </c>
      <c r="AD56" s="43">
        <v>20685986</v>
      </c>
      <c r="AE56" s="43">
        <v>20</v>
      </c>
      <c r="AF56" s="43">
        <v>119</v>
      </c>
      <c r="AG56" s="43">
        <v>1037600</v>
      </c>
      <c r="AH56" s="43">
        <v>6028</v>
      </c>
      <c r="AI56" s="43">
        <v>18623</v>
      </c>
      <c r="AJ56" s="43">
        <v>250759766</v>
      </c>
      <c r="AK56" s="42">
        <v>49</v>
      </c>
    </row>
    <row r="57" spans="2:37" ht="12">
      <c r="B57" s="44">
        <v>50</v>
      </c>
      <c r="C57" s="45" t="s">
        <v>65</v>
      </c>
      <c r="D57" s="43">
        <v>586</v>
      </c>
      <c r="E57" s="43">
        <v>11264</v>
      </c>
      <c r="F57" s="43">
        <v>221964820</v>
      </c>
      <c r="G57" s="43">
        <v>9433</v>
      </c>
      <c r="H57" s="43">
        <v>17911</v>
      </c>
      <c r="I57" s="43">
        <v>169300550</v>
      </c>
      <c r="J57" s="43">
        <v>651</v>
      </c>
      <c r="K57" s="63">
        <v>1812</v>
      </c>
      <c r="L57" s="63">
        <v>13854420</v>
      </c>
      <c r="M57" s="43">
        <v>10670</v>
      </c>
      <c r="N57" s="43">
        <v>30987</v>
      </c>
      <c r="O57" s="43">
        <v>405119790</v>
      </c>
      <c r="P57" s="43">
        <v>929</v>
      </c>
      <c r="Q57" s="43">
        <v>1602</v>
      </c>
      <c r="R57" s="43">
        <v>12208530</v>
      </c>
      <c r="S57" s="43">
        <v>560</v>
      </c>
      <c r="T57" s="63">
        <v>10403</v>
      </c>
      <c r="U57" s="63">
        <v>22815810</v>
      </c>
      <c r="V57" s="43">
        <v>131</v>
      </c>
      <c r="W57" s="63">
        <v>3509</v>
      </c>
      <c r="X57" s="63">
        <v>31009881</v>
      </c>
      <c r="Y57" s="43">
        <v>63</v>
      </c>
      <c r="Z57" s="43">
        <v>219</v>
      </c>
      <c r="AA57" s="43">
        <v>1631550</v>
      </c>
      <c r="AB57" s="43">
        <v>194</v>
      </c>
      <c r="AC57" s="43">
        <v>3728</v>
      </c>
      <c r="AD57" s="43">
        <v>32641431</v>
      </c>
      <c r="AE57" s="43">
        <v>64</v>
      </c>
      <c r="AF57" s="43">
        <v>402</v>
      </c>
      <c r="AG57" s="43">
        <v>3603700</v>
      </c>
      <c r="AH57" s="43">
        <v>11857</v>
      </c>
      <c r="AI57" s="43">
        <v>35117</v>
      </c>
      <c r="AJ57" s="43">
        <v>476389261</v>
      </c>
      <c r="AK57" s="42">
        <v>50</v>
      </c>
    </row>
    <row r="58" spans="2:37" ht="12">
      <c r="B58" s="44">
        <v>51</v>
      </c>
      <c r="C58" s="45" t="s">
        <v>66</v>
      </c>
      <c r="D58" s="43">
        <v>477</v>
      </c>
      <c r="E58" s="43">
        <v>9194</v>
      </c>
      <c r="F58" s="43">
        <v>172988780</v>
      </c>
      <c r="G58" s="43">
        <v>8427</v>
      </c>
      <c r="H58" s="43">
        <v>15964</v>
      </c>
      <c r="I58" s="43">
        <v>154263220</v>
      </c>
      <c r="J58" s="43">
        <v>551</v>
      </c>
      <c r="K58" s="63">
        <v>1499</v>
      </c>
      <c r="L58" s="63">
        <v>12139300</v>
      </c>
      <c r="M58" s="43">
        <v>9455</v>
      </c>
      <c r="N58" s="43">
        <v>26657</v>
      </c>
      <c r="O58" s="43">
        <v>339391300</v>
      </c>
      <c r="P58" s="43">
        <v>411</v>
      </c>
      <c r="Q58" s="43">
        <v>677</v>
      </c>
      <c r="R58" s="43">
        <v>5950650</v>
      </c>
      <c r="S58" s="43">
        <v>458</v>
      </c>
      <c r="T58" s="63">
        <v>8506</v>
      </c>
      <c r="U58" s="63">
        <v>18982270</v>
      </c>
      <c r="V58" s="43">
        <v>91</v>
      </c>
      <c r="W58" s="63">
        <v>2375</v>
      </c>
      <c r="X58" s="63">
        <v>21848779</v>
      </c>
      <c r="Y58" s="43">
        <v>3</v>
      </c>
      <c r="Z58" s="43">
        <v>20</v>
      </c>
      <c r="AA58" s="43">
        <v>149000</v>
      </c>
      <c r="AB58" s="43">
        <v>94</v>
      </c>
      <c r="AC58" s="43">
        <v>2395</v>
      </c>
      <c r="AD58" s="43">
        <v>21997779</v>
      </c>
      <c r="AE58" s="43">
        <v>120</v>
      </c>
      <c r="AF58" s="43">
        <v>899</v>
      </c>
      <c r="AG58" s="43">
        <v>8002900</v>
      </c>
      <c r="AH58" s="43">
        <v>10080</v>
      </c>
      <c r="AI58" s="43">
        <v>29951</v>
      </c>
      <c r="AJ58" s="43">
        <v>394324899</v>
      </c>
      <c r="AK58" s="42">
        <v>51</v>
      </c>
    </row>
    <row r="59" spans="2:37" ht="12">
      <c r="B59" s="44">
        <v>52</v>
      </c>
      <c r="C59" s="45" t="s">
        <v>67</v>
      </c>
      <c r="D59" s="43">
        <v>342</v>
      </c>
      <c r="E59" s="43">
        <v>6558</v>
      </c>
      <c r="F59" s="43">
        <v>137518270</v>
      </c>
      <c r="G59" s="43">
        <v>6549</v>
      </c>
      <c r="H59" s="43">
        <v>15768</v>
      </c>
      <c r="I59" s="43">
        <v>153512160</v>
      </c>
      <c r="J59" s="43">
        <v>568</v>
      </c>
      <c r="K59" s="63">
        <v>1640</v>
      </c>
      <c r="L59" s="63">
        <v>11952030</v>
      </c>
      <c r="M59" s="43">
        <v>7459</v>
      </c>
      <c r="N59" s="43">
        <v>23966</v>
      </c>
      <c r="O59" s="43">
        <v>302982460</v>
      </c>
      <c r="P59" s="43">
        <v>535</v>
      </c>
      <c r="Q59" s="43">
        <v>884</v>
      </c>
      <c r="R59" s="43">
        <v>5016510</v>
      </c>
      <c r="S59" s="43">
        <v>291</v>
      </c>
      <c r="T59" s="63">
        <v>5415</v>
      </c>
      <c r="U59" s="63">
        <v>11958200</v>
      </c>
      <c r="V59" s="43">
        <v>59</v>
      </c>
      <c r="W59" s="63">
        <v>903</v>
      </c>
      <c r="X59" s="63">
        <v>8972826</v>
      </c>
      <c r="Y59" s="43">
        <v>128</v>
      </c>
      <c r="Z59" s="43">
        <v>1368</v>
      </c>
      <c r="AA59" s="43">
        <v>14197010</v>
      </c>
      <c r="AB59" s="43">
        <v>187</v>
      </c>
      <c r="AC59" s="43">
        <v>2271</v>
      </c>
      <c r="AD59" s="43">
        <v>23169836</v>
      </c>
      <c r="AE59" s="43">
        <v>30</v>
      </c>
      <c r="AF59" s="43">
        <v>167</v>
      </c>
      <c r="AG59" s="43">
        <v>1567100</v>
      </c>
      <c r="AH59" s="43">
        <v>8211</v>
      </c>
      <c r="AI59" s="43">
        <v>26404</v>
      </c>
      <c r="AJ59" s="43">
        <v>344694106</v>
      </c>
      <c r="AK59" s="42">
        <v>52</v>
      </c>
    </row>
    <row r="60" spans="2:37" ht="12">
      <c r="B60" s="44">
        <v>53</v>
      </c>
      <c r="C60" s="45" t="s">
        <v>68</v>
      </c>
      <c r="D60" s="43">
        <v>1125</v>
      </c>
      <c r="E60" s="43">
        <v>21279</v>
      </c>
      <c r="F60" s="43">
        <v>441365110</v>
      </c>
      <c r="G60" s="43">
        <v>17156</v>
      </c>
      <c r="H60" s="43">
        <v>38981</v>
      </c>
      <c r="I60" s="43">
        <v>408789860</v>
      </c>
      <c r="J60" s="43">
        <v>1244</v>
      </c>
      <c r="K60" s="63">
        <v>3181</v>
      </c>
      <c r="L60" s="63">
        <v>23528800</v>
      </c>
      <c r="M60" s="43">
        <v>19525</v>
      </c>
      <c r="N60" s="43">
        <v>63441</v>
      </c>
      <c r="O60" s="43">
        <v>873683770</v>
      </c>
      <c r="P60" s="43">
        <v>1353</v>
      </c>
      <c r="Q60" s="43">
        <v>1938</v>
      </c>
      <c r="R60" s="43">
        <v>8080520</v>
      </c>
      <c r="S60" s="43">
        <v>1055</v>
      </c>
      <c r="T60" s="63">
        <v>18801</v>
      </c>
      <c r="U60" s="63">
        <v>41370600</v>
      </c>
      <c r="V60" s="43">
        <v>175</v>
      </c>
      <c r="W60" s="63">
        <v>4495</v>
      </c>
      <c r="X60" s="63">
        <v>42490230</v>
      </c>
      <c r="Y60" s="43">
        <v>46</v>
      </c>
      <c r="Z60" s="43">
        <v>308</v>
      </c>
      <c r="AA60" s="43">
        <v>2820360</v>
      </c>
      <c r="AB60" s="43">
        <v>221</v>
      </c>
      <c r="AC60" s="43">
        <v>4803</v>
      </c>
      <c r="AD60" s="43">
        <v>45310590</v>
      </c>
      <c r="AE60" s="43">
        <v>68</v>
      </c>
      <c r="AF60" s="43">
        <v>439</v>
      </c>
      <c r="AG60" s="43">
        <v>3991700</v>
      </c>
      <c r="AH60" s="43">
        <v>21167</v>
      </c>
      <c r="AI60" s="43">
        <v>68683</v>
      </c>
      <c r="AJ60" s="43">
        <v>972437180</v>
      </c>
      <c r="AK60" s="42">
        <v>53</v>
      </c>
    </row>
    <row r="61" spans="2:37" ht="12">
      <c r="B61" s="44">
        <v>54</v>
      </c>
      <c r="C61" s="45" t="s">
        <v>69</v>
      </c>
      <c r="D61" s="43">
        <v>767</v>
      </c>
      <c r="E61" s="43">
        <v>15178</v>
      </c>
      <c r="F61" s="43">
        <v>305258260</v>
      </c>
      <c r="G61" s="43">
        <v>9630</v>
      </c>
      <c r="H61" s="43">
        <v>21208</v>
      </c>
      <c r="I61" s="43">
        <v>219493960</v>
      </c>
      <c r="J61" s="43">
        <v>720</v>
      </c>
      <c r="K61" s="63">
        <v>1793</v>
      </c>
      <c r="L61" s="63">
        <v>13446440</v>
      </c>
      <c r="M61" s="43">
        <v>11117</v>
      </c>
      <c r="N61" s="43">
        <v>38179</v>
      </c>
      <c r="O61" s="43">
        <v>538198660</v>
      </c>
      <c r="P61" s="43">
        <v>788</v>
      </c>
      <c r="Q61" s="43">
        <v>1288</v>
      </c>
      <c r="R61" s="43">
        <v>8797540</v>
      </c>
      <c r="S61" s="43">
        <v>724</v>
      </c>
      <c r="T61" s="63">
        <v>13763</v>
      </c>
      <c r="U61" s="63">
        <v>30011410</v>
      </c>
      <c r="V61" s="43">
        <v>212</v>
      </c>
      <c r="W61" s="63">
        <v>5420</v>
      </c>
      <c r="X61" s="63">
        <v>50383374</v>
      </c>
      <c r="Y61" s="43">
        <v>74</v>
      </c>
      <c r="Z61" s="43">
        <v>401</v>
      </c>
      <c r="AA61" s="43">
        <v>3132800</v>
      </c>
      <c r="AB61" s="43">
        <v>286</v>
      </c>
      <c r="AC61" s="43">
        <v>5821</v>
      </c>
      <c r="AD61" s="43">
        <v>53516174</v>
      </c>
      <c r="AE61" s="43">
        <v>32</v>
      </c>
      <c r="AF61" s="43">
        <v>118</v>
      </c>
      <c r="AG61" s="43">
        <v>1210400</v>
      </c>
      <c r="AH61" s="43">
        <v>12223</v>
      </c>
      <c r="AI61" s="43">
        <v>44118</v>
      </c>
      <c r="AJ61" s="43">
        <v>631734184</v>
      </c>
      <c r="AK61" s="42">
        <v>54</v>
      </c>
    </row>
    <row r="62" spans="2:37" ht="12">
      <c r="B62" s="44">
        <v>55</v>
      </c>
      <c r="C62" s="45" t="s">
        <v>70</v>
      </c>
      <c r="D62" s="43">
        <v>656</v>
      </c>
      <c r="E62" s="43">
        <v>12533</v>
      </c>
      <c r="F62" s="43">
        <v>257948650</v>
      </c>
      <c r="G62" s="43">
        <v>10948</v>
      </c>
      <c r="H62" s="43">
        <v>22286</v>
      </c>
      <c r="I62" s="43">
        <v>224306580</v>
      </c>
      <c r="J62" s="43">
        <v>782</v>
      </c>
      <c r="K62" s="63">
        <v>2280</v>
      </c>
      <c r="L62" s="63">
        <v>15436330</v>
      </c>
      <c r="M62" s="43">
        <v>12386</v>
      </c>
      <c r="N62" s="43">
        <v>37099</v>
      </c>
      <c r="O62" s="43">
        <v>497691560</v>
      </c>
      <c r="P62" s="43">
        <v>811</v>
      </c>
      <c r="Q62" s="43">
        <v>1155</v>
      </c>
      <c r="R62" s="43">
        <v>4368050</v>
      </c>
      <c r="S62" s="43">
        <v>605</v>
      </c>
      <c r="T62" s="63">
        <v>10936</v>
      </c>
      <c r="U62" s="63">
        <v>24363770</v>
      </c>
      <c r="V62" s="43">
        <v>129</v>
      </c>
      <c r="W62" s="63">
        <v>3298</v>
      </c>
      <c r="X62" s="63">
        <v>31984993</v>
      </c>
      <c r="Y62" s="43">
        <v>2</v>
      </c>
      <c r="Z62" s="43">
        <v>16</v>
      </c>
      <c r="AA62" s="43">
        <v>119200</v>
      </c>
      <c r="AB62" s="43">
        <v>131</v>
      </c>
      <c r="AC62" s="43">
        <v>3314</v>
      </c>
      <c r="AD62" s="43">
        <v>32104193</v>
      </c>
      <c r="AE62" s="43">
        <v>41</v>
      </c>
      <c r="AF62" s="43">
        <v>233</v>
      </c>
      <c r="AG62" s="43">
        <v>2155700</v>
      </c>
      <c r="AH62" s="43">
        <v>13369</v>
      </c>
      <c r="AI62" s="43">
        <v>40646</v>
      </c>
      <c r="AJ62" s="43">
        <v>560683273</v>
      </c>
      <c r="AK62" s="42">
        <v>55</v>
      </c>
    </row>
    <row r="63" spans="2:37" ht="12">
      <c r="B63" s="44">
        <v>56</v>
      </c>
      <c r="C63" s="45" t="s">
        <v>71</v>
      </c>
      <c r="D63" s="43">
        <v>857</v>
      </c>
      <c r="E63" s="43">
        <v>15512</v>
      </c>
      <c r="F63" s="43">
        <v>320984990</v>
      </c>
      <c r="G63" s="43">
        <v>12727</v>
      </c>
      <c r="H63" s="43">
        <v>25969</v>
      </c>
      <c r="I63" s="43">
        <v>272851340</v>
      </c>
      <c r="J63" s="43">
        <v>782</v>
      </c>
      <c r="K63" s="63">
        <v>2091</v>
      </c>
      <c r="L63" s="63">
        <v>16313690</v>
      </c>
      <c r="M63" s="43">
        <v>14366</v>
      </c>
      <c r="N63" s="43">
        <v>43572</v>
      </c>
      <c r="O63" s="43">
        <v>610150020</v>
      </c>
      <c r="P63" s="43">
        <v>1100</v>
      </c>
      <c r="Q63" s="43">
        <v>1685</v>
      </c>
      <c r="R63" s="43">
        <v>7688950</v>
      </c>
      <c r="S63" s="43">
        <v>778</v>
      </c>
      <c r="T63" s="63">
        <v>13426</v>
      </c>
      <c r="U63" s="63">
        <v>29908010</v>
      </c>
      <c r="V63" s="43">
        <v>159</v>
      </c>
      <c r="W63" s="63">
        <v>3701</v>
      </c>
      <c r="X63" s="63">
        <v>34846120</v>
      </c>
      <c r="Y63" s="43">
        <v>219</v>
      </c>
      <c r="Z63" s="43">
        <v>1385</v>
      </c>
      <c r="AA63" s="43">
        <v>12764470</v>
      </c>
      <c r="AB63" s="43">
        <v>378</v>
      </c>
      <c r="AC63" s="43">
        <v>5086</v>
      </c>
      <c r="AD63" s="43">
        <v>47610590</v>
      </c>
      <c r="AE63" s="43">
        <v>124</v>
      </c>
      <c r="AF63" s="43">
        <v>541</v>
      </c>
      <c r="AG63" s="43">
        <v>5069700</v>
      </c>
      <c r="AH63" s="43">
        <v>15968</v>
      </c>
      <c r="AI63" s="43">
        <v>49199</v>
      </c>
      <c r="AJ63" s="43">
        <v>700427270</v>
      </c>
      <c r="AK63" s="42">
        <v>56</v>
      </c>
    </row>
    <row r="64" spans="2:37" ht="12">
      <c r="B64" s="44">
        <v>57</v>
      </c>
      <c r="C64" s="45" t="s">
        <v>72</v>
      </c>
      <c r="D64" s="43">
        <v>858</v>
      </c>
      <c r="E64" s="43">
        <v>15373</v>
      </c>
      <c r="F64" s="43">
        <v>315141380</v>
      </c>
      <c r="G64" s="43">
        <v>15269</v>
      </c>
      <c r="H64" s="43">
        <v>37198</v>
      </c>
      <c r="I64" s="43">
        <v>321724030</v>
      </c>
      <c r="J64" s="43">
        <v>1133</v>
      </c>
      <c r="K64" s="63">
        <v>3207</v>
      </c>
      <c r="L64" s="63">
        <v>23979120</v>
      </c>
      <c r="M64" s="43">
        <v>17260</v>
      </c>
      <c r="N64" s="43">
        <v>55778</v>
      </c>
      <c r="O64" s="43">
        <v>660844530</v>
      </c>
      <c r="P64" s="43">
        <v>3800</v>
      </c>
      <c r="Q64" s="43">
        <v>6247</v>
      </c>
      <c r="R64" s="43">
        <v>43549570</v>
      </c>
      <c r="S64" s="43">
        <v>784</v>
      </c>
      <c r="T64" s="63">
        <v>13129</v>
      </c>
      <c r="U64" s="63">
        <v>29469260</v>
      </c>
      <c r="V64" s="43">
        <v>96</v>
      </c>
      <c r="W64" s="63">
        <v>1961</v>
      </c>
      <c r="X64" s="63">
        <v>19186950</v>
      </c>
      <c r="Y64" s="43">
        <v>20</v>
      </c>
      <c r="Z64" s="43">
        <v>152</v>
      </c>
      <c r="AA64" s="43">
        <v>1519200</v>
      </c>
      <c r="AB64" s="43">
        <v>116</v>
      </c>
      <c r="AC64" s="43">
        <v>2113</v>
      </c>
      <c r="AD64" s="43">
        <v>20706150</v>
      </c>
      <c r="AE64" s="43">
        <v>52</v>
      </c>
      <c r="AF64" s="43">
        <v>392</v>
      </c>
      <c r="AG64" s="43">
        <v>3559100</v>
      </c>
      <c r="AH64" s="43">
        <v>21228</v>
      </c>
      <c r="AI64" s="43">
        <v>58283</v>
      </c>
      <c r="AJ64" s="43">
        <v>758128610</v>
      </c>
      <c r="AK64" s="42">
        <v>57</v>
      </c>
    </row>
    <row r="65" spans="2:37" ht="12">
      <c r="B65" s="44">
        <v>58</v>
      </c>
      <c r="C65" s="45" t="s">
        <v>73</v>
      </c>
      <c r="D65" s="43">
        <v>939</v>
      </c>
      <c r="E65" s="43">
        <v>16527</v>
      </c>
      <c r="F65" s="43">
        <v>388765630</v>
      </c>
      <c r="G65" s="43">
        <v>18034</v>
      </c>
      <c r="H65" s="43">
        <v>44472</v>
      </c>
      <c r="I65" s="43">
        <v>373911190</v>
      </c>
      <c r="J65" s="43">
        <v>1518</v>
      </c>
      <c r="K65" s="63">
        <v>4380</v>
      </c>
      <c r="L65" s="63">
        <v>33414510</v>
      </c>
      <c r="M65" s="43">
        <v>20491</v>
      </c>
      <c r="N65" s="43">
        <v>65379</v>
      </c>
      <c r="O65" s="43">
        <v>796091330</v>
      </c>
      <c r="P65" s="43">
        <v>5339</v>
      </c>
      <c r="Q65" s="43">
        <v>9717</v>
      </c>
      <c r="R65" s="43">
        <v>59145190</v>
      </c>
      <c r="S65" s="43">
        <v>859</v>
      </c>
      <c r="T65" s="63">
        <v>14040</v>
      </c>
      <c r="U65" s="63">
        <v>32119100</v>
      </c>
      <c r="V65" s="43">
        <v>217</v>
      </c>
      <c r="W65" s="63">
        <v>4698</v>
      </c>
      <c r="X65" s="63">
        <v>46996826</v>
      </c>
      <c r="Y65" s="43">
        <v>80</v>
      </c>
      <c r="Z65" s="43">
        <v>510</v>
      </c>
      <c r="AA65" s="43">
        <v>4082410</v>
      </c>
      <c r="AB65" s="43">
        <v>297</v>
      </c>
      <c r="AC65" s="43">
        <v>5208</v>
      </c>
      <c r="AD65" s="43">
        <v>51079236</v>
      </c>
      <c r="AE65" s="43">
        <v>150</v>
      </c>
      <c r="AF65" s="43">
        <v>979</v>
      </c>
      <c r="AG65" s="43">
        <v>8974200</v>
      </c>
      <c r="AH65" s="43">
        <v>26277</v>
      </c>
      <c r="AI65" s="43">
        <v>71566</v>
      </c>
      <c r="AJ65" s="43">
        <v>947409056</v>
      </c>
      <c r="AK65" s="42">
        <v>58</v>
      </c>
    </row>
    <row r="66" spans="2:37" ht="12">
      <c r="B66" s="44">
        <v>59</v>
      </c>
      <c r="C66" s="45" t="s">
        <v>74</v>
      </c>
      <c r="D66" s="43">
        <v>2641</v>
      </c>
      <c r="E66" s="43">
        <v>48486</v>
      </c>
      <c r="F66" s="43">
        <v>973595461</v>
      </c>
      <c r="G66" s="43">
        <v>37367</v>
      </c>
      <c r="H66" s="43">
        <v>83280</v>
      </c>
      <c r="I66" s="43">
        <v>755020452</v>
      </c>
      <c r="J66" s="43">
        <v>3523</v>
      </c>
      <c r="K66" s="63">
        <v>11159</v>
      </c>
      <c r="L66" s="63">
        <v>72817740</v>
      </c>
      <c r="M66" s="43">
        <v>43531</v>
      </c>
      <c r="N66" s="43">
        <v>142925</v>
      </c>
      <c r="O66" s="43">
        <v>1801433653</v>
      </c>
      <c r="P66" s="43">
        <v>6759</v>
      </c>
      <c r="Q66" s="43">
        <v>11807</v>
      </c>
      <c r="R66" s="43">
        <v>72046130</v>
      </c>
      <c r="S66" s="43">
        <v>2488</v>
      </c>
      <c r="T66" s="63">
        <v>42958</v>
      </c>
      <c r="U66" s="63">
        <v>97470674</v>
      </c>
      <c r="V66" s="43">
        <v>742</v>
      </c>
      <c r="W66" s="63">
        <v>17475</v>
      </c>
      <c r="X66" s="63">
        <v>172119478</v>
      </c>
      <c r="Y66" s="43">
        <v>422</v>
      </c>
      <c r="Z66" s="43">
        <v>2946</v>
      </c>
      <c r="AA66" s="43">
        <v>28397130</v>
      </c>
      <c r="AB66" s="43">
        <v>1164</v>
      </c>
      <c r="AC66" s="43">
        <v>20421</v>
      </c>
      <c r="AD66" s="43">
        <v>200516608</v>
      </c>
      <c r="AE66" s="43">
        <v>390</v>
      </c>
      <c r="AF66" s="43">
        <v>2068</v>
      </c>
      <c r="AG66" s="43">
        <v>20031950</v>
      </c>
      <c r="AH66" s="43">
        <v>51844</v>
      </c>
      <c r="AI66" s="43">
        <v>165414</v>
      </c>
      <c r="AJ66" s="43">
        <v>2191499015</v>
      </c>
      <c r="AK66" s="42">
        <v>59</v>
      </c>
    </row>
    <row r="67" spans="2:37" ht="12">
      <c r="B67" s="44">
        <v>60</v>
      </c>
      <c r="C67" s="45" t="s">
        <v>75</v>
      </c>
      <c r="D67" s="43">
        <v>1443</v>
      </c>
      <c r="E67" s="43">
        <v>26122</v>
      </c>
      <c r="F67" s="43">
        <v>559888284</v>
      </c>
      <c r="G67" s="43">
        <v>28106</v>
      </c>
      <c r="H67" s="43">
        <v>66582</v>
      </c>
      <c r="I67" s="43">
        <v>527739363</v>
      </c>
      <c r="J67" s="43">
        <v>2651</v>
      </c>
      <c r="K67" s="63">
        <v>7853</v>
      </c>
      <c r="L67" s="63">
        <v>53922260</v>
      </c>
      <c r="M67" s="43">
        <v>32200</v>
      </c>
      <c r="N67" s="43">
        <v>100557</v>
      </c>
      <c r="O67" s="43">
        <v>1141549907</v>
      </c>
      <c r="P67" s="43">
        <v>8412</v>
      </c>
      <c r="Q67" s="43">
        <v>14110</v>
      </c>
      <c r="R67" s="43">
        <v>101757320</v>
      </c>
      <c r="S67" s="43">
        <v>1334</v>
      </c>
      <c r="T67" s="63">
        <v>24178</v>
      </c>
      <c r="U67" s="63">
        <v>54488458</v>
      </c>
      <c r="V67" s="43">
        <v>338</v>
      </c>
      <c r="W67" s="63">
        <v>7840</v>
      </c>
      <c r="X67" s="63">
        <v>74354022</v>
      </c>
      <c r="Y67" s="43">
        <v>256</v>
      </c>
      <c r="Z67" s="43">
        <v>2249</v>
      </c>
      <c r="AA67" s="43">
        <v>21588830</v>
      </c>
      <c r="AB67" s="43">
        <v>594</v>
      </c>
      <c r="AC67" s="43">
        <v>10089</v>
      </c>
      <c r="AD67" s="43">
        <v>95942852</v>
      </c>
      <c r="AE67" s="43">
        <v>183</v>
      </c>
      <c r="AF67" s="43">
        <v>1009</v>
      </c>
      <c r="AG67" s="43">
        <v>9367800</v>
      </c>
      <c r="AH67" s="43">
        <v>41389</v>
      </c>
      <c r="AI67" s="43">
        <v>111655</v>
      </c>
      <c r="AJ67" s="43">
        <v>1403106337</v>
      </c>
      <c r="AK67" s="42">
        <v>60</v>
      </c>
    </row>
    <row r="68" spans="2:37" ht="12">
      <c r="B68" s="44">
        <v>61</v>
      </c>
      <c r="C68" s="45" t="s">
        <v>76</v>
      </c>
      <c r="D68" s="43">
        <v>1239</v>
      </c>
      <c r="E68" s="43">
        <v>22785</v>
      </c>
      <c r="F68" s="43">
        <v>472187261</v>
      </c>
      <c r="G68" s="43">
        <v>22291</v>
      </c>
      <c r="H68" s="43">
        <v>51413</v>
      </c>
      <c r="I68" s="43">
        <v>403043871</v>
      </c>
      <c r="J68" s="43">
        <v>1830</v>
      </c>
      <c r="K68" s="63">
        <v>5416</v>
      </c>
      <c r="L68" s="63">
        <v>40243840</v>
      </c>
      <c r="M68" s="43">
        <v>25360</v>
      </c>
      <c r="N68" s="43">
        <v>79614</v>
      </c>
      <c r="O68" s="43">
        <v>915474972</v>
      </c>
      <c r="P68" s="43">
        <v>7615</v>
      </c>
      <c r="Q68" s="43">
        <v>13265</v>
      </c>
      <c r="R68" s="43">
        <v>92125740</v>
      </c>
      <c r="S68" s="43">
        <v>1154</v>
      </c>
      <c r="T68" s="63">
        <v>20246</v>
      </c>
      <c r="U68" s="63">
        <v>45482270</v>
      </c>
      <c r="V68" s="43">
        <v>310</v>
      </c>
      <c r="W68" s="63">
        <v>7308</v>
      </c>
      <c r="X68" s="63">
        <v>71164318</v>
      </c>
      <c r="Y68" s="43">
        <v>163</v>
      </c>
      <c r="Z68" s="43">
        <v>1196</v>
      </c>
      <c r="AA68" s="43">
        <v>11622580</v>
      </c>
      <c r="AB68" s="43">
        <v>473</v>
      </c>
      <c r="AC68" s="43">
        <v>8504</v>
      </c>
      <c r="AD68" s="43">
        <v>82786898</v>
      </c>
      <c r="AE68" s="43">
        <v>204</v>
      </c>
      <c r="AF68" s="43">
        <v>1053</v>
      </c>
      <c r="AG68" s="43">
        <v>10098700</v>
      </c>
      <c r="AH68" s="43">
        <v>33652</v>
      </c>
      <c r="AI68" s="43">
        <v>89171</v>
      </c>
      <c r="AJ68" s="43">
        <v>1145968580</v>
      </c>
      <c r="AK68" s="42">
        <v>61</v>
      </c>
    </row>
    <row r="69" spans="2:37" ht="12">
      <c r="B69" s="44">
        <v>62</v>
      </c>
      <c r="C69" s="45" t="s">
        <v>77</v>
      </c>
      <c r="D69" s="43">
        <v>1832</v>
      </c>
      <c r="E69" s="43">
        <v>33692</v>
      </c>
      <c r="F69" s="43">
        <v>677319938</v>
      </c>
      <c r="G69" s="43">
        <v>32043</v>
      </c>
      <c r="H69" s="43">
        <v>85780</v>
      </c>
      <c r="I69" s="43">
        <v>685192877</v>
      </c>
      <c r="J69" s="43">
        <v>2761</v>
      </c>
      <c r="K69" s="63">
        <v>7957</v>
      </c>
      <c r="L69" s="63">
        <v>57159470</v>
      </c>
      <c r="M69" s="43">
        <v>36636</v>
      </c>
      <c r="N69" s="43">
        <v>127429</v>
      </c>
      <c r="O69" s="43">
        <v>1419672285</v>
      </c>
      <c r="P69" s="43">
        <v>7106</v>
      </c>
      <c r="Q69" s="43">
        <v>14434</v>
      </c>
      <c r="R69" s="43">
        <v>101501703</v>
      </c>
      <c r="S69" s="43">
        <v>1655</v>
      </c>
      <c r="T69" s="63">
        <v>30109</v>
      </c>
      <c r="U69" s="63">
        <v>66874675</v>
      </c>
      <c r="V69" s="43">
        <v>352</v>
      </c>
      <c r="W69" s="63">
        <v>8587</v>
      </c>
      <c r="X69" s="63">
        <v>83120395</v>
      </c>
      <c r="Y69" s="43">
        <v>171</v>
      </c>
      <c r="Z69" s="43">
        <v>1203</v>
      </c>
      <c r="AA69" s="43">
        <v>10275570</v>
      </c>
      <c r="AB69" s="43">
        <v>523</v>
      </c>
      <c r="AC69" s="43">
        <v>9790</v>
      </c>
      <c r="AD69" s="43">
        <v>93395965</v>
      </c>
      <c r="AE69" s="43">
        <v>218</v>
      </c>
      <c r="AF69" s="43">
        <v>1165</v>
      </c>
      <c r="AG69" s="43">
        <v>11251300</v>
      </c>
      <c r="AH69" s="43">
        <v>44483</v>
      </c>
      <c r="AI69" s="43">
        <v>138384</v>
      </c>
      <c r="AJ69" s="43">
        <v>1692695928</v>
      </c>
      <c r="AK69" s="42">
        <v>62</v>
      </c>
    </row>
    <row r="70" spans="2:37" ht="12">
      <c r="B70" s="44">
        <v>63</v>
      </c>
      <c r="C70" s="45" t="s">
        <v>78</v>
      </c>
      <c r="D70" s="43">
        <v>953</v>
      </c>
      <c r="E70" s="43">
        <v>18023</v>
      </c>
      <c r="F70" s="43">
        <v>374891251</v>
      </c>
      <c r="G70" s="43">
        <v>16986</v>
      </c>
      <c r="H70" s="43">
        <v>44199</v>
      </c>
      <c r="I70" s="43">
        <v>367429222</v>
      </c>
      <c r="J70" s="43">
        <v>1486</v>
      </c>
      <c r="K70" s="63">
        <v>3659</v>
      </c>
      <c r="L70" s="63">
        <v>28097640</v>
      </c>
      <c r="M70" s="43">
        <v>19425</v>
      </c>
      <c r="N70" s="43">
        <v>65881</v>
      </c>
      <c r="O70" s="43">
        <v>770418113</v>
      </c>
      <c r="P70" s="43">
        <v>9566</v>
      </c>
      <c r="Q70" s="43">
        <v>18583</v>
      </c>
      <c r="R70" s="43">
        <v>143875484</v>
      </c>
      <c r="S70" s="43">
        <v>871</v>
      </c>
      <c r="T70" s="63">
        <v>15608</v>
      </c>
      <c r="U70" s="63">
        <v>34143608</v>
      </c>
      <c r="V70" s="43">
        <v>406</v>
      </c>
      <c r="W70" s="63">
        <v>8788</v>
      </c>
      <c r="X70" s="63">
        <v>83858467</v>
      </c>
      <c r="Y70" s="43">
        <v>297</v>
      </c>
      <c r="Z70" s="43">
        <v>2344</v>
      </c>
      <c r="AA70" s="43">
        <v>20253490</v>
      </c>
      <c r="AB70" s="43">
        <v>703</v>
      </c>
      <c r="AC70" s="43">
        <v>11132</v>
      </c>
      <c r="AD70" s="43">
        <v>104111957</v>
      </c>
      <c r="AE70" s="43">
        <v>64</v>
      </c>
      <c r="AF70" s="43">
        <v>450</v>
      </c>
      <c r="AG70" s="43">
        <v>4112800</v>
      </c>
      <c r="AH70" s="43">
        <v>29758</v>
      </c>
      <c r="AI70" s="43">
        <v>77463</v>
      </c>
      <c r="AJ70" s="43">
        <v>1056661962</v>
      </c>
      <c r="AK70" s="42">
        <v>63</v>
      </c>
    </row>
    <row r="71" spans="2:37" ht="12">
      <c r="B71" s="44">
        <v>64</v>
      </c>
      <c r="C71" s="45" t="s">
        <v>79</v>
      </c>
      <c r="D71" s="43">
        <v>1346</v>
      </c>
      <c r="E71" s="43">
        <v>27086</v>
      </c>
      <c r="F71" s="43">
        <v>549822247</v>
      </c>
      <c r="G71" s="43">
        <v>20372</v>
      </c>
      <c r="H71" s="43">
        <v>48116</v>
      </c>
      <c r="I71" s="43">
        <v>343060690</v>
      </c>
      <c r="J71" s="43">
        <v>1872</v>
      </c>
      <c r="K71" s="63">
        <v>5180</v>
      </c>
      <c r="L71" s="63">
        <v>38191740</v>
      </c>
      <c r="M71" s="43">
        <v>23590</v>
      </c>
      <c r="N71" s="43">
        <v>80382</v>
      </c>
      <c r="O71" s="43">
        <v>931074677</v>
      </c>
      <c r="P71" s="43">
        <v>7998</v>
      </c>
      <c r="Q71" s="43">
        <v>15767</v>
      </c>
      <c r="R71" s="43">
        <v>118599910</v>
      </c>
      <c r="S71" s="43">
        <v>1253</v>
      </c>
      <c r="T71" s="63">
        <v>24163</v>
      </c>
      <c r="U71" s="63">
        <v>53849452</v>
      </c>
      <c r="V71" s="43">
        <v>289</v>
      </c>
      <c r="W71" s="63">
        <v>6634</v>
      </c>
      <c r="X71" s="63">
        <v>61645072</v>
      </c>
      <c r="Y71" s="43">
        <v>186</v>
      </c>
      <c r="Z71" s="43">
        <v>1616</v>
      </c>
      <c r="AA71" s="43">
        <v>15172340</v>
      </c>
      <c r="AB71" s="43">
        <v>475</v>
      </c>
      <c r="AC71" s="43">
        <v>8250</v>
      </c>
      <c r="AD71" s="43">
        <v>76817412</v>
      </c>
      <c r="AE71" s="43">
        <v>178</v>
      </c>
      <c r="AF71" s="43">
        <v>1161</v>
      </c>
      <c r="AG71" s="43">
        <v>10758250</v>
      </c>
      <c r="AH71" s="43">
        <v>32241</v>
      </c>
      <c r="AI71" s="43">
        <v>89793</v>
      </c>
      <c r="AJ71" s="43">
        <v>1191099701</v>
      </c>
      <c r="AK71" s="42">
        <v>64</v>
      </c>
    </row>
    <row r="72" spans="2:37" ht="12">
      <c r="B72" s="44">
        <v>65</v>
      </c>
      <c r="C72" s="45" t="s">
        <v>80</v>
      </c>
      <c r="D72" s="43">
        <v>1532</v>
      </c>
      <c r="E72" s="43">
        <v>28138</v>
      </c>
      <c r="F72" s="43">
        <v>587302190</v>
      </c>
      <c r="G72" s="43">
        <v>28189</v>
      </c>
      <c r="H72" s="43">
        <v>65872</v>
      </c>
      <c r="I72" s="43">
        <v>507109940</v>
      </c>
      <c r="J72" s="43">
        <v>2165</v>
      </c>
      <c r="K72" s="63">
        <v>6343</v>
      </c>
      <c r="L72" s="63">
        <v>38860430</v>
      </c>
      <c r="M72" s="43">
        <v>31886</v>
      </c>
      <c r="N72" s="43">
        <v>100353</v>
      </c>
      <c r="O72" s="43">
        <v>1133272560</v>
      </c>
      <c r="P72" s="43">
        <v>12440</v>
      </c>
      <c r="Q72" s="43">
        <v>24491</v>
      </c>
      <c r="R72" s="43">
        <v>181094870</v>
      </c>
      <c r="S72" s="43">
        <v>1440</v>
      </c>
      <c r="T72" s="63">
        <v>25344</v>
      </c>
      <c r="U72" s="63">
        <v>56860830</v>
      </c>
      <c r="V72" s="43">
        <v>777</v>
      </c>
      <c r="W72" s="63">
        <v>19478</v>
      </c>
      <c r="X72" s="63">
        <v>181614766</v>
      </c>
      <c r="Y72" s="43">
        <v>360</v>
      </c>
      <c r="Z72" s="43">
        <v>3236</v>
      </c>
      <c r="AA72" s="43">
        <v>31442100</v>
      </c>
      <c r="AB72" s="43">
        <v>1137</v>
      </c>
      <c r="AC72" s="43">
        <v>22714</v>
      </c>
      <c r="AD72" s="43">
        <v>213056866</v>
      </c>
      <c r="AE72" s="43">
        <v>174</v>
      </c>
      <c r="AF72" s="43">
        <v>937</v>
      </c>
      <c r="AG72" s="43">
        <v>8899700</v>
      </c>
      <c r="AH72" s="43">
        <v>45637</v>
      </c>
      <c r="AI72" s="43">
        <v>124004</v>
      </c>
      <c r="AJ72" s="43">
        <v>1593184826</v>
      </c>
      <c r="AK72" s="42">
        <v>65</v>
      </c>
    </row>
    <row r="73" spans="2:37" ht="12">
      <c r="B73" s="44">
        <v>66</v>
      </c>
      <c r="C73" s="45" t="s">
        <v>81</v>
      </c>
      <c r="D73" s="43">
        <v>889</v>
      </c>
      <c r="E73" s="43">
        <v>16490</v>
      </c>
      <c r="F73" s="43">
        <v>347491550</v>
      </c>
      <c r="G73" s="43">
        <v>23906</v>
      </c>
      <c r="H73" s="43">
        <v>53399</v>
      </c>
      <c r="I73" s="43">
        <v>443022470</v>
      </c>
      <c r="J73" s="43">
        <v>1743</v>
      </c>
      <c r="K73" s="63">
        <v>5308</v>
      </c>
      <c r="L73" s="63">
        <v>34001330</v>
      </c>
      <c r="M73" s="43">
        <v>26538</v>
      </c>
      <c r="N73" s="43">
        <v>75197</v>
      </c>
      <c r="O73" s="43">
        <v>824515350</v>
      </c>
      <c r="P73" s="43">
        <v>8564</v>
      </c>
      <c r="Q73" s="43">
        <v>15657</v>
      </c>
      <c r="R73" s="43">
        <v>91649090</v>
      </c>
      <c r="S73" s="43">
        <v>822</v>
      </c>
      <c r="T73" s="63">
        <v>14179</v>
      </c>
      <c r="U73" s="63">
        <v>31390830</v>
      </c>
      <c r="V73" s="43">
        <v>324</v>
      </c>
      <c r="W73" s="63">
        <v>7438</v>
      </c>
      <c r="X73" s="63">
        <v>69447059</v>
      </c>
      <c r="Y73" s="43">
        <v>177</v>
      </c>
      <c r="Z73" s="43">
        <v>1343</v>
      </c>
      <c r="AA73" s="43">
        <v>12607030</v>
      </c>
      <c r="AB73" s="43">
        <v>501</v>
      </c>
      <c r="AC73" s="43">
        <v>8781</v>
      </c>
      <c r="AD73" s="43">
        <v>82054089</v>
      </c>
      <c r="AE73" s="43">
        <v>86</v>
      </c>
      <c r="AF73" s="43">
        <v>530</v>
      </c>
      <c r="AG73" s="43">
        <v>4596950</v>
      </c>
      <c r="AH73" s="43">
        <v>35689</v>
      </c>
      <c r="AI73" s="43">
        <v>84508</v>
      </c>
      <c r="AJ73" s="43">
        <v>1034206309</v>
      </c>
      <c r="AK73" s="42">
        <v>66</v>
      </c>
    </row>
    <row r="74" spans="2:37" ht="12">
      <c r="B74" s="44">
        <v>67</v>
      </c>
      <c r="C74" s="45" t="s">
        <v>82</v>
      </c>
      <c r="D74" s="43">
        <v>578</v>
      </c>
      <c r="E74" s="43">
        <v>10722</v>
      </c>
      <c r="F74" s="43">
        <v>260796220</v>
      </c>
      <c r="G74" s="43">
        <v>14569</v>
      </c>
      <c r="H74" s="43">
        <v>31637</v>
      </c>
      <c r="I74" s="43">
        <v>257994674</v>
      </c>
      <c r="J74" s="43">
        <v>1121</v>
      </c>
      <c r="K74" s="63">
        <v>3080</v>
      </c>
      <c r="L74" s="63">
        <v>20365390</v>
      </c>
      <c r="M74" s="43">
        <v>16268</v>
      </c>
      <c r="N74" s="43">
        <v>45439</v>
      </c>
      <c r="O74" s="43">
        <v>539156284</v>
      </c>
      <c r="P74" s="43">
        <v>6240</v>
      </c>
      <c r="Q74" s="43">
        <v>11229</v>
      </c>
      <c r="R74" s="43">
        <v>69915480</v>
      </c>
      <c r="S74" s="43">
        <v>551</v>
      </c>
      <c r="T74" s="63">
        <v>9629</v>
      </c>
      <c r="U74" s="63">
        <v>21209138</v>
      </c>
      <c r="V74" s="43">
        <v>276</v>
      </c>
      <c r="W74" s="63">
        <v>6582</v>
      </c>
      <c r="X74" s="63">
        <v>60945774</v>
      </c>
      <c r="Y74" s="43">
        <v>134</v>
      </c>
      <c r="Z74" s="43">
        <v>1070</v>
      </c>
      <c r="AA74" s="43">
        <v>10148450</v>
      </c>
      <c r="AB74" s="43">
        <v>410</v>
      </c>
      <c r="AC74" s="43">
        <v>7652</v>
      </c>
      <c r="AD74" s="43">
        <v>71094224</v>
      </c>
      <c r="AE74" s="43">
        <v>86</v>
      </c>
      <c r="AF74" s="43">
        <v>512</v>
      </c>
      <c r="AG74" s="43">
        <v>4522450</v>
      </c>
      <c r="AH74" s="43">
        <v>23004</v>
      </c>
      <c r="AI74" s="43">
        <v>53603</v>
      </c>
      <c r="AJ74" s="43">
        <v>705897576</v>
      </c>
      <c r="AK74" s="42">
        <v>67</v>
      </c>
    </row>
    <row r="75" spans="2:37" ht="12">
      <c r="B75" s="44">
        <v>68</v>
      </c>
      <c r="C75" s="45" t="s">
        <v>83</v>
      </c>
      <c r="D75" s="43">
        <v>538</v>
      </c>
      <c r="E75" s="43">
        <v>9731</v>
      </c>
      <c r="F75" s="43">
        <v>196064950</v>
      </c>
      <c r="G75" s="43">
        <v>13769</v>
      </c>
      <c r="H75" s="43">
        <v>35310</v>
      </c>
      <c r="I75" s="43">
        <v>259225130</v>
      </c>
      <c r="J75" s="43">
        <v>936</v>
      </c>
      <c r="K75" s="63">
        <v>2362</v>
      </c>
      <c r="L75" s="63">
        <v>15285240</v>
      </c>
      <c r="M75" s="43">
        <v>15243</v>
      </c>
      <c r="N75" s="43">
        <v>47403</v>
      </c>
      <c r="O75" s="43">
        <v>470575320</v>
      </c>
      <c r="P75" s="43">
        <v>7025</v>
      </c>
      <c r="Q75" s="43">
        <v>14247</v>
      </c>
      <c r="R75" s="43">
        <v>88495540</v>
      </c>
      <c r="S75" s="43">
        <v>516</v>
      </c>
      <c r="T75" s="63">
        <v>8835</v>
      </c>
      <c r="U75" s="63">
        <v>18492300</v>
      </c>
      <c r="V75" s="43">
        <v>87</v>
      </c>
      <c r="W75" s="63">
        <v>2272</v>
      </c>
      <c r="X75" s="63">
        <v>21669240</v>
      </c>
      <c r="Y75" s="43">
        <v>10</v>
      </c>
      <c r="Z75" s="43">
        <v>288</v>
      </c>
      <c r="AA75" s="43">
        <v>2543280</v>
      </c>
      <c r="AB75" s="43">
        <v>97</v>
      </c>
      <c r="AC75" s="43">
        <v>2560</v>
      </c>
      <c r="AD75" s="43">
        <v>24212520</v>
      </c>
      <c r="AE75" s="43">
        <v>43</v>
      </c>
      <c r="AF75" s="43">
        <v>324</v>
      </c>
      <c r="AG75" s="43">
        <v>2922850</v>
      </c>
      <c r="AH75" s="43">
        <v>22408</v>
      </c>
      <c r="AI75" s="43">
        <v>50287</v>
      </c>
      <c r="AJ75" s="43">
        <v>604698530</v>
      </c>
      <c r="AK75" s="42">
        <v>68</v>
      </c>
    </row>
    <row r="76" spans="2:37" ht="12">
      <c r="B76" s="44">
        <v>69</v>
      </c>
      <c r="C76" s="45" t="s">
        <v>84</v>
      </c>
      <c r="D76" s="43">
        <v>1747</v>
      </c>
      <c r="E76" s="43">
        <v>34472</v>
      </c>
      <c r="F76" s="43">
        <v>741255330</v>
      </c>
      <c r="G76" s="43">
        <v>31362</v>
      </c>
      <c r="H76" s="43">
        <v>82112</v>
      </c>
      <c r="I76" s="43">
        <v>597117840</v>
      </c>
      <c r="J76" s="43">
        <v>2304</v>
      </c>
      <c r="K76" s="63">
        <v>5879</v>
      </c>
      <c r="L76" s="63">
        <v>38548060</v>
      </c>
      <c r="M76" s="43">
        <v>35413</v>
      </c>
      <c r="N76" s="43">
        <v>122463</v>
      </c>
      <c r="O76" s="43">
        <v>1376921230</v>
      </c>
      <c r="P76" s="43">
        <v>21139</v>
      </c>
      <c r="Q76" s="43">
        <v>43027</v>
      </c>
      <c r="R76" s="43">
        <v>256988710</v>
      </c>
      <c r="S76" s="43">
        <v>1649</v>
      </c>
      <c r="T76" s="63">
        <v>30499</v>
      </c>
      <c r="U76" s="63">
        <v>66344722</v>
      </c>
      <c r="V76" s="43">
        <v>362</v>
      </c>
      <c r="W76" s="63">
        <v>9159</v>
      </c>
      <c r="X76" s="63">
        <v>86288768</v>
      </c>
      <c r="Y76" s="43">
        <v>112</v>
      </c>
      <c r="Z76" s="43">
        <v>1747</v>
      </c>
      <c r="AA76" s="43">
        <v>15664170</v>
      </c>
      <c r="AB76" s="43">
        <v>474</v>
      </c>
      <c r="AC76" s="43">
        <v>10906</v>
      </c>
      <c r="AD76" s="43">
        <v>101952938</v>
      </c>
      <c r="AE76" s="43">
        <v>208</v>
      </c>
      <c r="AF76" s="43">
        <v>1050</v>
      </c>
      <c r="AG76" s="43">
        <v>9952900</v>
      </c>
      <c r="AH76" s="43">
        <v>57234</v>
      </c>
      <c r="AI76" s="43">
        <v>134419</v>
      </c>
      <c r="AJ76" s="43">
        <v>1812160500</v>
      </c>
      <c r="AK76" s="42">
        <v>69</v>
      </c>
    </row>
    <row r="77" spans="2:37" ht="12">
      <c r="B77" s="44">
        <v>70</v>
      </c>
      <c r="C77" s="45" t="s">
        <v>85</v>
      </c>
      <c r="D77" s="43">
        <v>1229</v>
      </c>
      <c r="E77" s="43">
        <v>24196</v>
      </c>
      <c r="F77" s="43">
        <v>484105291</v>
      </c>
      <c r="G77" s="43">
        <v>28800</v>
      </c>
      <c r="H77" s="43">
        <v>71984</v>
      </c>
      <c r="I77" s="43">
        <v>565459926</v>
      </c>
      <c r="J77" s="43">
        <v>1958</v>
      </c>
      <c r="K77" s="63">
        <v>5267</v>
      </c>
      <c r="L77" s="63">
        <v>34780890</v>
      </c>
      <c r="M77" s="43">
        <v>31987</v>
      </c>
      <c r="N77" s="43">
        <v>101447</v>
      </c>
      <c r="O77" s="43">
        <v>1084346107</v>
      </c>
      <c r="P77" s="43">
        <v>11378</v>
      </c>
      <c r="Q77" s="43">
        <v>22985</v>
      </c>
      <c r="R77" s="43">
        <v>149862710</v>
      </c>
      <c r="S77" s="43">
        <v>1180</v>
      </c>
      <c r="T77" s="63">
        <v>22375</v>
      </c>
      <c r="U77" s="63">
        <v>48814814</v>
      </c>
      <c r="V77" s="43">
        <v>356</v>
      </c>
      <c r="W77" s="63">
        <v>8668</v>
      </c>
      <c r="X77" s="63">
        <v>82533411</v>
      </c>
      <c r="Y77" s="43">
        <v>208</v>
      </c>
      <c r="Z77" s="43">
        <v>2318</v>
      </c>
      <c r="AA77" s="43">
        <v>21062090</v>
      </c>
      <c r="AB77" s="43">
        <v>564</v>
      </c>
      <c r="AC77" s="43">
        <v>10986</v>
      </c>
      <c r="AD77" s="43">
        <v>103595501</v>
      </c>
      <c r="AE77" s="43">
        <v>134</v>
      </c>
      <c r="AF77" s="43">
        <v>930</v>
      </c>
      <c r="AG77" s="43">
        <v>8409700</v>
      </c>
      <c r="AH77" s="43">
        <v>44063</v>
      </c>
      <c r="AI77" s="43">
        <v>113363</v>
      </c>
      <c r="AJ77" s="43">
        <v>1395028832</v>
      </c>
      <c r="AK77" s="42">
        <v>70</v>
      </c>
    </row>
    <row r="78" spans="2:37" ht="13.5" customHeight="1">
      <c r="B78" s="120" t="s">
        <v>13</v>
      </c>
      <c r="C78" s="120"/>
      <c r="D78" s="145">
        <f>SUM(D8:D77)</f>
        <v>132974</v>
      </c>
      <c r="E78" s="145">
        <f aca="true" t="shared" si="0" ref="E78:AJ78">SUM(E8:E77)</f>
        <v>2510968</v>
      </c>
      <c r="F78" s="145">
        <f t="shared" si="0"/>
        <v>51411176274</v>
      </c>
      <c r="G78" s="145">
        <f t="shared" si="0"/>
        <v>2453014</v>
      </c>
      <c r="H78" s="145">
        <f t="shared" si="0"/>
        <v>6068378</v>
      </c>
      <c r="I78" s="145">
        <f t="shared" si="0"/>
        <v>48243308170</v>
      </c>
      <c r="J78" s="145">
        <f t="shared" si="0"/>
        <v>202529</v>
      </c>
      <c r="K78" s="145">
        <f t="shared" si="0"/>
        <v>591065</v>
      </c>
      <c r="L78" s="145">
        <f t="shared" si="0"/>
        <v>3945180173</v>
      </c>
      <c r="M78" s="145">
        <f t="shared" si="0"/>
        <v>2788517</v>
      </c>
      <c r="N78" s="145">
        <f t="shared" si="0"/>
        <v>9170411</v>
      </c>
      <c r="O78" s="145">
        <f t="shared" si="0"/>
        <v>103599664617</v>
      </c>
      <c r="P78" s="145">
        <f t="shared" si="0"/>
        <v>633847</v>
      </c>
      <c r="Q78" s="145">
        <f t="shared" si="0"/>
        <v>1136742</v>
      </c>
      <c r="R78" s="145">
        <f t="shared" si="0"/>
        <v>7317937968</v>
      </c>
      <c r="S78" s="145">
        <f t="shared" si="0"/>
        <v>123793</v>
      </c>
      <c r="T78" s="145">
        <f t="shared" si="0"/>
        <v>2245055</v>
      </c>
      <c r="U78" s="145">
        <f t="shared" si="0"/>
        <v>4929378344</v>
      </c>
      <c r="V78" s="145">
        <f t="shared" si="0"/>
        <v>38554</v>
      </c>
      <c r="W78" s="145">
        <f t="shared" si="0"/>
        <v>909812</v>
      </c>
      <c r="X78" s="145">
        <f t="shared" si="0"/>
        <v>8709223901</v>
      </c>
      <c r="Y78" s="145">
        <f t="shared" si="0"/>
        <v>24278</v>
      </c>
      <c r="Z78" s="145">
        <f t="shared" si="0"/>
        <v>200409</v>
      </c>
      <c r="AA78" s="145">
        <f t="shared" si="0"/>
        <v>1829803082</v>
      </c>
      <c r="AB78" s="145">
        <f t="shared" si="0"/>
        <v>62832</v>
      </c>
      <c r="AC78" s="145">
        <f t="shared" si="0"/>
        <v>1110221</v>
      </c>
      <c r="AD78" s="145">
        <f t="shared" si="0"/>
        <v>10539026983</v>
      </c>
      <c r="AE78" s="145">
        <f t="shared" si="0"/>
        <v>17472</v>
      </c>
      <c r="AF78" s="145">
        <f t="shared" si="0"/>
        <v>99779</v>
      </c>
      <c r="AG78" s="145">
        <f t="shared" si="0"/>
        <v>930998450</v>
      </c>
      <c r="AH78" s="145">
        <f t="shared" si="0"/>
        <v>3502668</v>
      </c>
      <c r="AI78" s="145">
        <f t="shared" si="0"/>
        <v>10380411</v>
      </c>
      <c r="AJ78" s="145">
        <f t="shared" si="0"/>
        <v>127317006362</v>
      </c>
      <c r="AK78" s="42"/>
    </row>
    <row r="79" spans="2:37" ht="13.5" customHeight="1">
      <c r="B79" s="120" t="s">
        <v>14</v>
      </c>
      <c r="C79" s="120"/>
      <c r="D79" s="145">
        <f>SUM(D8:D18)</f>
        <v>79798</v>
      </c>
      <c r="E79" s="145">
        <f aca="true" t="shared" si="1" ref="E79:AJ79">SUM(E8:E18)</f>
        <v>1507716</v>
      </c>
      <c r="F79" s="145">
        <f t="shared" si="1"/>
        <v>31050804092</v>
      </c>
      <c r="G79" s="145">
        <f t="shared" si="1"/>
        <v>1541942</v>
      </c>
      <c r="H79" s="145">
        <f t="shared" si="1"/>
        <v>4013297</v>
      </c>
      <c r="I79" s="145">
        <f t="shared" si="1"/>
        <v>30324691258</v>
      </c>
      <c r="J79" s="145">
        <f t="shared" si="1"/>
        <v>130976</v>
      </c>
      <c r="K79" s="145">
        <f t="shared" si="1"/>
        <v>388220</v>
      </c>
      <c r="L79" s="145">
        <f t="shared" si="1"/>
        <v>2526871453</v>
      </c>
      <c r="M79" s="145">
        <f t="shared" si="1"/>
        <v>1752716</v>
      </c>
      <c r="N79" s="145">
        <f t="shared" si="1"/>
        <v>5909233</v>
      </c>
      <c r="O79" s="145">
        <f t="shared" si="1"/>
        <v>63902366803</v>
      </c>
      <c r="P79" s="145">
        <f t="shared" si="1"/>
        <v>419622</v>
      </c>
      <c r="Q79" s="145">
        <f t="shared" si="1"/>
        <v>753530</v>
      </c>
      <c r="R79" s="145">
        <f t="shared" si="1"/>
        <v>4780967531</v>
      </c>
      <c r="S79" s="145">
        <f t="shared" si="1"/>
        <v>74206</v>
      </c>
      <c r="T79" s="145">
        <f t="shared" si="1"/>
        <v>1348814</v>
      </c>
      <c r="U79" s="145">
        <f t="shared" si="1"/>
        <v>2955684738</v>
      </c>
      <c r="V79" s="145">
        <f t="shared" si="1"/>
        <v>24490</v>
      </c>
      <c r="W79" s="145">
        <f t="shared" si="1"/>
        <v>576769</v>
      </c>
      <c r="X79" s="145">
        <f t="shared" si="1"/>
        <v>5530045820</v>
      </c>
      <c r="Y79" s="145">
        <f t="shared" si="1"/>
        <v>16182</v>
      </c>
      <c r="Z79" s="145">
        <f t="shared" si="1"/>
        <v>136830</v>
      </c>
      <c r="AA79" s="145">
        <f t="shared" si="1"/>
        <v>1235320696</v>
      </c>
      <c r="AB79" s="145">
        <f t="shared" si="1"/>
        <v>40672</v>
      </c>
      <c r="AC79" s="145">
        <f t="shared" si="1"/>
        <v>713599</v>
      </c>
      <c r="AD79" s="145">
        <f t="shared" si="1"/>
        <v>6765366516</v>
      </c>
      <c r="AE79" s="145">
        <f t="shared" si="1"/>
        <v>12770</v>
      </c>
      <c r="AF79" s="145">
        <f t="shared" si="1"/>
        <v>73690</v>
      </c>
      <c r="AG79" s="145">
        <f t="shared" si="1"/>
        <v>686078365</v>
      </c>
      <c r="AH79" s="145">
        <f t="shared" si="1"/>
        <v>2225780</v>
      </c>
      <c r="AI79" s="145">
        <f t="shared" si="1"/>
        <v>6696522</v>
      </c>
      <c r="AJ79" s="145">
        <f t="shared" si="1"/>
        <v>79090463953</v>
      </c>
      <c r="AK79" s="42"/>
    </row>
    <row r="80" spans="2:37" ht="13.5" customHeight="1">
      <c r="B80" s="120" t="s">
        <v>15</v>
      </c>
      <c r="C80" s="120"/>
      <c r="D80" s="145">
        <f>SUM(D19:D77)</f>
        <v>53176</v>
      </c>
      <c r="E80" s="145">
        <f aca="true" t="shared" si="2" ref="E80:AJ80">SUM(E19:E77)</f>
        <v>1003252</v>
      </c>
      <c r="F80" s="145">
        <f t="shared" si="2"/>
        <v>20360372182</v>
      </c>
      <c r="G80" s="145">
        <f t="shared" si="2"/>
        <v>911072</v>
      </c>
      <c r="H80" s="145">
        <f t="shared" si="2"/>
        <v>2055081</v>
      </c>
      <c r="I80" s="145">
        <f t="shared" si="2"/>
        <v>17918616912</v>
      </c>
      <c r="J80" s="145">
        <f t="shared" si="2"/>
        <v>71553</v>
      </c>
      <c r="K80" s="145">
        <f t="shared" si="2"/>
        <v>202845</v>
      </c>
      <c r="L80" s="145">
        <f t="shared" si="2"/>
        <v>1418308720</v>
      </c>
      <c r="M80" s="145">
        <f t="shared" si="2"/>
        <v>1035801</v>
      </c>
      <c r="N80" s="145">
        <f t="shared" si="2"/>
        <v>3261178</v>
      </c>
      <c r="O80" s="145">
        <f t="shared" si="2"/>
        <v>39697297814</v>
      </c>
      <c r="P80" s="145">
        <f t="shared" si="2"/>
        <v>214225</v>
      </c>
      <c r="Q80" s="145">
        <f t="shared" si="2"/>
        <v>383212</v>
      </c>
      <c r="R80" s="145">
        <f t="shared" si="2"/>
        <v>2536970437</v>
      </c>
      <c r="S80" s="145">
        <f t="shared" si="2"/>
        <v>49587</v>
      </c>
      <c r="T80" s="145">
        <f t="shared" si="2"/>
        <v>896241</v>
      </c>
      <c r="U80" s="145">
        <f t="shared" si="2"/>
        <v>1973693606</v>
      </c>
      <c r="V80" s="145">
        <f t="shared" si="2"/>
        <v>14064</v>
      </c>
      <c r="W80" s="145">
        <f t="shared" si="2"/>
        <v>333043</v>
      </c>
      <c r="X80" s="145">
        <f t="shared" si="2"/>
        <v>3179178081</v>
      </c>
      <c r="Y80" s="145">
        <f t="shared" si="2"/>
        <v>8096</v>
      </c>
      <c r="Z80" s="145">
        <f t="shared" si="2"/>
        <v>63579</v>
      </c>
      <c r="AA80" s="145">
        <f t="shared" si="2"/>
        <v>594482386</v>
      </c>
      <c r="AB80" s="145">
        <f t="shared" si="2"/>
        <v>22160</v>
      </c>
      <c r="AC80" s="145">
        <f t="shared" si="2"/>
        <v>396622</v>
      </c>
      <c r="AD80" s="145">
        <f t="shared" si="2"/>
        <v>3773660467</v>
      </c>
      <c r="AE80" s="145">
        <f t="shared" si="2"/>
        <v>4702</v>
      </c>
      <c r="AF80" s="145">
        <f t="shared" si="2"/>
        <v>26089</v>
      </c>
      <c r="AG80" s="145">
        <f t="shared" si="2"/>
        <v>244920085</v>
      </c>
      <c r="AH80" s="145">
        <f t="shared" si="2"/>
        <v>1276888</v>
      </c>
      <c r="AI80" s="145">
        <f t="shared" si="2"/>
        <v>3683889</v>
      </c>
      <c r="AJ80" s="145">
        <f t="shared" si="2"/>
        <v>48226542409</v>
      </c>
      <c r="AK80" s="42"/>
    </row>
    <row r="81" spans="2:36" ht="12">
      <c r="B81" s="9"/>
      <c r="C81" s="23"/>
      <c r="D81" s="10"/>
      <c r="E81" s="10"/>
      <c r="F81" s="11"/>
      <c r="G81" s="11"/>
      <c r="H81" s="10"/>
      <c r="I81" s="10"/>
      <c r="J81" s="11"/>
      <c r="M81" s="10"/>
      <c r="N81" s="10"/>
      <c r="O81" s="11"/>
      <c r="P81" s="11"/>
      <c r="Q81" s="10"/>
      <c r="R81" s="10"/>
      <c r="S81" s="11"/>
      <c r="V81" s="11"/>
      <c r="Y81" s="10"/>
      <c r="Z81" s="10"/>
      <c r="AA81" s="11"/>
      <c r="AB81" s="11"/>
      <c r="AC81" s="10"/>
      <c r="AD81" s="10"/>
      <c r="AE81" s="10"/>
      <c r="AF81" s="10"/>
      <c r="AG81" s="11"/>
      <c r="AH81" s="11"/>
      <c r="AI81" s="10"/>
      <c r="AJ81" s="10"/>
    </row>
    <row r="82" spans="2:36" ht="12">
      <c r="B82" s="53" t="s">
        <v>148</v>
      </c>
      <c r="C82" s="23"/>
      <c r="D82" s="10"/>
      <c r="E82" s="10"/>
      <c r="F82" s="11"/>
      <c r="G82" s="11"/>
      <c r="H82" s="10"/>
      <c r="I82" s="10"/>
      <c r="J82" s="11"/>
      <c r="M82" s="10"/>
      <c r="N82" s="10"/>
      <c r="O82" s="11"/>
      <c r="P82" s="11"/>
      <c r="Q82" s="10"/>
      <c r="R82" s="10"/>
      <c r="S82" s="11"/>
      <c r="V82" s="11"/>
      <c r="Y82" s="10"/>
      <c r="Z82" s="10"/>
      <c r="AA82" s="11"/>
      <c r="AB82" s="11"/>
      <c r="AC82" s="10"/>
      <c r="AD82" s="10"/>
      <c r="AE82" s="10"/>
      <c r="AF82" s="10"/>
      <c r="AG82" s="11"/>
      <c r="AH82" s="11"/>
      <c r="AI82" s="10"/>
      <c r="AJ82" s="10"/>
    </row>
    <row r="83" spans="2:36" ht="12">
      <c r="B83" s="9"/>
      <c r="C83" s="23"/>
      <c r="D83" s="10"/>
      <c r="E83" s="10"/>
      <c r="F83" s="10"/>
      <c r="G83" s="10"/>
      <c r="H83" s="10"/>
      <c r="I83" s="10"/>
      <c r="J83" s="10"/>
      <c r="M83" s="10"/>
      <c r="N83" s="10"/>
      <c r="O83" s="10"/>
      <c r="P83" s="10"/>
      <c r="Q83" s="10"/>
      <c r="R83" s="10"/>
      <c r="S83" s="10"/>
      <c r="V83" s="10"/>
      <c r="Y83" s="10"/>
      <c r="Z83" s="10"/>
      <c r="AA83" s="10"/>
      <c r="AB83" s="10"/>
      <c r="AC83" s="10"/>
      <c r="AD83" s="10"/>
      <c r="AE83" s="10"/>
      <c r="AF83" s="10"/>
      <c r="AG83" s="10"/>
      <c r="AH83" s="10"/>
      <c r="AI83" s="10"/>
      <c r="AJ83" s="10"/>
    </row>
    <row r="84" spans="2:36" ht="12">
      <c r="B84" s="2"/>
      <c r="C84" s="13"/>
      <c r="D84" s="10"/>
      <c r="E84" s="10"/>
      <c r="F84" s="10"/>
      <c r="G84" s="10"/>
      <c r="H84" s="10"/>
      <c r="I84" s="10"/>
      <c r="J84" s="10"/>
      <c r="M84" s="10"/>
      <c r="N84" s="10"/>
      <c r="O84" s="10"/>
      <c r="P84" s="10"/>
      <c r="Q84" s="10"/>
      <c r="R84" s="10"/>
      <c r="S84" s="10"/>
      <c r="V84" s="10"/>
      <c r="Y84" s="10"/>
      <c r="Z84" s="10"/>
      <c r="AA84" s="10"/>
      <c r="AB84" s="10"/>
      <c r="AC84" s="10"/>
      <c r="AD84" s="10"/>
      <c r="AE84" s="10"/>
      <c r="AF84" s="10"/>
      <c r="AG84" s="10"/>
      <c r="AH84" s="10"/>
      <c r="AI84" s="10"/>
      <c r="AJ84" s="10"/>
    </row>
    <row r="85" spans="2:36" ht="12">
      <c r="B85" s="14"/>
      <c r="C85" s="13"/>
      <c r="D85" s="10"/>
      <c r="E85" s="10"/>
      <c r="F85" s="10"/>
      <c r="G85" s="10"/>
      <c r="H85" s="10"/>
      <c r="I85" s="10"/>
      <c r="J85" s="10"/>
      <c r="M85" s="10"/>
      <c r="N85" s="10"/>
      <c r="O85" s="10"/>
      <c r="P85" s="10"/>
      <c r="Q85" s="10"/>
      <c r="R85" s="10"/>
      <c r="S85" s="10"/>
      <c r="V85" s="10"/>
      <c r="Y85" s="10"/>
      <c r="Z85" s="10"/>
      <c r="AA85" s="10"/>
      <c r="AB85" s="10"/>
      <c r="AC85" s="10"/>
      <c r="AD85" s="10"/>
      <c r="AE85" s="10"/>
      <c r="AF85" s="10"/>
      <c r="AG85" s="10"/>
      <c r="AH85" s="10"/>
      <c r="AI85" s="10"/>
      <c r="AJ85" s="10"/>
    </row>
    <row r="86" spans="2:36" ht="12">
      <c r="B86" s="9"/>
      <c r="C86" s="15"/>
      <c r="D86" s="10"/>
      <c r="E86" s="10"/>
      <c r="F86" s="10"/>
      <c r="G86" s="10"/>
      <c r="H86" s="10"/>
      <c r="I86" s="10"/>
      <c r="J86" s="10"/>
      <c r="M86" s="10"/>
      <c r="N86" s="10"/>
      <c r="O86" s="10"/>
      <c r="P86" s="10"/>
      <c r="Q86" s="10"/>
      <c r="R86" s="10"/>
      <c r="S86" s="10"/>
      <c r="V86" s="10"/>
      <c r="Y86" s="10"/>
      <c r="Z86" s="10"/>
      <c r="AA86" s="10"/>
      <c r="AB86" s="10"/>
      <c r="AC86" s="10"/>
      <c r="AD86" s="10"/>
      <c r="AE86" s="10"/>
      <c r="AF86" s="10"/>
      <c r="AG86" s="10"/>
      <c r="AH86" s="10"/>
      <c r="AI86" s="10"/>
      <c r="AJ86" s="10"/>
    </row>
    <row r="87" spans="2:36" ht="12">
      <c r="B87" s="4"/>
      <c r="C87" s="1"/>
      <c r="D87" s="1"/>
      <c r="E87" s="1"/>
      <c r="F87" s="1"/>
      <c r="G87" s="1"/>
      <c r="H87" s="1"/>
      <c r="I87" s="1"/>
      <c r="J87" s="1"/>
      <c r="M87" s="1"/>
      <c r="N87" s="1"/>
      <c r="O87" s="1"/>
      <c r="P87" s="1"/>
      <c r="Q87" s="1"/>
      <c r="R87" s="1"/>
      <c r="S87" s="1"/>
      <c r="V87" s="1"/>
      <c r="Y87" s="1"/>
      <c r="Z87" s="1"/>
      <c r="AA87" s="1"/>
      <c r="AB87" s="1"/>
      <c r="AC87" s="1"/>
      <c r="AD87" s="1"/>
      <c r="AE87" s="1"/>
      <c r="AF87" s="1"/>
      <c r="AG87" s="1"/>
      <c r="AH87" s="1"/>
      <c r="AI87" s="1"/>
      <c r="AJ87" s="1"/>
    </row>
  </sheetData>
  <mergeCells count="10">
    <mergeCell ref="D3:AJ3"/>
    <mergeCell ref="B80:C80"/>
    <mergeCell ref="C4:C5"/>
    <mergeCell ref="B7:C7"/>
    <mergeCell ref="B78:C78"/>
    <mergeCell ref="B79:C79"/>
    <mergeCell ref="P4:R5"/>
    <mergeCell ref="S4:U5"/>
    <mergeCell ref="AE4:AG5"/>
    <mergeCell ref="V4:AD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Q87"/>
  <sheetViews>
    <sheetView workbookViewId="0" topLeftCell="A1">
      <selection activeCell="A1" sqref="A1"/>
    </sheetView>
  </sheetViews>
  <sheetFormatPr defaultColWidth="9.00390625" defaultRowHeight="13.5"/>
  <cols>
    <col min="1" max="1" width="2.50390625" style="20" customWidth="1"/>
    <col min="2" max="2" width="3.375" style="22" customWidth="1"/>
    <col min="3" max="3" width="8.625" style="20" customWidth="1"/>
    <col min="4" max="4" width="6.00390625" style="20" bestFit="1" customWidth="1"/>
    <col min="5" max="5" width="4.375" style="20" bestFit="1" customWidth="1"/>
    <col min="6" max="6" width="9.00390625" style="20" bestFit="1" customWidth="1"/>
    <col min="7" max="7" width="6.375" style="20" bestFit="1" customWidth="1"/>
    <col min="8" max="8" width="12.50390625" style="20" bestFit="1" customWidth="1"/>
    <col min="9" max="9" width="4.375" style="20" bestFit="1" customWidth="1"/>
    <col min="10" max="10" width="7.75390625" style="20" bestFit="1" customWidth="1"/>
    <col min="11" max="11" width="6.375" style="20" bestFit="1" customWidth="1"/>
    <col min="12" max="12" width="12.50390625" style="20" bestFit="1" customWidth="1"/>
    <col min="13" max="13" width="9.25390625" style="20" bestFit="1" customWidth="1"/>
    <col min="14" max="14" width="2.875" style="22" bestFit="1" customWidth="1"/>
    <col min="15" max="16" width="9.375" style="20" bestFit="1" customWidth="1"/>
    <col min="17" max="17" width="3.375" style="22" customWidth="1"/>
    <col min="18" max="23" width="9.00390625" style="20" customWidth="1"/>
    <col min="24" max="24" width="3.375" style="20" customWidth="1"/>
    <col min="25" max="16384" width="9.00390625" style="20" customWidth="1"/>
  </cols>
  <sheetData>
    <row r="1" spans="2:17" s="16" customFormat="1" ht="14.25">
      <c r="B1" s="26" t="s">
        <v>142</v>
      </c>
      <c r="N1" s="17"/>
      <c r="Q1" s="17"/>
    </row>
    <row r="2" spans="2:17" s="16" customFormat="1" ht="12">
      <c r="B2" s="17"/>
      <c r="N2" s="17"/>
      <c r="O2" s="18"/>
      <c r="P2" s="18"/>
      <c r="Q2" s="7"/>
    </row>
    <row r="3" spans="2:17" s="19" customFormat="1" ht="12">
      <c r="B3" s="98"/>
      <c r="C3" s="134" t="s">
        <v>2</v>
      </c>
      <c r="D3" s="78" t="s">
        <v>108</v>
      </c>
      <c r="E3" s="78"/>
      <c r="F3" s="78"/>
      <c r="G3" s="79"/>
      <c r="H3" s="78"/>
      <c r="I3" s="79"/>
      <c r="J3" s="78"/>
      <c r="K3" s="78"/>
      <c r="L3" s="80"/>
      <c r="M3" s="81" t="s">
        <v>109</v>
      </c>
      <c r="N3" s="82"/>
      <c r="O3" s="78" t="s">
        <v>110</v>
      </c>
      <c r="P3" s="80"/>
      <c r="Q3" s="82"/>
    </row>
    <row r="4" spans="2:17" s="19" customFormat="1" ht="12">
      <c r="B4" s="99" t="s">
        <v>1</v>
      </c>
      <c r="C4" s="135"/>
      <c r="D4" s="81" t="s">
        <v>111</v>
      </c>
      <c r="E4" s="83" t="s">
        <v>112</v>
      </c>
      <c r="F4" s="78"/>
      <c r="G4" s="78"/>
      <c r="H4" s="80"/>
      <c r="I4" s="137" t="s">
        <v>113</v>
      </c>
      <c r="J4" s="122"/>
      <c r="K4" s="84" t="s">
        <v>114</v>
      </c>
      <c r="L4" s="85"/>
      <c r="M4" s="86" t="s">
        <v>115</v>
      </c>
      <c r="N4" s="87" t="s">
        <v>116</v>
      </c>
      <c r="O4" s="84" t="s">
        <v>117</v>
      </c>
      <c r="P4" s="85"/>
      <c r="Q4" s="87" t="s">
        <v>1</v>
      </c>
    </row>
    <row r="5" spans="2:17" s="19" customFormat="1" ht="12">
      <c r="B5" s="99" t="s">
        <v>4</v>
      </c>
      <c r="C5" s="135"/>
      <c r="D5" s="86" t="s">
        <v>118</v>
      </c>
      <c r="E5" s="83" t="s">
        <v>119</v>
      </c>
      <c r="F5" s="80"/>
      <c r="G5" s="83" t="s">
        <v>120</v>
      </c>
      <c r="H5" s="80"/>
      <c r="I5" s="123"/>
      <c r="J5" s="125"/>
      <c r="K5" s="88"/>
      <c r="L5" s="89"/>
      <c r="M5" s="86" t="s">
        <v>102</v>
      </c>
      <c r="N5" s="87" t="s">
        <v>121</v>
      </c>
      <c r="O5" s="88"/>
      <c r="P5" s="89"/>
      <c r="Q5" s="87" t="s">
        <v>4</v>
      </c>
    </row>
    <row r="6" spans="2:17" s="19" customFormat="1" ht="12">
      <c r="B6" s="100"/>
      <c r="C6" s="136"/>
      <c r="D6" s="97" t="s">
        <v>91</v>
      </c>
      <c r="E6" s="97" t="s">
        <v>91</v>
      </c>
      <c r="F6" s="97" t="s">
        <v>102</v>
      </c>
      <c r="G6" s="97" t="s">
        <v>100</v>
      </c>
      <c r="H6" s="97" t="s">
        <v>6</v>
      </c>
      <c r="I6" s="97" t="s">
        <v>91</v>
      </c>
      <c r="J6" s="97" t="s">
        <v>102</v>
      </c>
      <c r="K6" s="97" t="s">
        <v>100</v>
      </c>
      <c r="L6" s="97" t="s">
        <v>6</v>
      </c>
      <c r="M6" s="90"/>
      <c r="N6" s="91"/>
      <c r="O6" s="97" t="s">
        <v>122</v>
      </c>
      <c r="P6" s="97" t="s">
        <v>123</v>
      </c>
      <c r="Q6" s="91"/>
    </row>
    <row r="7" spans="2:17" ht="12">
      <c r="B7" s="133"/>
      <c r="C7" s="133"/>
      <c r="D7" s="92" t="s">
        <v>11</v>
      </c>
      <c r="E7" s="92" t="s">
        <v>11</v>
      </c>
      <c r="F7" s="92" t="s">
        <v>12</v>
      </c>
      <c r="G7" s="92" t="s">
        <v>11</v>
      </c>
      <c r="H7" s="92" t="s">
        <v>12</v>
      </c>
      <c r="I7" s="92" t="s">
        <v>11</v>
      </c>
      <c r="J7" s="92" t="s">
        <v>12</v>
      </c>
      <c r="K7" s="92" t="s">
        <v>11</v>
      </c>
      <c r="L7" s="92" t="s">
        <v>12</v>
      </c>
      <c r="M7" s="92" t="s">
        <v>12</v>
      </c>
      <c r="N7" s="93"/>
      <c r="O7" s="92" t="s">
        <v>124</v>
      </c>
      <c r="P7" s="92" t="s">
        <v>124</v>
      </c>
      <c r="Q7" s="93"/>
    </row>
    <row r="8" spans="2:17" ht="12">
      <c r="B8" s="95">
        <v>1</v>
      </c>
      <c r="C8" s="96" t="s">
        <v>16</v>
      </c>
      <c r="D8" s="43">
        <v>26</v>
      </c>
      <c r="E8" s="43">
        <v>0</v>
      </c>
      <c r="F8" s="43">
        <v>0</v>
      </c>
      <c r="G8" s="43">
        <v>14320</v>
      </c>
      <c r="H8" s="43">
        <v>293715202</v>
      </c>
      <c r="I8" s="43">
        <v>0</v>
      </c>
      <c r="J8" s="43">
        <v>0</v>
      </c>
      <c r="K8" s="43">
        <v>14346</v>
      </c>
      <c r="L8" s="43">
        <v>293715202</v>
      </c>
      <c r="M8" s="43">
        <v>756026.1835770621</v>
      </c>
      <c r="N8" s="94">
        <v>12</v>
      </c>
      <c r="O8" s="43">
        <v>24344</v>
      </c>
      <c r="P8" s="43">
        <v>24471</v>
      </c>
      <c r="Q8" s="93">
        <v>1</v>
      </c>
    </row>
    <row r="9" spans="2:17" ht="12">
      <c r="B9" s="95">
        <v>2</v>
      </c>
      <c r="C9" s="96" t="s">
        <v>17</v>
      </c>
      <c r="D9" s="43">
        <v>64</v>
      </c>
      <c r="E9" s="43">
        <v>0</v>
      </c>
      <c r="F9" s="43">
        <v>0</v>
      </c>
      <c r="G9" s="43">
        <v>9668</v>
      </c>
      <c r="H9" s="43">
        <v>176587658</v>
      </c>
      <c r="I9" s="43">
        <v>0</v>
      </c>
      <c r="J9" s="43">
        <v>0</v>
      </c>
      <c r="K9" s="43">
        <v>9732</v>
      </c>
      <c r="L9" s="43">
        <v>176587658</v>
      </c>
      <c r="M9" s="43">
        <v>775753.3745056876</v>
      </c>
      <c r="N9" s="94">
        <v>8</v>
      </c>
      <c r="O9" s="43">
        <v>20483</v>
      </c>
      <c r="P9" s="43">
        <v>20575</v>
      </c>
      <c r="Q9" s="93">
        <v>2</v>
      </c>
    </row>
    <row r="10" spans="2:17" ht="12">
      <c r="B10" s="95">
        <v>3</v>
      </c>
      <c r="C10" s="96" t="s">
        <v>18</v>
      </c>
      <c r="D10" s="43">
        <v>48</v>
      </c>
      <c r="E10" s="43">
        <v>1</v>
      </c>
      <c r="F10" s="43">
        <v>0</v>
      </c>
      <c r="G10" s="43">
        <v>5519</v>
      </c>
      <c r="H10" s="43">
        <v>112990435</v>
      </c>
      <c r="I10" s="43">
        <v>0</v>
      </c>
      <c r="J10" s="43">
        <v>0</v>
      </c>
      <c r="K10" s="43">
        <v>5568</v>
      </c>
      <c r="L10" s="43">
        <v>112990435</v>
      </c>
      <c r="M10" s="43">
        <v>795258.0112086993</v>
      </c>
      <c r="N10" s="94">
        <v>5</v>
      </c>
      <c r="O10" s="43">
        <v>11955</v>
      </c>
      <c r="P10" s="43">
        <v>12008</v>
      </c>
      <c r="Q10" s="93">
        <v>3</v>
      </c>
    </row>
    <row r="11" spans="2:17" ht="12">
      <c r="B11" s="95">
        <v>4</v>
      </c>
      <c r="C11" s="96" t="s">
        <v>19</v>
      </c>
      <c r="D11" s="43">
        <v>6</v>
      </c>
      <c r="E11" s="43">
        <v>1</v>
      </c>
      <c r="F11" s="43">
        <v>15960</v>
      </c>
      <c r="G11" s="43">
        <v>4442</v>
      </c>
      <c r="H11" s="43">
        <v>99738836</v>
      </c>
      <c r="I11" s="43">
        <v>1</v>
      </c>
      <c r="J11" s="43">
        <v>505255</v>
      </c>
      <c r="K11" s="43">
        <v>4450</v>
      </c>
      <c r="L11" s="43">
        <v>100260051</v>
      </c>
      <c r="M11" s="43">
        <v>741518.9692572289</v>
      </c>
      <c r="N11" s="94">
        <v>16</v>
      </c>
      <c r="O11" s="43">
        <v>9303</v>
      </c>
      <c r="P11" s="43">
        <v>9355</v>
      </c>
      <c r="Q11" s="93">
        <v>4</v>
      </c>
    </row>
    <row r="12" spans="2:17" ht="12">
      <c r="B12" s="95">
        <v>5</v>
      </c>
      <c r="C12" s="96" t="s">
        <v>20</v>
      </c>
      <c r="D12" s="43">
        <v>25</v>
      </c>
      <c r="E12" s="43">
        <v>2</v>
      </c>
      <c r="F12" s="43">
        <v>17890</v>
      </c>
      <c r="G12" s="43">
        <v>5639</v>
      </c>
      <c r="H12" s="43">
        <v>126634461</v>
      </c>
      <c r="I12" s="43">
        <v>0</v>
      </c>
      <c r="J12" s="43">
        <v>0</v>
      </c>
      <c r="K12" s="43">
        <v>5666</v>
      </c>
      <c r="L12" s="43">
        <v>126652351</v>
      </c>
      <c r="M12" s="43">
        <v>801216.0084212662</v>
      </c>
      <c r="N12" s="94">
        <v>4</v>
      </c>
      <c r="O12" s="43">
        <v>9856</v>
      </c>
      <c r="P12" s="43">
        <v>9897</v>
      </c>
      <c r="Q12" s="93">
        <v>5</v>
      </c>
    </row>
    <row r="13" spans="2:17" ht="12">
      <c r="B13" s="95">
        <v>6</v>
      </c>
      <c r="C13" s="96" t="s">
        <v>21</v>
      </c>
      <c r="D13" s="43">
        <v>25</v>
      </c>
      <c r="E13" s="43">
        <v>2</v>
      </c>
      <c r="F13" s="43">
        <v>0</v>
      </c>
      <c r="G13" s="43">
        <v>1626</v>
      </c>
      <c r="H13" s="43">
        <v>27187256</v>
      </c>
      <c r="I13" s="43">
        <v>0</v>
      </c>
      <c r="J13" s="43">
        <v>0</v>
      </c>
      <c r="K13" s="43">
        <v>1653</v>
      </c>
      <c r="L13" s="43">
        <v>27187256</v>
      </c>
      <c r="M13" s="43">
        <v>750796.9420880914</v>
      </c>
      <c r="N13" s="94">
        <v>14</v>
      </c>
      <c r="O13" s="43">
        <v>4904</v>
      </c>
      <c r="P13" s="43">
        <v>4931</v>
      </c>
      <c r="Q13" s="93">
        <v>6</v>
      </c>
    </row>
    <row r="14" spans="2:17" ht="12">
      <c r="B14" s="95">
        <v>7</v>
      </c>
      <c r="C14" s="96" t="s">
        <v>22</v>
      </c>
      <c r="D14" s="43">
        <v>1</v>
      </c>
      <c r="E14" s="43">
        <v>0</v>
      </c>
      <c r="F14" s="43">
        <v>0</v>
      </c>
      <c r="G14" s="43">
        <v>3533</v>
      </c>
      <c r="H14" s="43">
        <v>63511431</v>
      </c>
      <c r="I14" s="43">
        <v>0</v>
      </c>
      <c r="J14" s="43">
        <v>0</v>
      </c>
      <c r="K14" s="43">
        <v>3534</v>
      </c>
      <c r="L14" s="43">
        <v>63511431</v>
      </c>
      <c r="M14" s="43">
        <v>690483.8591945514</v>
      </c>
      <c r="N14" s="94">
        <v>34</v>
      </c>
      <c r="O14" s="43">
        <v>6754</v>
      </c>
      <c r="P14" s="43">
        <v>6786</v>
      </c>
      <c r="Q14" s="93">
        <v>7</v>
      </c>
    </row>
    <row r="15" spans="2:17" ht="12">
      <c r="B15" s="95">
        <v>8</v>
      </c>
      <c r="C15" s="96" t="s">
        <v>23</v>
      </c>
      <c r="D15" s="43">
        <v>7</v>
      </c>
      <c r="E15" s="43">
        <v>0</v>
      </c>
      <c r="F15" s="43">
        <v>0</v>
      </c>
      <c r="G15" s="43">
        <v>2383</v>
      </c>
      <c r="H15" s="43">
        <v>43789448</v>
      </c>
      <c r="I15" s="43">
        <v>0</v>
      </c>
      <c r="J15" s="43">
        <v>0</v>
      </c>
      <c r="K15" s="43">
        <v>2390</v>
      </c>
      <c r="L15" s="43">
        <v>43789448</v>
      </c>
      <c r="M15" s="43">
        <v>674870.0915217391</v>
      </c>
      <c r="N15" s="94">
        <v>38</v>
      </c>
      <c r="O15" s="43">
        <v>4600</v>
      </c>
      <c r="P15" s="43">
        <v>4623</v>
      </c>
      <c r="Q15" s="93">
        <v>8</v>
      </c>
    </row>
    <row r="16" spans="2:17" ht="12">
      <c r="B16" s="95">
        <v>9</v>
      </c>
      <c r="C16" s="96" t="s">
        <v>24</v>
      </c>
      <c r="D16" s="43">
        <v>3</v>
      </c>
      <c r="E16" s="43">
        <v>0</v>
      </c>
      <c r="F16" s="43">
        <v>0</v>
      </c>
      <c r="G16" s="43">
        <v>2368</v>
      </c>
      <c r="H16" s="43">
        <v>36833596</v>
      </c>
      <c r="I16" s="43">
        <v>0</v>
      </c>
      <c r="J16" s="43">
        <v>0</v>
      </c>
      <c r="K16" s="43">
        <v>2371</v>
      </c>
      <c r="L16" s="43">
        <v>36833596</v>
      </c>
      <c r="M16" s="43">
        <v>684522.8036265433</v>
      </c>
      <c r="N16" s="94">
        <v>35</v>
      </c>
      <c r="O16" s="43">
        <v>5184</v>
      </c>
      <c r="P16" s="43">
        <v>5212</v>
      </c>
      <c r="Q16" s="93">
        <v>9</v>
      </c>
    </row>
    <row r="17" spans="2:17" ht="12">
      <c r="B17" s="95">
        <v>10</v>
      </c>
      <c r="C17" s="96" t="s">
        <v>25</v>
      </c>
      <c r="D17" s="43">
        <v>10</v>
      </c>
      <c r="E17" s="43">
        <v>0</v>
      </c>
      <c r="F17" s="43">
        <v>0</v>
      </c>
      <c r="G17" s="43">
        <v>2369</v>
      </c>
      <c r="H17" s="43">
        <v>33583306</v>
      </c>
      <c r="I17" s="43">
        <v>1</v>
      </c>
      <c r="J17" s="43">
        <v>80745</v>
      </c>
      <c r="K17" s="43">
        <v>2380</v>
      </c>
      <c r="L17" s="43">
        <v>33664051</v>
      </c>
      <c r="M17" s="43">
        <v>675480.7097614752</v>
      </c>
      <c r="N17" s="94">
        <v>37</v>
      </c>
      <c r="O17" s="43">
        <v>4989</v>
      </c>
      <c r="P17" s="43">
        <v>5012</v>
      </c>
      <c r="Q17" s="93">
        <v>10</v>
      </c>
    </row>
    <row r="18" spans="2:17" ht="12">
      <c r="B18" s="95">
        <v>11</v>
      </c>
      <c r="C18" s="96" t="s">
        <v>26</v>
      </c>
      <c r="D18" s="43">
        <v>2</v>
      </c>
      <c r="E18" s="43">
        <v>1</v>
      </c>
      <c r="F18" s="43">
        <v>11770</v>
      </c>
      <c r="G18" s="43">
        <v>2023</v>
      </c>
      <c r="H18" s="43">
        <v>31281854</v>
      </c>
      <c r="I18" s="43">
        <v>0</v>
      </c>
      <c r="J18" s="43">
        <v>0</v>
      </c>
      <c r="K18" s="43">
        <v>2026</v>
      </c>
      <c r="L18" s="43">
        <v>31293624</v>
      </c>
      <c r="M18" s="43">
        <v>655574.1451012815</v>
      </c>
      <c r="N18" s="94">
        <v>44</v>
      </c>
      <c r="O18" s="43">
        <v>4838</v>
      </c>
      <c r="P18" s="43">
        <v>4854</v>
      </c>
      <c r="Q18" s="93">
        <v>11</v>
      </c>
    </row>
    <row r="19" spans="2:17" ht="12">
      <c r="B19" s="95">
        <v>12</v>
      </c>
      <c r="C19" s="96" t="s">
        <v>27</v>
      </c>
      <c r="D19" s="43">
        <v>2</v>
      </c>
      <c r="E19" s="43">
        <v>0</v>
      </c>
      <c r="F19" s="43">
        <v>0</v>
      </c>
      <c r="G19" s="43">
        <v>374</v>
      </c>
      <c r="H19" s="43">
        <v>5659417</v>
      </c>
      <c r="I19" s="43">
        <v>0</v>
      </c>
      <c r="J19" s="43">
        <v>0</v>
      </c>
      <c r="K19" s="43">
        <v>376</v>
      </c>
      <c r="L19" s="43">
        <v>5659417</v>
      </c>
      <c r="M19" s="43">
        <v>626661.1400220507</v>
      </c>
      <c r="N19" s="94">
        <v>50</v>
      </c>
      <c r="O19" s="43">
        <v>907</v>
      </c>
      <c r="P19" s="43">
        <v>912</v>
      </c>
      <c r="Q19" s="93">
        <v>12</v>
      </c>
    </row>
    <row r="20" spans="2:17" ht="12">
      <c r="B20" s="95">
        <v>13</v>
      </c>
      <c r="C20" s="96" t="s">
        <v>28</v>
      </c>
      <c r="D20" s="43">
        <v>38</v>
      </c>
      <c r="E20" s="43">
        <v>0</v>
      </c>
      <c r="F20" s="43">
        <v>0</v>
      </c>
      <c r="G20" s="43">
        <v>494</v>
      </c>
      <c r="H20" s="43">
        <v>8907270</v>
      </c>
      <c r="I20" s="43">
        <v>0</v>
      </c>
      <c r="J20" s="43">
        <v>0</v>
      </c>
      <c r="K20" s="43">
        <v>532</v>
      </c>
      <c r="L20" s="43">
        <v>8907270</v>
      </c>
      <c r="M20" s="43">
        <v>647271.9450243562</v>
      </c>
      <c r="N20" s="94">
        <v>46</v>
      </c>
      <c r="O20" s="43">
        <v>1437</v>
      </c>
      <c r="P20" s="43">
        <v>1439</v>
      </c>
      <c r="Q20" s="93">
        <v>13</v>
      </c>
    </row>
    <row r="21" spans="2:17" ht="12">
      <c r="B21" s="95">
        <v>14</v>
      </c>
      <c r="C21" s="96" t="s">
        <v>29</v>
      </c>
      <c r="D21" s="43">
        <v>0</v>
      </c>
      <c r="E21" s="43">
        <v>0</v>
      </c>
      <c r="F21" s="43">
        <v>0</v>
      </c>
      <c r="G21" s="43">
        <v>483</v>
      </c>
      <c r="H21" s="43">
        <v>7522089</v>
      </c>
      <c r="I21" s="43">
        <v>0</v>
      </c>
      <c r="J21" s="43">
        <v>0</v>
      </c>
      <c r="K21" s="43">
        <v>483</v>
      </c>
      <c r="L21" s="43">
        <v>7522089</v>
      </c>
      <c r="M21" s="43">
        <v>655283.0414993307</v>
      </c>
      <c r="N21" s="94">
        <v>45</v>
      </c>
      <c r="O21" s="43">
        <v>1494</v>
      </c>
      <c r="P21" s="43">
        <v>1504</v>
      </c>
      <c r="Q21" s="93">
        <v>14</v>
      </c>
    </row>
    <row r="22" spans="2:17" ht="12">
      <c r="B22" s="95">
        <v>15</v>
      </c>
      <c r="C22" s="96" t="s">
        <v>30</v>
      </c>
      <c r="D22" s="43">
        <v>0</v>
      </c>
      <c r="E22" s="43">
        <v>0</v>
      </c>
      <c r="F22" s="43">
        <v>0</v>
      </c>
      <c r="G22" s="43">
        <v>494</v>
      </c>
      <c r="H22" s="43">
        <v>7600228</v>
      </c>
      <c r="I22" s="43">
        <v>0</v>
      </c>
      <c r="J22" s="43">
        <v>0</v>
      </c>
      <c r="K22" s="43">
        <v>494</v>
      </c>
      <c r="L22" s="43">
        <v>7600228</v>
      </c>
      <c r="M22" s="43">
        <v>587568.6006289308</v>
      </c>
      <c r="N22" s="94">
        <v>59</v>
      </c>
      <c r="O22" s="43">
        <v>1272</v>
      </c>
      <c r="P22" s="43">
        <v>1278</v>
      </c>
      <c r="Q22" s="93">
        <v>15</v>
      </c>
    </row>
    <row r="23" spans="2:17" ht="12">
      <c r="B23" s="95">
        <v>16</v>
      </c>
      <c r="C23" s="96" t="s">
        <v>31</v>
      </c>
      <c r="D23" s="43">
        <v>0</v>
      </c>
      <c r="E23" s="43">
        <v>0</v>
      </c>
      <c r="F23" s="43">
        <v>0</v>
      </c>
      <c r="G23" s="43">
        <v>251</v>
      </c>
      <c r="H23" s="43">
        <v>4051687</v>
      </c>
      <c r="I23" s="43">
        <v>0</v>
      </c>
      <c r="J23" s="43">
        <v>0</v>
      </c>
      <c r="K23" s="43">
        <v>251</v>
      </c>
      <c r="L23" s="43">
        <v>4051687</v>
      </c>
      <c r="M23" s="43">
        <v>561620.0614250614</v>
      </c>
      <c r="N23" s="94">
        <v>65</v>
      </c>
      <c r="O23" s="43">
        <v>814</v>
      </c>
      <c r="P23" s="43">
        <v>817</v>
      </c>
      <c r="Q23" s="93">
        <v>16</v>
      </c>
    </row>
    <row r="24" spans="2:17" ht="12">
      <c r="B24" s="95">
        <v>17</v>
      </c>
      <c r="C24" s="96" t="s">
        <v>32</v>
      </c>
      <c r="D24" s="43">
        <v>8</v>
      </c>
      <c r="E24" s="43">
        <v>0</v>
      </c>
      <c r="F24" s="43">
        <v>0</v>
      </c>
      <c r="G24" s="43">
        <v>415</v>
      </c>
      <c r="H24" s="43">
        <v>6902287</v>
      </c>
      <c r="I24" s="43">
        <v>0</v>
      </c>
      <c r="J24" s="43">
        <v>0</v>
      </c>
      <c r="K24" s="43">
        <v>423</v>
      </c>
      <c r="L24" s="43">
        <v>6902287</v>
      </c>
      <c r="M24" s="43">
        <v>718432.1441908714</v>
      </c>
      <c r="N24" s="94">
        <v>25</v>
      </c>
      <c r="O24" s="43">
        <v>964</v>
      </c>
      <c r="P24" s="43">
        <v>969</v>
      </c>
      <c r="Q24" s="93">
        <v>17</v>
      </c>
    </row>
    <row r="25" spans="2:17" ht="12">
      <c r="B25" s="95">
        <v>18</v>
      </c>
      <c r="C25" s="96" t="s">
        <v>33</v>
      </c>
      <c r="D25" s="43">
        <v>3</v>
      </c>
      <c r="E25" s="43">
        <v>2</v>
      </c>
      <c r="F25" s="43">
        <v>11000</v>
      </c>
      <c r="G25" s="43">
        <v>373</v>
      </c>
      <c r="H25" s="43">
        <v>5832989</v>
      </c>
      <c r="I25" s="43">
        <v>0</v>
      </c>
      <c r="J25" s="43">
        <v>0</v>
      </c>
      <c r="K25" s="43">
        <v>378</v>
      </c>
      <c r="L25" s="43">
        <v>5843989</v>
      </c>
      <c r="M25" s="43">
        <v>737073.0104166666</v>
      </c>
      <c r="N25" s="94">
        <v>17</v>
      </c>
      <c r="O25" s="43">
        <v>1152</v>
      </c>
      <c r="P25" s="43">
        <v>1158</v>
      </c>
      <c r="Q25" s="93">
        <v>18</v>
      </c>
    </row>
    <row r="26" spans="2:17" ht="12">
      <c r="B26" s="95">
        <v>19</v>
      </c>
      <c r="C26" s="96" t="s">
        <v>34</v>
      </c>
      <c r="D26" s="43">
        <v>2</v>
      </c>
      <c r="E26" s="43">
        <v>0</v>
      </c>
      <c r="F26" s="43">
        <v>0</v>
      </c>
      <c r="G26" s="43">
        <v>43</v>
      </c>
      <c r="H26" s="43">
        <v>1028030</v>
      </c>
      <c r="I26" s="43">
        <v>0</v>
      </c>
      <c r="J26" s="43">
        <v>0</v>
      </c>
      <c r="K26" s="43">
        <v>45</v>
      </c>
      <c r="L26" s="43">
        <v>1028030</v>
      </c>
      <c r="M26" s="43">
        <v>580650.5366492147</v>
      </c>
      <c r="N26" s="94">
        <v>62</v>
      </c>
      <c r="O26" s="43">
        <v>382</v>
      </c>
      <c r="P26" s="43">
        <v>384</v>
      </c>
      <c r="Q26" s="93">
        <v>19</v>
      </c>
    </row>
    <row r="27" spans="2:17" ht="12">
      <c r="B27" s="95">
        <v>20</v>
      </c>
      <c r="C27" s="96" t="s">
        <v>35</v>
      </c>
      <c r="D27" s="43">
        <v>0</v>
      </c>
      <c r="E27" s="43">
        <v>0</v>
      </c>
      <c r="F27" s="43">
        <v>0</v>
      </c>
      <c r="G27" s="43">
        <v>58</v>
      </c>
      <c r="H27" s="43">
        <v>1146772</v>
      </c>
      <c r="I27" s="43">
        <v>0</v>
      </c>
      <c r="J27" s="43">
        <v>0</v>
      </c>
      <c r="K27" s="43">
        <v>58</v>
      </c>
      <c r="L27" s="43">
        <v>1146772</v>
      </c>
      <c r="M27" s="43">
        <v>606341.8290766209</v>
      </c>
      <c r="N27" s="94">
        <v>55</v>
      </c>
      <c r="O27" s="43">
        <v>509</v>
      </c>
      <c r="P27" s="43">
        <v>512</v>
      </c>
      <c r="Q27" s="93">
        <v>20</v>
      </c>
    </row>
    <row r="28" spans="2:17" ht="12">
      <c r="B28" s="95">
        <v>21</v>
      </c>
      <c r="C28" s="96" t="s">
        <v>36</v>
      </c>
      <c r="D28" s="43">
        <v>5</v>
      </c>
      <c r="E28" s="43">
        <v>0</v>
      </c>
      <c r="F28" s="43">
        <v>0</v>
      </c>
      <c r="G28" s="43">
        <v>620</v>
      </c>
      <c r="H28" s="43">
        <v>9734832</v>
      </c>
      <c r="I28" s="43">
        <v>0</v>
      </c>
      <c r="J28" s="43">
        <v>0</v>
      </c>
      <c r="K28" s="43">
        <v>625</v>
      </c>
      <c r="L28" s="43">
        <v>9734832</v>
      </c>
      <c r="M28" s="43">
        <v>851262.308898305</v>
      </c>
      <c r="N28" s="94">
        <v>1</v>
      </c>
      <c r="O28" s="43">
        <v>2360</v>
      </c>
      <c r="P28" s="43">
        <v>2363</v>
      </c>
      <c r="Q28" s="93">
        <v>21</v>
      </c>
    </row>
    <row r="29" spans="2:17" ht="12">
      <c r="B29" s="95">
        <v>22</v>
      </c>
      <c r="C29" s="96" t="s">
        <v>37</v>
      </c>
      <c r="D29" s="43">
        <v>0</v>
      </c>
      <c r="E29" s="43">
        <v>0</v>
      </c>
      <c r="F29" s="43">
        <v>0</v>
      </c>
      <c r="G29" s="43">
        <v>126</v>
      </c>
      <c r="H29" s="43">
        <v>2252155</v>
      </c>
      <c r="I29" s="43">
        <v>0</v>
      </c>
      <c r="J29" s="43">
        <v>0</v>
      </c>
      <c r="K29" s="43">
        <v>126</v>
      </c>
      <c r="L29" s="43">
        <v>2252155</v>
      </c>
      <c r="M29" s="43">
        <v>731207.3895348837</v>
      </c>
      <c r="N29" s="94">
        <v>18</v>
      </c>
      <c r="O29" s="43">
        <v>688</v>
      </c>
      <c r="P29" s="43">
        <v>689</v>
      </c>
      <c r="Q29" s="93">
        <v>22</v>
      </c>
    </row>
    <row r="30" spans="2:17" ht="12">
      <c r="B30" s="95">
        <v>23</v>
      </c>
      <c r="C30" s="96" t="s">
        <v>38</v>
      </c>
      <c r="D30" s="43">
        <v>8</v>
      </c>
      <c r="E30" s="43">
        <v>0</v>
      </c>
      <c r="F30" s="43">
        <v>0</v>
      </c>
      <c r="G30" s="43">
        <v>521</v>
      </c>
      <c r="H30" s="43">
        <v>10724801</v>
      </c>
      <c r="I30" s="43">
        <v>0</v>
      </c>
      <c r="J30" s="43">
        <v>0</v>
      </c>
      <c r="K30" s="43">
        <v>529</v>
      </c>
      <c r="L30" s="43">
        <v>10724801</v>
      </c>
      <c r="M30" s="43">
        <v>761799.2996197719</v>
      </c>
      <c r="N30" s="94">
        <v>11</v>
      </c>
      <c r="O30" s="43">
        <v>1315</v>
      </c>
      <c r="P30" s="43">
        <v>1325</v>
      </c>
      <c r="Q30" s="93">
        <v>23</v>
      </c>
    </row>
    <row r="31" spans="2:17" ht="12">
      <c r="B31" s="95">
        <v>24</v>
      </c>
      <c r="C31" s="96" t="s">
        <v>39</v>
      </c>
      <c r="D31" s="43">
        <v>71</v>
      </c>
      <c r="E31" s="43">
        <v>0</v>
      </c>
      <c r="F31" s="43">
        <v>0</v>
      </c>
      <c r="G31" s="43">
        <v>1045</v>
      </c>
      <c r="H31" s="43">
        <v>17811723</v>
      </c>
      <c r="I31" s="43">
        <v>0</v>
      </c>
      <c r="J31" s="43">
        <v>0</v>
      </c>
      <c r="K31" s="43">
        <v>1116</v>
      </c>
      <c r="L31" s="43">
        <v>17811723</v>
      </c>
      <c r="M31" s="43">
        <v>747704.1331086773</v>
      </c>
      <c r="N31" s="94">
        <v>15</v>
      </c>
      <c r="O31" s="43">
        <v>2374</v>
      </c>
      <c r="P31" s="43">
        <v>2392</v>
      </c>
      <c r="Q31" s="93">
        <v>24</v>
      </c>
    </row>
    <row r="32" spans="2:17" ht="12">
      <c r="B32" s="95">
        <v>25</v>
      </c>
      <c r="C32" s="96" t="s">
        <v>40</v>
      </c>
      <c r="D32" s="43">
        <v>1</v>
      </c>
      <c r="E32" s="43">
        <v>0</v>
      </c>
      <c r="F32" s="43">
        <v>0</v>
      </c>
      <c r="G32" s="43">
        <v>348</v>
      </c>
      <c r="H32" s="43">
        <v>6406073</v>
      </c>
      <c r="I32" s="43">
        <v>0</v>
      </c>
      <c r="J32" s="43">
        <v>0</v>
      </c>
      <c r="K32" s="43">
        <v>349</v>
      </c>
      <c r="L32" s="43">
        <v>6406073</v>
      </c>
      <c r="M32" s="43">
        <v>710977.8823529412</v>
      </c>
      <c r="N32" s="94">
        <v>27</v>
      </c>
      <c r="O32" s="43">
        <v>1207</v>
      </c>
      <c r="P32" s="43">
        <v>1212</v>
      </c>
      <c r="Q32" s="93">
        <v>25</v>
      </c>
    </row>
    <row r="33" spans="2:17" ht="12">
      <c r="B33" s="95">
        <v>26</v>
      </c>
      <c r="C33" s="96" t="s">
        <v>41</v>
      </c>
      <c r="D33" s="43">
        <v>0</v>
      </c>
      <c r="E33" s="43">
        <v>0</v>
      </c>
      <c r="F33" s="43">
        <v>0</v>
      </c>
      <c r="G33" s="43">
        <v>59</v>
      </c>
      <c r="H33" s="43">
        <v>1257348</v>
      </c>
      <c r="I33" s="43">
        <v>0</v>
      </c>
      <c r="J33" s="43">
        <v>0</v>
      </c>
      <c r="K33" s="43">
        <v>59</v>
      </c>
      <c r="L33" s="43">
        <v>1257348</v>
      </c>
      <c r="M33" s="43">
        <v>583424.1050724637</v>
      </c>
      <c r="N33" s="94">
        <v>61</v>
      </c>
      <c r="O33" s="43">
        <v>276</v>
      </c>
      <c r="P33" s="43">
        <v>278</v>
      </c>
      <c r="Q33" s="93">
        <v>26</v>
      </c>
    </row>
    <row r="34" spans="2:17" ht="12">
      <c r="B34" s="95">
        <v>27</v>
      </c>
      <c r="C34" s="96" t="s">
        <v>42</v>
      </c>
      <c r="D34" s="43">
        <v>1</v>
      </c>
      <c r="E34" s="43">
        <v>0</v>
      </c>
      <c r="F34" s="43">
        <v>0</v>
      </c>
      <c r="G34" s="43">
        <v>218</v>
      </c>
      <c r="H34" s="43">
        <v>5085276</v>
      </c>
      <c r="I34" s="43">
        <v>0</v>
      </c>
      <c r="J34" s="43">
        <v>0</v>
      </c>
      <c r="K34" s="43">
        <v>219</v>
      </c>
      <c r="L34" s="43">
        <v>5085276</v>
      </c>
      <c r="M34" s="43">
        <v>707262.1679586563</v>
      </c>
      <c r="N34" s="94">
        <v>29</v>
      </c>
      <c r="O34" s="43">
        <v>387</v>
      </c>
      <c r="P34" s="43">
        <v>389</v>
      </c>
      <c r="Q34" s="93">
        <v>27</v>
      </c>
    </row>
    <row r="35" spans="2:17" ht="12">
      <c r="B35" s="95">
        <v>28</v>
      </c>
      <c r="C35" s="96" t="s">
        <v>43</v>
      </c>
      <c r="D35" s="43">
        <v>0</v>
      </c>
      <c r="E35" s="43">
        <v>0</v>
      </c>
      <c r="F35" s="43">
        <v>0</v>
      </c>
      <c r="G35" s="43">
        <v>300</v>
      </c>
      <c r="H35" s="43">
        <v>5723123</v>
      </c>
      <c r="I35" s="43">
        <v>0</v>
      </c>
      <c r="J35" s="43">
        <v>0</v>
      </c>
      <c r="K35" s="43">
        <v>300</v>
      </c>
      <c r="L35" s="43">
        <v>5723123</v>
      </c>
      <c r="M35" s="43">
        <v>702204.2519337017</v>
      </c>
      <c r="N35" s="94">
        <v>31</v>
      </c>
      <c r="O35" s="43">
        <v>905</v>
      </c>
      <c r="P35" s="43">
        <v>907</v>
      </c>
      <c r="Q35" s="93">
        <v>28</v>
      </c>
    </row>
    <row r="36" spans="2:17" ht="12">
      <c r="B36" s="95">
        <v>29</v>
      </c>
      <c r="C36" s="96" t="s">
        <v>44</v>
      </c>
      <c r="D36" s="43">
        <v>2</v>
      </c>
      <c r="E36" s="43">
        <v>0</v>
      </c>
      <c r="F36" s="43">
        <v>0</v>
      </c>
      <c r="G36" s="43">
        <v>481</v>
      </c>
      <c r="H36" s="43">
        <v>9356118</v>
      </c>
      <c r="I36" s="43">
        <v>0</v>
      </c>
      <c r="J36" s="43">
        <v>0</v>
      </c>
      <c r="K36" s="43">
        <v>483</v>
      </c>
      <c r="L36" s="43">
        <v>9356118</v>
      </c>
      <c r="M36" s="43">
        <v>718530.8210970464</v>
      </c>
      <c r="N36" s="94">
        <v>24</v>
      </c>
      <c r="O36" s="43">
        <v>1185</v>
      </c>
      <c r="P36" s="43">
        <v>1192</v>
      </c>
      <c r="Q36" s="93">
        <v>29</v>
      </c>
    </row>
    <row r="37" spans="2:17" ht="12">
      <c r="B37" s="95">
        <v>30</v>
      </c>
      <c r="C37" s="96" t="s">
        <v>45</v>
      </c>
      <c r="D37" s="43">
        <v>1</v>
      </c>
      <c r="E37" s="43">
        <v>0</v>
      </c>
      <c r="F37" s="43">
        <v>0</v>
      </c>
      <c r="G37" s="43">
        <v>622</v>
      </c>
      <c r="H37" s="43">
        <v>10687742</v>
      </c>
      <c r="I37" s="43">
        <v>0</v>
      </c>
      <c r="J37" s="43">
        <v>0</v>
      </c>
      <c r="K37" s="43">
        <v>623</v>
      </c>
      <c r="L37" s="43">
        <v>10687742</v>
      </c>
      <c r="M37" s="43">
        <v>781194.7605177993</v>
      </c>
      <c r="N37" s="94">
        <v>7</v>
      </c>
      <c r="O37" s="43">
        <v>1236</v>
      </c>
      <c r="P37" s="43">
        <v>1240</v>
      </c>
      <c r="Q37" s="93">
        <v>30</v>
      </c>
    </row>
    <row r="38" spans="2:17" ht="12">
      <c r="B38" s="95">
        <v>31</v>
      </c>
      <c r="C38" s="96" t="s">
        <v>46</v>
      </c>
      <c r="D38" s="43">
        <v>0</v>
      </c>
      <c r="E38" s="43">
        <v>1</v>
      </c>
      <c r="F38" s="43">
        <v>19480</v>
      </c>
      <c r="G38" s="43">
        <v>316</v>
      </c>
      <c r="H38" s="43">
        <v>4478168</v>
      </c>
      <c r="I38" s="43">
        <v>0</v>
      </c>
      <c r="J38" s="43">
        <v>0</v>
      </c>
      <c r="K38" s="43">
        <v>317</v>
      </c>
      <c r="L38" s="43">
        <v>4497648</v>
      </c>
      <c r="M38" s="43">
        <v>729418.2821621621</v>
      </c>
      <c r="N38" s="94">
        <v>20</v>
      </c>
      <c r="O38" s="43">
        <v>925</v>
      </c>
      <c r="P38" s="43">
        <v>930</v>
      </c>
      <c r="Q38" s="93">
        <v>31</v>
      </c>
    </row>
    <row r="39" spans="2:17" ht="12">
      <c r="B39" s="95">
        <v>32</v>
      </c>
      <c r="C39" s="96" t="s">
        <v>47</v>
      </c>
      <c r="D39" s="43">
        <v>19</v>
      </c>
      <c r="E39" s="43">
        <v>1</v>
      </c>
      <c r="F39" s="43">
        <v>2700</v>
      </c>
      <c r="G39" s="43">
        <v>1000</v>
      </c>
      <c r="H39" s="43">
        <v>18856269</v>
      </c>
      <c r="I39" s="43">
        <v>0</v>
      </c>
      <c r="J39" s="43">
        <v>0</v>
      </c>
      <c r="K39" s="43">
        <v>1020</v>
      </c>
      <c r="L39" s="43">
        <v>18858969</v>
      </c>
      <c r="M39" s="43">
        <v>690815.9215863001</v>
      </c>
      <c r="N39" s="94">
        <v>33</v>
      </c>
      <c r="O39" s="43">
        <v>2219</v>
      </c>
      <c r="P39" s="43">
        <v>2230</v>
      </c>
      <c r="Q39" s="93">
        <v>32</v>
      </c>
    </row>
    <row r="40" spans="2:17" ht="12">
      <c r="B40" s="95">
        <v>33</v>
      </c>
      <c r="C40" s="96" t="s">
        <v>48</v>
      </c>
      <c r="D40" s="43">
        <v>1</v>
      </c>
      <c r="E40" s="43">
        <v>0</v>
      </c>
      <c r="F40" s="43">
        <v>0</v>
      </c>
      <c r="G40" s="43">
        <v>11</v>
      </c>
      <c r="H40" s="43">
        <v>177853</v>
      </c>
      <c r="I40" s="43">
        <v>0</v>
      </c>
      <c r="J40" s="43">
        <v>0</v>
      </c>
      <c r="K40" s="43">
        <v>12</v>
      </c>
      <c r="L40" s="43">
        <v>177853</v>
      </c>
      <c r="M40" s="43">
        <v>646830.800486618</v>
      </c>
      <c r="N40" s="94">
        <v>47</v>
      </c>
      <c r="O40" s="43">
        <v>411</v>
      </c>
      <c r="P40" s="43">
        <v>411</v>
      </c>
      <c r="Q40" s="93">
        <v>33</v>
      </c>
    </row>
    <row r="41" spans="2:17" ht="12">
      <c r="B41" s="95">
        <v>34</v>
      </c>
      <c r="C41" s="96" t="s">
        <v>49</v>
      </c>
      <c r="D41" s="43">
        <v>4</v>
      </c>
      <c r="E41" s="43">
        <v>0</v>
      </c>
      <c r="F41" s="43">
        <v>0</v>
      </c>
      <c r="G41" s="43">
        <v>15</v>
      </c>
      <c r="H41" s="43">
        <v>341970</v>
      </c>
      <c r="I41" s="43">
        <v>0</v>
      </c>
      <c r="J41" s="43">
        <v>0</v>
      </c>
      <c r="K41" s="43">
        <v>19</v>
      </c>
      <c r="L41" s="43">
        <v>341970</v>
      </c>
      <c r="M41" s="43">
        <v>501171.68246445496</v>
      </c>
      <c r="N41" s="94">
        <v>70</v>
      </c>
      <c r="O41" s="43">
        <v>211</v>
      </c>
      <c r="P41" s="43">
        <v>213</v>
      </c>
      <c r="Q41" s="93">
        <v>34</v>
      </c>
    </row>
    <row r="42" spans="2:17" ht="12">
      <c r="B42" s="95">
        <v>35</v>
      </c>
      <c r="C42" s="96" t="s">
        <v>50</v>
      </c>
      <c r="D42" s="43">
        <v>0</v>
      </c>
      <c r="E42" s="43">
        <v>1</v>
      </c>
      <c r="F42" s="43">
        <v>24220</v>
      </c>
      <c r="G42" s="43">
        <v>7</v>
      </c>
      <c r="H42" s="43">
        <v>93023</v>
      </c>
      <c r="I42" s="43">
        <v>0</v>
      </c>
      <c r="J42" s="43">
        <v>0</v>
      </c>
      <c r="K42" s="43">
        <v>8</v>
      </c>
      <c r="L42" s="43">
        <v>117243</v>
      </c>
      <c r="M42" s="43">
        <v>590870.8217821782</v>
      </c>
      <c r="N42" s="94">
        <v>58</v>
      </c>
      <c r="O42" s="43">
        <v>303</v>
      </c>
      <c r="P42" s="43">
        <v>305</v>
      </c>
      <c r="Q42" s="93">
        <v>35</v>
      </c>
    </row>
    <row r="43" spans="2:17" ht="12">
      <c r="B43" s="95">
        <v>36</v>
      </c>
      <c r="C43" s="96" t="s">
        <v>51</v>
      </c>
      <c r="D43" s="43">
        <v>0</v>
      </c>
      <c r="E43" s="43">
        <v>0</v>
      </c>
      <c r="F43" s="43">
        <v>0</v>
      </c>
      <c r="G43" s="43">
        <v>115</v>
      </c>
      <c r="H43" s="43">
        <v>2387925</v>
      </c>
      <c r="I43" s="43">
        <v>0</v>
      </c>
      <c r="J43" s="43">
        <v>0</v>
      </c>
      <c r="K43" s="43">
        <v>115</v>
      </c>
      <c r="L43" s="43">
        <v>2387925</v>
      </c>
      <c r="M43" s="43">
        <v>556229.8090909091</v>
      </c>
      <c r="N43" s="94">
        <v>66</v>
      </c>
      <c r="O43" s="43">
        <v>550</v>
      </c>
      <c r="P43" s="43">
        <v>552</v>
      </c>
      <c r="Q43" s="93">
        <v>36</v>
      </c>
    </row>
    <row r="44" spans="2:17" ht="12">
      <c r="B44" s="95">
        <v>37</v>
      </c>
      <c r="C44" s="96" t="s">
        <v>52</v>
      </c>
      <c r="D44" s="43">
        <v>46</v>
      </c>
      <c r="E44" s="43">
        <v>3</v>
      </c>
      <c r="F44" s="43">
        <v>0</v>
      </c>
      <c r="G44" s="43">
        <v>369</v>
      </c>
      <c r="H44" s="43">
        <v>6684372</v>
      </c>
      <c r="I44" s="43">
        <v>1</v>
      </c>
      <c r="J44" s="43">
        <v>107275</v>
      </c>
      <c r="K44" s="43">
        <v>419</v>
      </c>
      <c r="L44" s="43">
        <v>6791647</v>
      </c>
      <c r="M44" s="43">
        <v>674378.84147795</v>
      </c>
      <c r="N44" s="94">
        <v>39</v>
      </c>
      <c r="O44" s="43">
        <v>1678</v>
      </c>
      <c r="P44" s="43">
        <v>1686</v>
      </c>
      <c r="Q44" s="93">
        <v>37</v>
      </c>
    </row>
    <row r="45" spans="2:17" ht="12">
      <c r="B45" s="95">
        <v>38</v>
      </c>
      <c r="C45" s="96" t="s">
        <v>53</v>
      </c>
      <c r="D45" s="43">
        <v>4</v>
      </c>
      <c r="E45" s="43">
        <v>2</v>
      </c>
      <c r="F45" s="43">
        <v>0</v>
      </c>
      <c r="G45" s="43">
        <v>78</v>
      </c>
      <c r="H45" s="43">
        <v>2394708</v>
      </c>
      <c r="I45" s="43">
        <v>0</v>
      </c>
      <c r="J45" s="43">
        <v>0</v>
      </c>
      <c r="K45" s="43">
        <v>84</v>
      </c>
      <c r="L45" s="43">
        <v>2394708</v>
      </c>
      <c r="M45" s="43">
        <v>568177.5949535193</v>
      </c>
      <c r="N45" s="94">
        <v>64</v>
      </c>
      <c r="O45" s="43">
        <v>753</v>
      </c>
      <c r="P45" s="43">
        <v>757</v>
      </c>
      <c r="Q45" s="93">
        <v>38</v>
      </c>
    </row>
    <row r="46" spans="2:17" ht="12">
      <c r="B46" s="95">
        <v>39</v>
      </c>
      <c r="C46" s="96" t="s">
        <v>54</v>
      </c>
      <c r="D46" s="43">
        <v>0</v>
      </c>
      <c r="E46" s="43">
        <v>0</v>
      </c>
      <c r="F46" s="43">
        <v>0</v>
      </c>
      <c r="G46" s="43">
        <v>738</v>
      </c>
      <c r="H46" s="43">
        <v>11263344</v>
      </c>
      <c r="I46" s="43">
        <v>0</v>
      </c>
      <c r="J46" s="43">
        <v>0</v>
      </c>
      <c r="K46" s="43">
        <v>738</v>
      </c>
      <c r="L46" s="43">
        <v>11263344</v>
      </c>
      <c r="M46" s="43">
        <v>642100.2005689901</v>
      </c>
      <c r="N46" s="94">
        <v>48</v>
      </c>
      <c r="O46" s="43">
        <v>1406</v>
      </c>
      <c r="P46" s="43">
        <v>1411</v>
      </c>
      <c r="Q46" s="93">
        <v>39</v>
      </c>
    </row>
    <row r="47" spans="2:17" ht="12">
      <c r="B47" s="95">
        <v>40</v>
      </c>
      <c r="C47" s="96" t="s">
        <v>55</v>
      </c>
      <c r="D47" s="43">
        <v>73</v>
      </c>
      <c r="E47" s="43">
        <v>1</v>
      </c>
      <c r="F47" s="43">
        <v>4100</v>
      </c>
      <c r="G47" s="43">
        <v>665</v>
      </c>
      <c r="H47" s="43">
        <v>9988124</v>
      </c>
      <c r="I47" s="43">
        <v>0</v>
      </c>
      <c r="J47" s="43">
        <v>0</v>
      </c>
      <c r="K47" s="43">
        <v>739</v>
      </c>
      <c r="L47" s="43">
        <v>9992224</v>
      </c>
      <c r="M47" s="43">
        <v>600179.3176724138</v>
      </c>
      <c r="N47" s="94">
        <v>57</v>
      </c>
      <c r="O47" s="43">
        <v>2320</v>
      </c>
      <c r="P47" s="43">
        <v>2328</v>
      </c>
      <c r="Q47" s="93">
        <v>40</v>
      </c>
    </row>
    <row r="48" spans="2:17" ht="12">
      <c r="B48" s="95">
        <v>41</v>
      </c>
      <c r="C48" s="96" t="s">
        <v>56</v>
      </c>
      <c r="D48" s="43">
        <v>2</v>
      </c>
      <c r="E48" s="43">
        <v>0</v>
      </c>
      <c r="F48" s="43">
        <v>0</v>
      </c>
      <c r="G48" s="43">
        <v>393</v>
      </c>
      <c r="H48" s="43">
        <v>8239126</v>
      </c>
      <c r="I48" s="43">
        <v>0</v>
      </c>
      <c r="J48" s="43">
        <v>0</v>
      </c>
      <c r="K48" s="43">
        <v>395</v>
      </c>
      <c r="L48" s="43">
        <v>8239126</v>
      </c>
      <c r="M48" s="43">
        <v>603427.6479708162</v>
      </c>
      <c r="N48" s="94">
        <v>56</v>
      </c>
      <c r="O48" s="43">
        <v>2193</v>
      </c>
      <c r="P48" s="43">
        <v>2201</v>
      </c>
      <c r="Q48" s="93">
        <v>41</v>
      </c>
    </row>
    <row r="49" spans="2:17" ht="12">
      <c r="B49" s="95">
        <v>42</v>
      </c>
      <c r="C49" s="96" t="s">
        <v>57</v>
      </c>
      <c r="D49" s="43">
        <v>0</v>
      </c>
      <c r="E49" s="43">
        <v>0</v>
      </c>
      <c r="F49" s="43">
        <v>0</v>
      </c>
      <c r="G49" s="43">
        <v>62</v>
      </c>
      <c r="H49" s="43">
        <v>733735</v>
      </c>
      <c r="I49" s="43">
        <v>0</v>
      </c>
      <c r="J49" s="43">
        <v>0</v>
      </c>
      <c r="K49" s="43">
        <v>62</v>
      </c>
      <c r="L49" s="43">
        <v>733735</v>
      </c>
      <c r="M49" s="43">
        <v>527925.524691358</v>
      </c>
      <c r="N49" s="94">
        <v>68</v>
      </c>
      <c r="O49" s="43">
        <v>324</v>
      </c>
      <c r="P49" s="43">
        <v>327</v>
      </c>
      <c r="Q49" s="93">
        <v>42</v>
      </c>
    </row>
    <row r="50" spans="2:17" ht="12">
      <c r="B50" s="95">
        <v>43</v>
      </c>
      <c r="C50" s="96" t="s">
        <v>58</v>
      </c>
      <c r="D50" s="43">
        <v>3</v>
      </c>
      <c r="E50" s="43">
        <v>0</v>
      </c>
      <c r="F50" s="43">
        <v>0</v>
      </c>
      <c r="G50" s="43">
        <v>237</v>
      </c>
      <c r="H50" s="43">
        <v>5099241</v>
      </c>
      <c r="I50" s="43">
        <v>0</v>
      </c>
      <c r="J50" s="43">
        <v>0</v>
      </c>
      <c r="K50" s="43">
        <v>240</v>
      </c>
      <c r="L50" s="43">
        <v>5099241</v>
      </c>
      <c r="M50" s="43">
        <v>553497.6712608474</v>
      </c>
      <c r="N50" s="94">
        <v>67</v>
      </c>
      <c r="O50" s="43">
        <v>1959</v>
      </c>
      <c r="P50" s="43">
        <v>1966</v>
      </c>
      <c r="Q50" s="93">
        <v>43</v>
      </c>
    </row>
    <row r="51" spans="2:17" ht="12">
      <c r="B51" s="95">
        <v>44</v>
      </c>
      <c r="C51" s="96" t="s">
        <v>59</v>
      </c>
      <c r="D51" s="43">
        <v>0</v>
      </c>
      <c r="E51" s="43">
        <v>0</v>
      </c>
      <c r="F51" s="43">
        <v>0</v>
      </c>
      <c r="G51" s="43">
        <v>151</v>
      </c>
      <c r="H51" s="43">
        <v>2443154</v>
      </c>
      <c r="I51" s="43">
        <v>0</v>
      </c>
      <c r="J51" s="43">
        <v>0</v>
      </c>
      <c r="K51" s="43">
        <v>151</v>
      </c>
      <c r="L51" s="43">
        <v>2443154</v>
      </c>
      <c r="M51" s="43">
        <v>612257.4800861141</v>
      </c>
      <c r="N51" s="94">
        <v>52</v>
      </c>
      <c r="O51" s="43">
        <v>929</v>
      </c>
      <c r="P51" s="43">
        <v>933</v>
      </c>
      <c r="Q51" s="93">
        <v>44</v>
      </c>
    </row>
    <row r="52" spans="2:17" ht="12">
      <c r="B52" s="95">
        <v>45</v>
      </c>
      <c r="C52" s="96" t="s">
        <v>60</v>
      </c>
      <c r="D52" s="43">
        <v>0</v>
      </c>
      <c r="E52" s="43">
        <v>0</v>
      </c>
      <c r="F52" s="43">
        <v>0</v>
      </c>
      <c r="G52" s="43">
        <v>112</v>
      </c>
      <c r="H52" s="43">
        <v>1390984</v>
      </c>
      <c r="I52" s="43">
        <v>0</v>
      </c>
      <c r="J52" s="43">
        <v>0</v>
      </c>
      <c r="K52" s="43">
        <v>112</v>
      </c>
      <c r="L52" s="43">
        <v>1390984</v>
      </c>
      <c r="M52" s="43">
        <v>522422.4744525548</v>
      </c>
      <c r="N52" s="94">
        <v>69</v>
      </c>
      <c r="O52" s="43">
        <v>1233</v>
      </c>
      <c r="P52" s="43">
        <v>1239</v>
      </c>
      <c r="Q52" s="93">
        <v>45</v>
      </c>
    </row>
    <row r="53" spans="2:17" ht="12">
      <c r="B53" s="95">
        <v>46</v>
      </c>
      <c r="C53" s="96" t="s">
        <v>61</v>
      </c>
      <c r="D53" s="43">
        <v>77</v>
      </c>
      <c r="E53" s="43">
        <v>0</v>
      </c>
      <c r="F53" s="43">
        <v>0</v>
      </c>
      <c r="G53" s="43">
        <v>159</v>
      </c>
      <c r="H53" s="43">
        <v>2355969</v>
      </c>
      <c r="I53" s="43">
        <v>1</v>
      </c>
      <c r="J53" s="43">
        <v>141305</v>
      </c>
      <c r="K53" s="43">
        <v>237</v>
      </c>
      <c r="L53" s="43">
        <v>2497274</v>
      </c>
      <c r="M53" s="43">
        <v>762248.164313222</v>
      </c>
      <c r="N53" s="94">
        <v>10</v>
      </c>
      <c r="O53" s="43">
        <v>779</v>
      </c>
      <c r="P53" s="43">
        <v>783</v>
      </c>
      <c r="Q53" s="93">
        <v>46</v>
      </c>
    </row>
    <row r="54" spans="2:17" ht="12">
      <c r="B54" s="95">
        <v>47</v>
      </c>
      <c r="C54" s="96" t="s">
        <v>62</v>
      </c>
      <c r="D54" s="43">
        <v>0</v>
      </c>
      <c r="E54" s="43">
        <v>0</v>
      </c>
      <c r="F54" s="43">
        <v>0</v>
      </c>
      <c r="G54" s="43">
        <v>23</v>
      </c>
      <c r="H54" s="43">
        <v>347930</v>
      </c>
      <c r="I54" s="43">
        <v>0</v>
      </c>
      <c r="J54" s="43">
        <v>0</v>
      </c>
      <c r="K54" s="43">
        <v>23</v>
      </c>
      <c r="L54" s="43">
        <v>347930</v>
      </c>
      <c r="M54" s="43">
        <v>577682.4428571429</v>
      </c>
      <c r="N54" s="94">
        <v>63</v>
      </c>
      <c r="O54" s="43">
        <v>280</v>
      </c>
      <c r="P54" s="43">
        <v>281</v>
      </c>
      <c r="Q54" s="93">
        <v>47</v>
      </c>
    </row>
    <row r="55" spans="2:17" ht="12">
      <c r="B55" s="95">
        <v>48</v>
      </c>
      <c r="C55" s="96" t="s">
        <v>63</v>
      </c>
      <c r="D55" s="43">
        <v>0</v>
      </c>
      <c r="E55" s="43">
        <v>0</v>
      </c>
      <c r="F55" s="43">
        <v>0</v>
      </c>
      <c r="G55" s="43">
        <v>53</v>
      </c>
      <c r="H55" s="43">
        <v>1425134</v>
      </c>
      <c r="I55" s="43">
        <v>0</v>
      </c>
      <c r="J55" s="43">
        <v>0</v>
      </c>
      <c r="K55" s="43">
        <v>53</v>
      </c>
      <c r="L55" s="43">
        <v>1425134</v>
      </c>
      <c r="M55" s="43">
        <v>627510.1411530816</v>
      </c>
      <c r="N55" s="94">
        <v>49</v>
      </c>
      <c r="O55" s="43">
        <v>503</v>
      </c>
      <c r="P55" s="43">
        <v>504</v>
      </c>
      <c r="Q55" s="93">
        <v>48</v>
      </c>
    </row>
    <row r="56" spans="2:17" ht="12">
      <c r="B56" s="95">
        <v>49</v>
      </c>
      <c r="C56" s="96" t="s">
        <v>64</v>
      </c>
      <c r="D56" s="43">
        <v>0</v>
      </c>
      <c r="E56" s="43">
        <v>0</v>
      </c>
      <c r="F56" s="43">
        <v>0</v>
      </c>
      <c r="G56" s="43">
        <v>55</v>
      </c>
      <c r="H56" s="43">
        <v>1987178</v>
      </c>
      <c r="I56" s="43">
        <v>1</v>
      </c>
      <c r="J56" s="43">
        <v>7100</v>
      </c>
      <c r="K56" s="43">
        <v>56</v>
      </c>
      <c r="L56" s="43">
        <v>1994278</v>
      </c>
      <c r="M56" s="43">
        <v>668661.4920634921</v>
      </c>
      <c r="N56" s="94">
        <v>41</v>
      </c>
      <c r="O56" s="43">
        <v>378</v>
      </c>
      <c r="P56" s="43">
        <v>379</v>
      </c>
      <c r="Q56" s="93">
        <v>49</v>
      </c>
    </row>
    <row r="57" spans="2:17" ht="12">
      <c r="B57" s="95">
        <v>50</v>
      </c>
      <c r="C57" s="96" t="s">
        <v>65</v>
      </c>
      <c r="D57" s="43">
        <v>2</v>
      </c>
      <c r="E57" s="43">
        <v>0</v>
      </c>
      <c r="F57" s="43">
        <v>0</v>
      </c>
      <c r="G57" s="43">
        <v>73</v>
      </c>
      <c r="H57" s="43">
        <v>1601181</v>
      </c>
      <c r="I57" s="43">
        <v>0</v>
      </c>
      <c r="J57" s="43">
        <v>0</v>
      </c>
      <c r="K57" s="43">
        <v>75</v>
      </c>
      <c r="L57" s="43">
        <v>1601181</v>
      </c>
      <c r="M57" s="43">
        <v>664798.9457579972</v>
      </c>
      <c r="N57" s="94">
        <v>42</v>
      </c>
      <c r="O57" s="43">
        <v>719</v>
      </c>
      <c r="P57" s="43">
        <v>723</v>
      </c>
      <c r="Q57" s="93">
        <v>50</v>
      </c>
    </row>
    <row r="58" spans="2:17" ht="12">
      <c r="B58" s="95">
        <v>51</v>
      </c>
      <c r="C58" s="96" t="s">
        <v>66</v>
      </c>
      <c r="D58" s="43">
        <v>0</v>
      </c>
      <c r="E58" s="43">
        <v>0</v>
      </c>
      <c r="F58" s="43">
        <v>0</v>
      </c>
      <c r="G58" s="43">
        <v>128</v>
      </c>
      <c r="H58" s="43">
        <v>1609866</v>
      </c>
      <c r="I58" s="43">
        <v>0</v>
      </c>
      <c r="J58" s="43">
        <v>0</v>
      </c>
      <c r="K58" s="43">
        <v>128</v>
      </c>
      <c r="L58" s="43">
        <v>1609866</v>
      </c>
      <c r="M58" s="43">
        <v>583974.5796460178</v>
      </c>
      <c r="N58" s="94">
        <v>60</v>
      </c>
      <c r="O58" s="43">
        <v>678</v>
      </c>
      <c r="P58" s="43">
        <v>682</v>
      </c>
      <c r="Q58" s="93">
        <v>51</v>
      </c>
    </row>
    <row r="59" spans="2:17" ht="12">
      <c r="B59" s="95">
        <v>52</v>
      </c>
      <c r="C59" s="96" t="s">
        <v>67</v>
      </c>
      <c r="D59" s="43">
        <v>0</v>
      </c>
      <c r="E59" s="43">
        <v>0</v>
      </c>
      <c r="F59" s="43">
        <v>0</v>
      </c>
      <c r="G59" s="43">
        <v>107</v>
      </c>
      <c r="H59" s="43">
        <v>1459966</v>
      </c>
      <c r="I59" s="43">
        <v>0</v>
      </c>
      <c r="J59" s="43">
        <v>0</v>
      </c>
      <c r="K59" s="43">
        <v>107</v>
      </c>
      <c r="L59" s="43">
        <v>1459966</v>
      </c>
      <c r="M59" s="43">
        <v>693695.5350701403</v>
      </c>
      <c r="N59" s="94">
        <v>32</v>
      </c>
      <c r="O59" s="43">
        <v>499</v>
      </c>
      <c r="P59" s="43">
        <v>501</v>
      </c>
      <c r="Q59" s="93">
        <v>52</v>
      </c>
    </row>
    <row r="60" spans="2:17" ht="12">
      <c r="B60" s="95">
        <v>53</v>
      </c>
      <c r="C60" s="96" t="s">
        <v>68</v>
      </c>
      <c r="D60" s="43">
        <v>2</v>
      </c>
      <c r="E60" s="43">
        <v>0</v>
      </c>
      <c r="F60" s="43">
        <v>0</v>
      </c>
      <c r="G60" s="43">
        <v>540</v>
      </c>
      <c r="H60" s="43">
        <v>10506627</v>
      </c>
      <c r="I60" s="43">
        <v>0</v>
      </c>
      <c r="J60" s="43">
        <v>0</v>
      </c>
      <c r="K60" s="43">
        <v>542</v>
      </c>
      <c r="L60" s="43">
        <v>10506627</v>
      </c>
      <c r="M60" s="43">
        <v>715909.5462490895</v>
      </c>
      <c r="N60" s="94">
        <v>26</v>
      </c>
      <c r="O60" s="43">
        <v>1373</v>
      </c>
      <c r="P60" s="43">
        <v>1382</v>
      </c>
      <c r="Q60" s="93">
        <v>53</v>
      </c>
    </row>
    <row r="61" spans="2:17" ht="12">
      <c r="B61" s="95">
        <v>54</v>
      </c>
      <c r="C61" s="96" t="s">
        <v>69</v>
      </c>
      <c r="D61" s="43">
        <v>1</v>
      </c>
      <c r="E61" s="43">
        <v>0</v>
      </c>
      <c r="F61" s="43">
        <v>0</v>
      </c>
      <c r="G61" s="43">
        <v>278</v>
      </c>
      <c r="H61" s="43">
        <v>5031522</v>
      </c>
      <c r="I61" s="43">
        <v>0</v>
      </c>
      <c r="J61" s="43">
        <v>0</v>
      </c>
      <c r="K61" s="43">
        <v>279</v>
      </c>
      <c r="L61" s="43">
        <v>5031522</v>
      </c>
      <c r="M61" s="43">
        <v>772773.9150485437</v>
      </c>
      <c r="N61" s="94">
        <v>9</v>
      </c>
      <c r="O61" s="43">
        <v>824</v>
      </c>
      <c r="P61" s="43">
        <v>824</v>
      </c>
      <c r="Q61" s="93">
        <v>54</v>
      </c>
    </row>
    <row r="62" spans="2:17" ht="12">
      <c r="B62" s="95">
        <v>55</v>
      </c>
      <c r="C62" s="96" t="s">
        <v>70</v>
      </c>
      <c r="D62" s="43">
        <v>1</v>
      </c>
      <c r="E62" s="43">
        <v>1</v>
      </c>
      <c r="F62" s="43">
        <v>14550</v>
      </c>
      <c r="G62" s="43">
        <v>341</v>
      </c>
      <c r="H62" s="43">
        <v>5630255</v>
      </c>
      <c r="I62" s="43">
        <v>0</v>
      </c>
      <c r="J62" s="43">
        <v>0</v>
      </c>
      <c r="K62" s="43">
        <v>343</v>
      </c>
      <c r="L62" s="43">
        <v>5644805</v>
      </c>
      <c r="M62" s="43">
        <v>616243.8280739934</v>
      </c>
      <c r="N62" s="94">
        <v>51</v>
      </c>
      <c r="O62" s="43">
        <v>919</v>
      </c>
      <c r="P62" s="43">
        <v>921</v>
      </c>
      <c r="Q62" s="93">
        <v>55</v>
      </c>
    </row>
    <row r="63" spans="2:17" ht="12">
      <c r="B63" s="95">
        <v>56</v>
      </c>
      <c r="C63" s="96" t="s">
        <v>71</v>
      </c>
      <c r="D63" s="43">
        <v>3</v>
      </c>
      <c r="E63" s="43">
        <v>0</v>
      </c>
      <c r="F63" s="43">
        <v>0</v>
      </c>
      <c r="G63" s="43">
        <v>230</v>
      </c>
      <c r="H63" s="43">
        <v>3683259</v>
      </c>
      <c r="I63" s="43">
        <v>0</v>
      </c>
      <c r="J63" s="43">
        <v>0</v>
      </c>
      <c r="K63" s="43">
        <v>233</v>
      </c>
      <c r="L63" s="43">
        <v>3683259</v>
      </c>
      <c r="M63" s="43">
        <v>661758.0159774437</v>
      </c>
      <c r="N63" s="94">
        <v>43</v>
      </c>
      <c r="O63" s="43">
        <v>1064</v>
      </c>
      <c r="P63" s="43">
        <v>1066</v>
      </c>
      <c r="Q63" s="93">
        <v>56</v>
      </c>
    </row>
    <row r="64" spans="2:17" ht="12">
      <c r="B64" s="95">
        <v>57</v>
      </c>
      <c r="C64" s="96" t="s">
        <v>72</v>
      </c>
      <c r="D64" s="43">
        <v>0</v>
      </c>
      <c r="E64" s="43">
        <v>0</v>
      </c>
      <c r="F64" s="43">
        <v>0</v>
      </c>
      <c r="G64" s="43">
        <v>466</v>
      </c>
      <c r="H64" s="43">
        <v>10269480</v>
      </c>
      <c r="I64" s="43">
        <v>0</v>
      </c>
      <c r="J64" s="43">
        <v>0</v>
      </c>
      <c r="K64" s="43">
        <v>466</v>
      </c>
      <c r="L64" s="43">
        <v>7.185569904303683E-297</v>
      </c>
      <c r="M64" s="43">
        <v>671090.0349344978</v>
      </c>
      <c r="N64" s="94">
        <v>40</v>
      </c>
      <c r="O64" s="43">
        <v>1145</v>
      </c>
      <c r="P64" s="43">
        <v>1153</v>
      </c>
      <c r="Q64" s="93">
        <v>57</v>
      </c>
    </row>
    <row r="65" spans="2:17" ht="12">
      <c r="B65" s="95">
        <v>58</v>
      </c>
      <c r="C65" s="96" t="s">
        <v>73</v>
      </c>
      <c r="D65" s="43">
        <v>0</v>
      </c>
      <c r="E65" s="43">
        <v>0</v>
      </c>
      <c r="F65" s="43">
        <v>0</v>
      </c>
      <c r="G65" s="43">
        <v>405</v>
      </c>
      <c r="H65" s="43">
        <v>7572077</v>
      </c>
      <c r="I65" s="43">
        <v>0</v>
      </c>
      <c r="J65" s="43">
        <v>0</v>
      </c>
      <c r="K65" s="43">
        <v>405</v>
      </c>
      <c r="L65" s="43">
        <v>7572077</v>
      </c>
      <c r="M65" s="43">
        <v>726221.3939163499</v>
      </c>
      <c r="N65" s="94">
        <v>22</v>
      </c>
      <c r="O65" s="43">
        <v>1315</v>
      </c>
      <c r="P65" s="43">
        <v>1320</v>
      </c>
      <c r="Q65" s="93">
        <v>58</v>
      </c>
    </row>
    <row r="66" spans="2:17" ht="12">
      <c r="B66" s="95">
        <v>59</v>
      </c>
      <c r="C66" s="96" t="s">
        <v>74</v>
      </c>
      <c r="D66" s="43">
        <v>0</v>
      </c>
      <c r="E66" s="43">
        <v>0</v>
      </c>
      <c r="F66" s="43">
        <v>0</v>
      </c>
      <c r="G66" s="43">
        <v>1242</v>
      </c>
      <c r="H66" s="43">
        <v>20671501</v>
      </c>
      <c r="I66" s="43">
        <v>0</v>
      </c>
      <c r="J66" s="43">
        <v>0</v>
      </c>
      <c r="K66" s="43">
        <v>1242</v>
      </c>
      <c r="L66" s="43">
        <v>20671501</v>
      </c>
      <c r="M66" s="43">
        <v>726492.7802955665</v>
      </c>
      <c r="N66" s="94">
        <v>21</v>
      </c>
      <c r="O66" s="43">
        <v>3045</v>
      </c>
      <c r="P66" s="43">
        <v>3055</v>
      </c>
      <c r="Q66" s="93">
        <v>59</v>
      </c>
    </row>
    <row r="67" spans="2:17" ht="12">
      <c r="B67" s="95">
        <v>60</v>
      </c>
      <c r="C67" s="96" t="s">
        <v>75</v>
      </c>
      <c r="D67" s="43">
        <v>1</v>
      </c>
      <c r="E67" s="43">
        <v>1</v>
      </c>
      <c r="F67" s="43">
        <v>0</v>
      </c>
      <c r="G67" s="43">
        <v>940</v>
      </c>
      <c r="H67" s="43">
        <v>14988449</v>
      </c>
      <c r="I67" s="43">
        <v>0</v>
      </c>
      <c r="J67" s="43">
        <v>0</v>
      </c>
      <c r="K67" s="43">
        <v>942</v>
      </c>
      <c r="L67" s="43">
        <v>14988449</v>
      </c>
      <c r="M67" s="43">
        <v>729472.6265432099</v>
      </c>
      <c r="N67" s="94">
        <v>19</v>
      </c>
      <c r="O67" s="43">
        <v>1944</v>
      </c>
      <c r="P67" s="43">
        <v>1955</v>
      </c>
      <c r="Q67" s="93">
        <v>60</v>
      </c>
    </row>
    <row r="68" spans="2:17" ht="12">
      <c r="B68" s="95">
        <v>61</v>
      </c>
      <c r="C68" s="96" t="s">
        <v>76</v>
      </c>
      <c r="D68" s="43">
        <v>3</v>
      </c>
      <c r="E68" s="43">
        <v>1</v>
      </c>
      <c r="F68" s="43">
        <v>59890</v>
      </c>
      <c r="G68" s="43">
        <v>692</v>
      </c>
      <c r="H68" s="43">
        <v>14752183</v>
      </c>
      <c r="I68" s="43">
        <v>1</v>
      </c>
      <c r="J68" s="43">
        <v>39240</v>
      </c>
      <c r="K68" s="43">
        <v>697</v>
      </c>
      <c r="L68" s="43">
        <v>14851313</v>
      </c>
      <c r="M68" s="43">
        <v>706094.8254257907</v>
      </c>
      <c r="N68" s="94">
        <v>30</v>
      </c>
      <c r="O68" s="43">
        <v>1644</v>
      </c>
      <c r="P68" s="43">
        <v>1650</v>
      </c>
      <c r="Q68" s="93">
        <v>61</v>
      </c>
    </row>
    <row r="69" spans="2:17" ht="12">
      <c r="B69" s="95">
        <v>62</v>
      </c>
      <c r="C69" s="96" t="s">
        <v>77</v>
      </c>
      <c r="D69" s="43">
        <v>0</v>
      </c>
      <c r="E69" s="43">
        <v>0</v>
      </c>
      <c r="F69" s="43">
        <v>0</v>
      </c>
      <c r="G69" s="43">
        <v>517</v>
      </c>
      <c r="H69" s="43">
        <v>8990453</v>
      </c>
      <c r="I69" s="43">
        <v>0</v>
      </c>
      <c r="J69" s="43">
        <v>0</v>
      </c>
      <c r="K69" s="43">
        <v>517</v>
      </c>
      <c r="L69" s="43">
        <v>8990453</v>
      </c>
      <c r="M69" s="43">
        <v>718617.5595439189</v>
      </c>
      <c r="N69" s="94">
        <v>23</v>
      </c>
      <c r="O69" s="43">
        <v>2368</v>
      </c>
      <c r="P69" s="43">
        <v>2379</v>
      </c>
      <c r="Q69" s="93">
        <v>62</v>
      </c>
    </row>
    <row r="70" spans="2:17" ht="12">
      <c r="B70" s="95">
        <v>63</v>
      </c>
      <c r="C70" s="96" t="s">
        <v>78</v>
      </c>
      <c r="D70" s="43">
        <v>1</v>
      </c>
      <c r="E70" s="43">
        <v>0</v>
      </c>
      <c r="F70" s="43">
        <v>0</v>
      </c>
      <c r="G70" s="43">
        <v>575</v>
      </c>
      <c r="H70" s="43">
        <v>8558661</v>
      </c>
      <c r="I70" s="43">
        <v>0</v>
      </c>
      <c r="J70" s="43">
        <v>0</v>
      </c>
      <c r="K70" s="43">
        <v>576</v>
      </c>
      <c r="L70" s="43">
        <v>8558661</v>
      </c>
      <c r="M70" s="43">
        <v>829611.0771028037</v>
      </c>
      <c r="N70" s="94">
        <v>3</v>
      </c>
      <c r="O70" s="43">
        <v>1284</v>
      </c>
      <c r="P70" s="43">
        <v>1288</v>
      </c>
      <c r="Q70" s="93">
        <v>63</v>
      </c>
    </row>
    <row r="71" spans="2:17" ht="12">
      <c r="B71" s="95">
        <v>64</v>
      </c>
      <c r="C71" s="96" t="s">
        <v>79</v>
      </c>
      <c r="D71" s="43">
        <v>0</v>
      </c>
      <c r="E71" s="43">
        <v>1</v>
      </c>
      <c r="F71" s="43">
        <v>20370</v>
      </c>
      <c r="G71" s="43">
        <v>523</v>
      </c>
      <c r="H71" s="43">
        <v>10793088</v>
      </c>
      <c r="I71" s="43">
        <v>0</v>
      </c>
      <c r="J71" s="43">
        <v>0</v>
      </c>
      <c r="K71" s="43">
        <v>524</v>
      </c>
      <c r="L71" s="43">
        <v>10813458</v>
      </c>
      <c r="M71" s="43">
        <v>791252.9025674786</v>
      </c>
      <c r="N71" s="94">
        <v>6</v>
      </c>
      <c r="O71" s="43">
        <v>1519</v>
      </c>
      <c r="P71" s="43">
        <v>1529</v>
      </c>
      <c r="Q71" s="93">
        <v>64</v>
      </c>
    </row>
    <row r="72" spans="2:17" ht="12">
      <c r="B72" s="95">
        <v>65</v>
      </c>
      <c r="C72" s="96" t="s">
        <v>80</v>
      </c>
      <c r="D72" s="43">
        <v>0</v>
      </c>
      <c r="E72" s="43">
        <v>1</v>
      </c>
      <c r="F72" s="43">
        <v>18100</v>
      </c>
      <c r="G72" s="43">
        <v>729</v>
      </c>
      <c r="H72" s="43">
        <v>12894538</v>
      </c>
      <c r="I72" s="43">
        <v>0</v>
      </c>
      <c r="J72" s="43">
        <v>0</v>
      </c>
      <c r="K72" s="43">
        <v>730</v>
      </c>
      <c r="L72" s="43">
        <v>12912638</v>
      </c>
      <c r="M72" s="43">
        <v>753682.526513374</v>
      </c>
      <c r="N72" s="94">
        <v>13</v>
      </c>
      <c r="O72" s="43">
        <v>2131</v>
      </c>
      <c r="P72" s="43">
        <v>2140</v>
      </c>
      <c r="Q72" s="93">
        <v>65</v>
      </c>
    </row>
    <row r="73" spans="2:17" ht="12">
      <c r="B73" s="95">
        <v>66</v>
      </c>
      <c r="C73" s="96" t="s">
        <v>81</v>
      </c>
      <c r="D73" s="43">
        <v>0</v>
      </c>
      <c r="E73" s="43">
        <v>1</v>
      </c>
      <c r="F73" s="43">
        <v>207433</v>
      </c>
      <c r="G73" s="43">
        <v>508</v>
      </c>
      <c r="H73" s="43">
        <v>9947398</v>
      </c>
      <c r="I73" s="43">
        <v>0</v>
      </c>
      <c r="J73" s="43">
        <v>0</v>
      </c>
      <c r="K73" s="43">
        <v>509</v>
      </c>
      <c r="L73" s="43">
        <v>10154831</v>
      </c>
      <c r="M73" s="43">
        <v>608602.0629370629</v>
      </c>
      <c r="N73" s="94">
        <v>53</v>
      </c>
      <c r="O73" s="43">
        <v>1716</v>
      </c>
      <c r="P73" s="43">
        <v>1723</v>
      </c>
      <c r="Q73" s="93">
        <v>66</v>
      </c>
    </row>
    <row r="74" spans="2:17" ht="12">
      <c r="B74" s="95">
        <v>67</v>
      </c>
      <c r="C74" s="96" t="s">
        <v>82</v>
      </c>
      <c r="D74" s="43">
        <v>0</v>
      </c>
      <c r="E74" s="43">
        <v>0</v>
      </c>
      <c r="F74" s="43">
        <v>0</v>
      </c>
      <c r="G74" s="43">
        <v>351</v>
      </c>
      <c r="H74" s="43">
        <v>6575766</v>
      </c>
      <c r="I74" s="43">
        <v>0</v>
      </c>
      <c r="J74" s="43">
        <v>0</v>
      </c>
      <c r="K74" s="43">
        <v>351</v>
      </c>
      <c r="L74" s="43">
        <v>6575766</v>
      </c>
      <c r="M74" s="43">
        <v>683755.6065259117</v>
      </c>
      <c r="N74" s="94">
        <v>36</v>
      </c>
      <c r="O74" s="43">
        <v>1042</v>
      </c>
      <c r="P74" s="43">
        <v>1047</v>
      </c>
      <c r="Q74" s="93">
        <v>67</v>
      </c>
    </row>
    <row r="75" spans="2:17" ht="12">
      <c r="B75" s="95">
        <v>68</v>
      </c>
      <c r="C75" s="96" t="s">
        <v>83</v>
      </c>
      <c r="D75" s="43">
        <v>0</v>
      </c>
      <c r="E75" s="43">
        <v>0</v>
      </c>
      <c r="F75" s="43">
        <v>0</v>
      </c>
      <c r="G75" s="43">
        <v>422</v>
      </c>
      <c r="H75" s="43">
        <v>8189813</v>
      </c>
      <c r="I75" s="43">
        <v>0</v>
      </c>
      <c r="J75" s="43">
        <v>0</v>
      </c>
      <c r="K75" s="43">
        <v>422</v>
      </c>
      <c r="L75" s="43">
        <v>8189813</v>
      </c>
      <c r="M75" s="43">
        <v>607421.5490584738</v>
      </c>
      <c r="N75" s="94">
        <v>54</v>
      </c>
      <c r="O75" s="43">
        <v>1009</v>
      </c>
      <c r="P75" s="43">
        <v>1013</v>
      </c>
      <c r="Q75" s="93">
        <v>68</v>
      </c>
    </row>
    <row r="76" spans="2:17" ht="12">
      <c r="B76" s="95">
        <v>69</v>
      </c>
      <c r="C76" s="96" t="s">
        <v>84</v>
      </c>
      <c r="D76" s="43">
        <v>38</v>
      </c>
      <c r="E76" s="43">
        <v>1</v>
      </c>
      <c r="F76" s="43">
        <v>24630</v>
      </c>
      <c r="G76" s="43">
        <v>1787</v>
      </c>
      <c r="H76" s="43">
        <v>38200541</v>
      </c>
      <c r="I76" s="43">
        <v>0</v>
      </c>
      <c r="J76" s="43">
        <v>0</v>
      </c>
      <c r="K76" s="43">
        <v>1826</v>
      </c>
      <c r="L76" s="43">
        <v>38225171</v>
      </c>
      <c r="M76" s="43">
        <v>841084.3959090909</v>
      </c>
      <c r="N76" s="94">
        <v>2</v>
      </c>
      <c r="O76" s="43">
        <v>2200</v>
      </c>
      <c r="P76" s="43">
        <v>2214</v>
      </c>
      <c r="Q76" s="93">
        <v>69</v>
      </c>
    </row>
    <row r="77" spans="2:17" ht="12">
      <c r="B77" s="95">
        <v>70</v>
      </c>
      <c r="C77" s="96" t="s">
        <v>85</v>
      </c>
      <c r="D77" s="43">
        <v>1</v>
      </c>
      <c r="E77" s="43">
        <v>0</v>
      </c>
      <c r="F77" s="43">
        <v>0</v>
      </c>
      <c r="G77" s="43">
        <v>840</v>
      </c>
      <c r="H77" s="43">
        <v>20066081</v>
      </c>
      <c r="I77" s="43">
        <v>0</v>
      </c>
      <c r="J77" s="43">
        <v>0</v>
      </c>
      <c r="K77" s="43">
        <v>841</v>
      </c>
      <c r="L77" s="43">
        <v>20066081</v>
      </c>
      <c r="M77" s="43">
        <v>710032.5704967385</v>
      </c>
      <c r="N77" s="94">
        <v>28</v>
      </c>
      <c r="O77" s="43">
        <v>1993</v>
      </c>
      <c r="P77" s="43">
        <v>2003</v>
      </c>
      <c r="Q77" s="93">
        <v>70</v>
      </c>
    </row>
    <row r="78" spans="2:17" ht="13.5" customHeight="1">
      <c r="B78" s="133" t="s">
        <v>13</v>
      </c>
      <c r="C78" s="133"/>
      <c r="D78" s="145">
        <f>SUM(D8:D77)</f>
        <v>641</v>
      </c>
      <c r="E78" s="145">
        <f>SUM(E8:E77)</f>
        <v>25</v>
      </c>
      <c r="F78" s="145">
        <f>SUM(F8:F77)</f>
        <v>452093</v>
      </c>
      <c r="G78" s="145">
        <f>SUM(G8:G77)</f>
        <v>77468</v>
      </c>
      <c r="H78" s="145">
        <f>SUM(H8:H77)</f>
        <v>1476224355</v>
      </c>
      <c r="I78" s="145">
        <f>SUM(I8:I77)</f>
        <v>6</v>
      </c>
      <c r="J78" s="145">
        <f>SUM(J8:J77)</f>
        <v>880920</v>
      </c>
      <c r="K78" s="145">
        <f>SUM(K8:K77)</f>
        <v>78140</v>
      </c>
      <c r="L78" s="145">
        <f>SUM(L8:L77)</f>
        <v>1477557368</v>
      </c>
      <c r="M78" s="43">
        <v>724138.580167436</v>
      </c>
      <c r="N78" s="94"/>
      <c r="O78" s="43">
        <v>177859</v>
      </c>
      <c r="P78" s="43">
        <v>178688</v>
      </c>
      <c r="Q78" s="93"/>
    </row>
    <row r="79" spans="2:17" ht="13.5" customHeight="1">
      <c r="B79" s="133" t="s">
        <v>14</v>
      </c>
      <c r="C79" s="133"/>
      <c r="D79" s="145">
        <f>SUM(D8:D18)</f>
        <v>217</v>
      </c>
      <c r="E79" s="145">
        <f>SUM(E8:E18)</f>
        <v>7</v>
      </c>
      <c r="F79" s="145">
        <f>SUM(F8:F18)</f>
        <v>45620</v>
      </c>
      <c r="G79" s="145">
        <f>SUM(G8:G18)</f>
        <v>53890</v>
      </c>
      <c r="H79" s="145">
        <f>SUM(H8:H18)</f>
        <v>1045853483</v>
      </c>
      <c r="I79" s="145">
        <f>SUM(I8:I18)</f>
        <v>2</v>
      </c>
      <c r="J79" s="145">
        <f>SUM(J8:J18)</f>
        <v>586000</v>
      </c>
      <c r="K79" s="145">
        <f>SUM(K8:K18)</f>
        <v>54116</v>
      </c>
      <c r="L79" s="145">
        <f>SUM(L8:L18)</f>
        <v>1046485103</v>
      </c>
      <c r="M79" s="43">
        <v>747476.43928738</v>
      </c>
      <c r="N79" s="94"/>
      <c r="O79" s="43">
        <v>107210</v>
      </c>
      <c r="P79" s="43">
        <v>107724</v>
      </c>
      <c r="Q79" s="93"/>
    </row>
    <row r="80" spans="2:17" ht="13.5" customHeight="1">
      <c r="B80" s="133" t="s">
        <v>15</v>
      </c>
      <c r="C80" s="133"/>
      <c r="D80" s="145">
        <f>SUM(D19:D77)</f>
        <v>424</v>
      </c>
      <c r="E80" s="145">
        <f>SUM(E19:E77)</f>
        <v>18</v>
      </c>
      <c r="F80" s="145">
        <f>SUM(F19:F77)</f>
        <v>406473</v>
      </c>
      <c r="G80" s="145">
        <f>SUM(G19:G77)</f>
        <v>23578</v>
      </c>
      <c r="H80" s="145">
        <f>SUM(H19:H77)</f>
        <v>430370872</v>
      </c>
      <c r="I80" s="145">
        <f>SUM(I19:I77)</f>
        <v>4</v>
      </c>
      <c r="J80" s="145">
        <f>SUM(J19:J77)</f>
        <v>294920</v>
      </c>
      <c r="K80" s="145">
        <f>SUM(K19:K77)</f>
        <v>24024</v>
      </c>
      <c r="L80" s="145">
        <f>SUM(L19:L77)</f>
        <v>431072265</v>
      </c>
      <c r="M80" s="43">
        <v>688723.3318801399</v>
      </c>
      <c r="N80" s="94"/>
      <c r="O80" s="43">
        <v>70649</v>
      </c>
      <c r="P80" s="43">
        <v>70964</v>
      </c>
      <c r="Q80" s="93"/>
    </row>
    <row r="81" spans="2:12" ht="12">
      <c r="B81" s="17"/>
      <c r="D81" s="21"/>
      <c r="E81" s="21"/>
      <c r="F81" s="21"/>
      <c r="G81" s="21"/>
      <c r="H81" s="21"/>
      <c r="I81" s="21"/>
      <c r="J81" s="21"/>
      <c r="K81" s="21"/>
      <c r="L81" s="21"/>
    </row>
    <row r="82" spans="2:12" ht="12">
      <c r="B82" s="77" t="s">
        <v>143</v>
      </c>
      <c r="C82" s="16"/>
      <c r="D82" s="21"/>
      <c r="E82" s="21"/>
      <c r="F82" s="21"/>
      <c r="G82" s="21"/>
      <c r="H82" s="21"/>
      <c r="I82" s="21"/>
      <c r="J82" s="21"/>
      <c r="K82" s="21"/>
      <c r="L82" s="21"/>
    </row>
    <row r="83" spans="2:12" ht="12">
      <c r="B83" s="53" t="s">
        <v>149</v>
      </c>
      <c r="C83" s="16"/>
      <c r="D83" s="21"/>
      <c r="E83" s="21"/>
      <c r="F83" s="21"/>
      <c r="G83" s="21"/>
      <c r="H83" s="21"/>
      <c r="I83" s="21"/>
      <c r="J83" s="21"/>
      <c r="K83" s="21"/>
      <c r="L83" s="21"/>
    </row>
    <row r="84" spans="2:12" ht="12">
      <c r="B84" s="17"/>
      <c r="C84" s="21"/>
      <c r="D84" s="21"/>
      <c r="E84" s="21"/>
      <c r="F84" s="21"/>
      <c r="G84" s="21"/>
      <c r="H84" s="21"/>
      <c r="I84" s="21"/>
      <c r="J84" s="21"/>
      <c r="K84" s="21"/>
      <c r="L84" s="21"/>
    </row>
    <row r="85" spans="2:12" ht="12">
      <c r="B85" s="17"/>
      <c r="C85" s="21"/>
      <c r="D85" s="21"/>
      <c r="E85" s="21"/>
      <c r="F85" s="21"/>
      <c r="G85" s="21"/>
      <c r="H85" s="21"/>
      <c r="I85" s="21"/>
      <c r="J85" s="21"/>
      <c r="K85" s="21"/>
      <c r="L85" s="21"/>
    </row>
    <row r="86" spans="2:12" ht="12">
      <c r="B86" s="17"/>
      <c r="C86" s="21"/>
      <c r="D86" s="21"/>
      <c r="E86" s="21"/>
      <c r="F86" s="21"/>
      <c r="G86" s="21"/>
      <c r="H86" s="21"/>
      <c r="I86" s="21"/>
      <c r="J86" s="21"/>
      <c r="K86" s="21"/>
      <c r="L86" s="21"/>
    </row>
    <row r="87" spans="2:12" ht="12">
      <c r="B87" s="17"/>
      <c r="C87" s="21"/>
      <c r="D87" s="21"/>
      <c r="E87" s="21"/>
      <c r="F87" s="21"/>
      <c r="G87" s="21"/>
      <c r="H87" s="21"/>
      <c r="I87" s="21"/>
      <c r="J87" s="21"/>
      <c r="K87" s="21"/>
      <c r="L87" s="21"/>
    </row>
  </sheetData>
  <mergeCells count="6">
    <mergeCell ref="B79:C79"/>
    <mergeCell ref="B80:C80"/>
    <mergeCell ref="C3:C6"/>
    <mergeCell ref="I4:J5"/>
    <mergeCell ref="B7:C7"/>
    <mergeCell ref="B78:C7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X87"/>
  <sheetViews>
    <sheetView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7.25390625" style="8" bestFit="1" customWidth="1"/>
    <col min="5" max="5" width="9.00390625" style="8" bestFit="1" customWidth="1"/>
    <col min="6" max="6" width="7.25390625" style="8" bestFit="1" customWidth="1"/>
    <col min="7" max="7" width="9.00390625" style="8" bestFit="1" customWidth="1"/>
    <col min="8" max="8" width="2.875" style="8" bestFit="1" customWidth="1"/>
    <col min="9" max="9" width="5.50390625" style="8" bestFit="1" customWidth="1"/>
    <col min="10" max="10" width="6.00390625" style="8" bestFit="1" customWidth="1"/>
    <col min="11" max="12" width="4.625" style="8" bestFit="1" customWidth="1"/>
    <col min="13" max="13" width="2.875" style="8" bestFit="1" customWidth="1"/>
    <col min="14" max="15" width="6.375" style="8" bestFit="1" customWidth="1"/>
    <col min="16" max="16" width="5.50390625" style="8" bestFit="1" customWidth="1"/>
    <col min="17" max="17" width="6.375" style="8" bestFit="1" customWidth="1"/>
    <col min="18" max="18" width="2.875" style="8" bestFit="1" customWidth="1"/>
    <col min="19" max="20" width="7.25390625" style="8" bestFit="1" customWidth="1"/>
    <col min="21" max="21" width="6.375" style="8" bestFit="1" customWidth="1"/>
    <col min="22" max="22" width="7.25390625" style="8" bestFit="1" customWidth="1"/>
    <col min="23" max="23" width="2.875" style="8" bestFit="1" customWidth="1"/>
    <col min="24" max="24" width="3.375" style="12" customWidth="1"/>
    <col min="25" max="16384" width="9.00390625" style="8" customWidth="1"/>
  </cols>
  <sheetData>
    <row r="1" spans="2:24" s="1" customFormat="1" ht="14.25">
      <c r="B1" s="26" t="s">
        <v>146</v>
      </c>
      <c r="D1" s="3"/>
      <c r="E1" s="3"/>
      <c r="F1" s="3"/>
      <c r="G1" s="3"/>
      <c r="H1" s="3"/>
      <c r="I1" s="3"/>
      <c r="J1" s="3"/>
      <c r="K1" s="3"/>
      <c r="L1" s="3"/>
      <c r="M1" s="3"/>
      <c r="N1" s="3"/>
      <c r="O1" s="3"/>
      <c r="P1" s="3"/>
      <c r="T1" s="4"/>
      <c r="X1" s="4"/>
    </row>
    <row r="2" spans="2:24" s="1" customFormat="1" ht="12" customHeight="1">
      <c r="B2" s="25"/>
      <c r="C2" s="2"/>
      <c r="D2" s="5"/>
      <c r="E2" s="6"/>
      <c r="F2" s="6"/>
      <c r="G2" s="6"/>
      <c r="H2" s="6"/>
      <c r="I2" s="5"/>
      <c r="J2" s="5"/>
      <c r="K2" s="5"/>
      <c r="L2" s="5"/>
      <c r="M2" s="5"/>
      <c r="N2" s="5"/>
      <c r="O2" s="5"/>
      <c r="P2" s="5"/>
      <c r="V2" s="5"/>
      <c r="W2" s="5"/>
      <c r="X2" s="7"/>
    </row>
    <row r="3" spans="2:24" ht="12">
      <c r="B3" s="27"/>
      <c r="C3" s="60"/>
      <c r="D3" s="31" t="s">
        <v>125</v>
      </c>
      <c r="E3" s="32"/>
      <c r="F3" s="32"/>
      <c r="G3" s="32"/>
      <c r="H3" s="66"/>
      <c r="I3" s="101" t="s">
        <v>126</v>
      </c>
      <c r="J3" s="54"/>
      <c r="K3" s="33"/>
      <c r="L3" s="54"/>
      <c r="M3" s="34"/>
      <c r="N3" s="101" t="s">
        <v>127</v>
      </c>
      <c r="O3" s="54"/>
      <c r="P3" s="54"/>
      <c r="Q3" s="55"/>
      <c r="R3" s="59"/>
      <c r="S3" s="102" t="s">
        <v>128</v>
      </c>
      <c r="T3" s="55"/>
      <c r="U3" s="55"/>
      <c r="V3" s="55"/>
      <c r="W3" s="59"/>
      <c r="X3" s="35"/>
    </row>
    <row r="4" spans="2:24" ht="12">
      <c r="B4" s="29" t="s">
        <v>1</v>
      </c>
      <c r="C4" s="118" t="s">
        <v>2</v>
      </c>
      <c r="D4" s="103" t="s">
        <v>129</v>
      </c>
      <c r="E4" s="104"/>
      <c r="F4" s="104"/>
      <c r="G4" s="104"/>
      <c r="H4" s="72"/>
      <c r="I4" s="103" t="s">
        <v>130</v>
      </c>
      <c r="J4" s="104"/>
      <c r="K4" s="104"/>
      <c r="L4" s="104"/>
      <c r="M4" s="105"/>
      <c r="N4" s="103" t="s">
        <v>131</v>
      </c>
      <c r="O4" s="104"/>
      <c r="P4" s="104"/>
      <c r="Q4" s="106"/>
      <c r="R4" s="107"/>
      <c r="S4" s="108" t="s">
        <v>132</v>
      </c>
      <c r="T4" s="106"/>
      <c r="U4" s="106"/>
      <c r="V4" s="106"/>
      <c r="W4" s="107"/>
      <c r="X4" s="39" t="s">
        <v>1</v>
      </c>
    </row>
    <row r="5" spans="2:24" ht="12">
      <c r="B5" s="29" t="s">
        <v>4</v>
      </c>
      <c r="C5" s="129"/>
      <c r="D5" s="140" t="s">
        <v>133</v>
      </c>
      <c r="E5" s="140" t="s">
        <v>134</v>
      </c>
      <c r="F5" s="140" t="s">
        <v>135</v>
      </c>
      <c r="G5" s="141" t="s">
        <v>98</v>
      </c>
      <c r="H5" s="35" t="s">
        <v>116</v>
      </c>
      <c r="I5" s="143" t="s">
        <v>136</v>
      </c>
      <c r="J5" s="140" t="s">
        <v>134</v>
      </c>
      <c r="K5" s="140" t="s">
        <v>137</v>
      </c>
      <c r="L5" s="140" t="s">
        <v>138</v>
      </c>
      <c r="M5" s="35" t="s">
        <v>116</v>
      </c>
      <c r="N5" s="140" t="s">
        <v>136</v>
      </c>
      <c r="O5" s="140" t="s">
        <v>134</v>
      </c>
      <c r="P5" s="140" t="s">
        <v>137</v>
      </c>
      <c r="Q5" s="138" t="s">
        <v>138</v>
      </c>
      <c r="R5" s="35" t="s">
        <v>116</v>
      </c>
      <c r="S5" s="138" t="s">
        <v>133</v>
      </c>
      <c r="T5" s="138" t="s">
        <v>134</v>
      </c>
      <c r="U5" s="138" t="s">
        <v>137</v>
      </c>
      <c r="V5" s="138" t="s">
        <v>98</v>
      </c>
      <c r="W5" s="35" t="s">
        <v>116</v>
      </c>
      <c r="X5" s="39" t="s">
        <v>4</v>
      </c>
    </row>
    <row r="6" spans="2:24" ht="12">
      <c r="B6" s="30"/>
      <c r="C6" s="61"/>
      <c r="D6" s="139"/>
      <c r="E6" s="139"/>
      <c r="F6" s="139"/>
      <c r="G6" s="142"/>
      <c r="H6" s="112" t="s">
        <v>121</v>
      </c>
      <c r="I6" s="144"/>
      <c r="J6" s="139"/>
      <c r="K6" s="139"/>
      <c r="L6" s="139"/>
      <c r="M6" s="112" t="s">
        <v>121</v>
      </c>
      <c r="N6" s="139"/>
      <c r="O6" s="139"/>
      <c r="P6" s="139"/>
      <c r="Q6" s="139"/>
      <c r="R6" s="112" t="s">
        <v>121</v>
      </c>
      <c r="S6" s="139"/>
      <c r="T6" s="139"/>
      <c r="U6" s="139"/>
      <c r="V6" s="139"/>
      <c r="W6" s="112" t="s">
        <v>121</v>
      </c>
      <c r="X6" s="40"/>
    </row>
    <row r="7" spans="2:24" ht="12">
      <c r="B7" s="120"/>
      <c r="C7" s="120"/>
      <c r="D7" s="41"/>
      <c r="E7" s="41"/>
      <c r="F7" s="41"/>
      <c r="G7" s="41"/>
      <c r="H7" s="111"/>
      <c r="I7" s="41" t="s">
        <v>93</v>
      </c>
      <c r="J7" s="41" t="s">
        <v>93</v>
      </c>
      <c r="K7" s="41" t="s">
        <v>93</v>
      </c>
      <c r="L7" s="41" t="s">
        <v>93</v>
      </c>
      <c r="M7" s="41"/>
      <c r="N7" s="41" t="s">
        <v>12</v>
      </c>
      <c r="O7" s="41" t="s">
        <v>12</v>
      </c>
      <c r="P7" s="41" t="s">
        <v>12</v>
      </c>
      <c r="Q7" s="62" t="s">
        <v>12</v>
      </c>
      <c r="R7" s="62"/>
      <c r="S7" s="62" t="s">
        <v>12</v>
      </c>
      <c r="T7" s="62" t="s">
        <v>12</v>
      </c>
      <c r="U7" s="62" t="s">
        <v>12</v>
      </c>
      <c r="V7" s="62" t="s">
        <v>12</v>
      </c>
      <c r="W7" s="62"/>
      <c r="X7" s="42"/>
    </row>
    <row r="8" spans="2:24" ht="12">
      <c r="B8" s="44">
        <v>1</v>
      </c>
      <c r="C8" s="45" t="s">
        <v>16</v>
      </c>
      <c r="D8" s="109">
        <v>71.45908642786723</v>
      </c>
      <c r="E8" s="109">
        <v>1498.480118304305</v>
      </c>
      <c r="F8" s="109">
        <v>124.08396319421624</v>
      </c>
      <c r="G8" s="109">
        <v>1694.0231679263884</v>
      </c>
      <c r="H8" s="43">
        <v>3</v>
      </c>
      <c r="I8" s="110">
        <v>18.285755346056565</v>
      </c>
      <c r="J8" s="110">
        <v>2.48018860166123</v>
      </c>
      <c r="K8" s="110">
        <v>2.9398152746052237</v>
      </c>
      <c r="L8" s="110">
        <v>3.1805825996076558</v>
      </c>
      <c r="M8" s="43">
        <v>32</v>
      </c>
      <c r="N8" s="43">
        <v>21771.984322490796</v>
      </c>
      <c r="O8" s="43">
        <v>7927.23767059999</v>
      </c>
      <c r="P8" s="43">
        <v>6715.584777541299</v>
      </c>
      <c r="Q8" s="63">
        <v>11202.807871002173</v>
      </c>
      <c r="R8" s="63">
        <v>57</v>
      </c>
      <c r="S8" s="63">
        <v>284490.8988251725</v>
      </c>
      <c r="T8" s="63">
        <v>294616.8430824844</v>
      </c>
      <c r="U8" s="63">
        <v>24497.37409628656</v>
      </c>
      <c r="V8" s="63">
        <v>603605.1160039435</v>
      </c>
      <c r="W8" s="63">
        <v>18</v>
      </c>
      <c r="X8" s="42">
        <v>1</v>
      </c>
    </row>
    <row r="9" spans="2:24" ht="12">
      <c r="B9" s="44">
        <v>2</v>
      </c>
      <c r="C9" s="45" t="s">
        <v>17</v>
      </c>
      <c r="D9" s="109">
        <v>78.17702484987551</v>
      </c>
      <c r="E9" s="109">
        <v>1452.9170531660402</v>
      </c>
      <c r="F9" s="109">
        <v>138.67597519894545</v>
      </c>
      <c r="G9" s="109">
        <v>1669.7700532148613</v>
      </c>
      <c r="H9" s="43">
        <v>4</v>
      </c>
      <c r="I9" s="110">
        <v>19.0049959407981</v>
      </c>
      <c r="J9" s="110">
        <v>2.774033017362173</v>
      </c>
      <c r="K9" s="110">
        <v>3.007815525435663</v>
      </c>
      <c r="L9" s="110">
        <v>3.553366918212146</v>
      </c>
      <c r="M9" s="43">
        <v>3</v>
      </c>
      <c r="N9" s="43">
        <v>20262.619389669664</v>
      </c>
      <c r="O9" s="43">
        <v>7380.532531448541</v>
      </c>
      <c r="P9" s="43">
        <v>6341.83505975163</v>
      </c>
      <c r="Q9" s="63">
        <v>10533.30447972919</v>
      </c>
      <c r="R9" s="63">
        <v>67</v>
      </c>
      <c r="S9" s="63">
        <v>301052.68617878243</v>
      </c>
      <c r="T9" s="63">
        <v>297467.92628033005</v>
      </c>
      <c r="U9" s="63">
        <v>26452.539276473173</v>
      </c>
      <c r="V9" s="63">
        <v>624973.1517355856</v>
      </c>
      <c r="W9" s="63">
        <v>8</v>
      </c>
      <c r="X9" s="42">
        <v>2</v>
      </c>
    </row>
    <row r="10" spans="2:24" ht="12">
      <c r="B10" s="44">
        <v>3</v>
      </c>
      <c r="C10" s="45" t="s">
        <v>18</v>
      </c>
      <c r="D10" s="109">
        <v>78.05102467586784</v>
      </c>
      <c r="E10" s="109">
        <v>1508.2392304475115</v>
      </c>
      <c r="F10" s="109">
        <v>131.5934755332497</v>
      </c>
      <c r="G10" s="109">
        <v>1717.883730656629</v>
      </c>
      <c r="H10" s="43">
        <v>2</v>
      </c>
      <c r="I10" s="110">
        <v>19.901189583110064</v>
      </c>
      <c r="J10" s="110">
        <v>3.029915146137208</v>
      </c>
      <c r="K10" s="110">
        <v>3.1311975591151793</v>
      </c>
      <c r="L10" s="110">
        <v>3.804209901009383</v>
      </c>
      <c r="M10" s="43">
        <v>2</v>
      </c>
      <c r="N10" s="43">
        <v>19001.487301963403</v>
      </c>
      <c r="O10" s="43">
        <v>6410.284561908318</v>
      </c>
      <c r="P10" s="43">
        <v>6017.266544863987</v>
      </c>
      <c r="Q10" s="63">
        <v>9378.228401524673</v>
      </c>
      <c r="R10" s="63">
        <v>70</v>
      </c>
      <c r="S10" s="63">
        <v>295151.6678377248</v>
      </c>
      <c r="T10" s="63">
        <v>292939.54855708906</v>
      </c>
      <c r="U10" s="63">
        <v>24793.856127143456</v>
      </c>
      <c r="V10" s="63">
        <v>612885.0725219573</v>
      </c>
      <c r="W10" s="63">
        <v>13</v>
      </c>
      <c r="X10" s="42">
        <v>3</v>
      </c>
    </row>
    <row r="11" spans="2:24" ht="12">
      <c r="B11" s="44">
        <v>4</v>
      </c>
      <c r="C11" s="45" t="s">
        <v>19</v>
      </c>
      <c r="D11" s="109">
        <v>75.80350424594216</v>
      </c>
      <c r="E11" s="109">
        <v>1522.2831344727508</v>
      </c>
      <c r="F11" s="109">
        <v>119.82156293668709</v>
      </c>
      <c r="G11" s="109">
        <v>1717.90820165538</v>
      </c>
      <c r="H11" s="43">
        <v>1</v>
      </c>
      <c r="I11" s="110">
        <v>18.530629608621666</v>
      </c>
      <c r="J11" s="110">
        <v>2.7228459659082884</v>
      </c>
      <c r="K11" s="110">
        <v>2.92320803803714</v>
      </c>
      <c r="L11" s="110">
        <v>3.4343467841343536</v>
      </c>
      <c r="M11" s="43">
        <v>10</v>
      </c>
      <c r="N11" s="43">
        <v>20676.991788977488</v>
      </c>
      <c r="O11" s="43">
        <v>7573.811213057956</v>
      </c>
      <c r="P11" s="43">
        <v>6733.706797606261</v>
      </c>
      <c r="Q11" s="63">
        <v>10643.63073021333</v>
      </c>
      <c r="R11" s="63">
        <v>65</v>
      </c>
      <c r="S11" s="63">
        <v>290446.94539395894</v>
      </c>
      <c r="T11" s="63">
        <v>313930.11920885736</v>
      </c>
      <c r="U11" s="63">
        <v>23585.70740621305</v>
      </c>
      <c r="V11" s="63">
        <v>627962.7720090294</v>
      </c>
      <c r="W11" s="63">
        <v>6</v>
      </c>
      <c r="X11" s="42">
        <v>4</v>
      </c>
    </row>
    <row r="12" spans="2:24" ht="12">
      <c r="B12" s="44">
        <v>5</v>
      </c>
      <c r="C12" s="46" t="s">
        <v>20</v>
      </c>
      <c r="D12" s="109">
        <v>83.14732142857143</v>
      </c>
      <c r="E12" s="109">
        <v>1412.2564935064934</v>
      </c>
      <c r="F12" s="109">
        <v>126.20738636363636</v>
      </c>
      <c r="G12" s="109">
        <v>1621.6112012987012</v>
      </c>
      <c r="H12" s="43">
        <v>8</v>
      </c>
      <c r="I12" s="110">
        <v>19.44405125076266</v>
      </c>
      <c r="J12" s="110">
        <v>2.379253117995287</v>
      </c>
      <c r="K12" s="110">
        <v>2.787523112790417</v>
      </c>
      <c r="L12" s="110">
        <v>3.2860172938070153</v>
      </c>
      <c r="M12" s="43">
        <v>20</v>
      </c>
      <c r="N12" s="43">
        <v>20939.98848403454</v>
      </c>
      <c r="O12" s="43">
        <v>7410.068791839914</v>
      </c>
      <c r="P12" s="43">
        <v>6721.838264982408</v>
      </c>
      <c r="Q12" s="63">
        <v>11469.635345997933</v>
      </c>
      <c r="R12" s="63">
        <v>51</v>
      </c>
      <c r="S12" s="63">
        <v>338541.14498782466</v>
      </c>
      <c r="T12" s="63">
        <v>248986.8823051948</v>
      </c>
      <c r="U12" s="63">
        <v>23647.830762987014</v>
      </c>
      <c r="V12" s="63">
        <v>611175.8580560065</v>
      </c>
      <c r="W12" s="63">
        <v>14</v>
      </c>
      <c r="X12" s="42">
        <v>5</v>
      </c>
    </row>
    <row r="13" spans="2:24" ht="12">
      <c r="B13" s="44">
        <v>6</v>
      </c>
      <c r="C13" s="45" t="s">
        <v>21</v>
      </c>
      <c r="D13" s="109">
        <v>82.60603588907016</v>
      </c>
      <c r="E13" s="109">
        <v>1313.9885807504077</v>
      </c>
      <c r="F13" s="109">
        <v>99.53099510603589</v>
      </c>
      <c r="G13" s="109">
        <v>1496.1256117455139</v>
      </c>
      <c r="H13" s="43">
        <v>30</v>
      </c>
      <c r="I13" s="110">
        <v>19.170575166625525</v>
      </c>
      <c r="J13" s="110">
        <v>2.521090040038487</v>
      </c>
      <c r="K13" s="110">
        <v>2.861298914156935</v>
      </c>
      <c r="L13" s="110">
        <v>3.462995774839853</v>
      </c>
      <c r="M13" s="43">
        <v>8</v>
      </c>
      <c r="N13" s="43">
        <v>20062.148364666496</v>
      </c>
      <c r="O13" s="43">
        <v>8763.811097295235</v>
      </c>
      <c r="P13" s="43">
        <v>7139.606902477445</v>
      </c>
      <c r="Q13" s="63">
        <v>12127.890270780856</v>
      </c>
      <c r="R13" s="63">
        <v>36</v>
      </c>
      <c r="S13" s="63">
        <v>317705.22879282216</v>
      </c>
      <c r="T13" s="63">
        <v>290317.3262642741</v>
      </c>
      <c r="U13" s="63">
        <v>20332.738580750407</v>
      </c>
      <c r="V13" s="63">
        <v>628355.2936378467</v>
      </c>
      <c r="W13" s="63">
        <v>5</v>
      </c>
      <c r="X13" s="42">
        <v>6</v>
      </c>
    </row>
    <row r="14" spans="2:24" ht="12">
      <c r="B14" s="44">
        <v>7</v>
      </c>
      <c r="C14" s="45" t="s">
        <v>22</v>
      </c>
      <c r="D14" s="109">
        <v>56.322179449215284</v>
      </c>
      <c r="E14" s="109">
        <v>1479.8785904649098</v>
      </c>
      <c r="F14" s="109">
        <v>114.37666567959728</v>
      </c>
      <c r="G14" s="109">
        <v>1650.5774355937224</v>
      </c>
      <c r="H14" s="43">
        <v>6</v>
      </c>
      <c r="I14" s="110">
        <v>18.65930599369085</v>
      </c>
      <c r="J14" s="110">
        <v>2.4016368020329963</v>
      </c>
      <c r="K14" s="110">
        <v>2.9329449838187704</v>
      </c>
      <c r="L14" s="110">
        <v>2.993209544312881</v>
      </c>
      <c r="M14" s="43">
        <v>51</v>
      </c>
      <c r="N14" s="43">
        <v>21343.79313891237</v>
      </c>
      <c r="O14" s="43">
        <v>8013.21278005049</v>
      </c>
      <c r="P14" s="43">
        <v>7003.866354768946</v>
      </c>
      <c r="Q14" s="63">
        <v>10780.317582855585</v>
      </c>
      <c r="R14" s="63">
        <v>63</v>
      </c>
      <c r="S14" s="63">
        <v>224308.91871483566</v>
      </c>
      <c r="T14" s="63">
        <v>284800.0703286941</v>
      </c>
      <c r="U14" s="63">
        <v>23495.202842759845</v>
      </c>
      <c r="V14" s="63">
        <v>532604.1918862896</v>
      </c>
      <c r="W14" s="63">
        <v>45</v>
      </c>
      <c r="X14" s="42">
        <v>7</v>
      </c>
    </row>
    <row r="15" spans="2:24" ht="12">
      <c r="B15" s="44">
        <v>8</v>
      </c>
      <c r="C15" s="45" t="s">
        <v>23</v>
      </c>
      <c r="D15" s="109">
        <v>77.08695652173913</v>
      </c>
      <c r="E15" s="109">
        <v>1317.108695652174</v>
      </c>
      <c r="F15" s="109">
        <v>106.13043478260869</v>
      </c>
      <c r="G15" s="109">
        <v>1500.3260869565217</v>
      </c>
      <c r="H15" s="43">
        <v>28</v>
      </c>
      <c r="I15" s="110">
        <v>18.290750141003947</v>
      </c>
      <c r="J15" s="110">
        <v>2.419330879561622</v>
      </c>
      <c r="K15" s="110">
        <v>2.988529291274068</v>
      </c>
      <c r="L15" s="110">
        <v>3.275070636818083</v>
      </c>
      <c r="M15" s="43">
        <v>23</v>
      </c>
      <c r="N15" s="43">
        <v>21021.396105397864</v>
      </c>
      <c r="O15" s="43">
        <v>8045.61536362396</v>
      </c>
      <c r="P15" s="43">
        <v>6128.395476353667</v>
      </c>
      <c r="Q15" s="63">
        <v>11645.259325130846</v>
      </c>
      <c r="R15" s="63">
        <v>47</v>
      </c>
      <c r="S15" s="63">
        <v>296397.1152173913</v>
      </c>
      <c r="T15" s="63">
        <v>256375.28260869565</v>
      </c>
      <c r="U15" s="63">
        <v>19437.671739130434</v>
      </c>
      <c r="V15" s="63">
        <v>572210.0695652174</v>
      </c>
      <c r="W15" s="63">
        <v>32</v>
      </c>
      <c r="X15" s="42">
        <v>8</v>
      </c>
    </row>
    <row r="16" spans="2:24" ht="12">
      <c r="B16" s="44">
        <v>9</v>
      </c>
      <c r="C16" s="45" t="s">
        <v>24</v>
      </c>
      <c r="D16" s="109">
        <v>66.57021604938271</v>
      </c>
      <c r="E16" s="109">
        <v>1285.9953703703704</v>
      </c>
      <c r="F16" s="109">
        <v>109.51003086419753</v>
      </c>
      <c r="G16" s="109">
        <v>1462.0756172839506</v>
      </c>
      <c r="H16" s="43">
        <v>36</v>
      </c>
      <c r="I16" s="110">
        <v>19.042886119965228</v>
      </c>
      <c r="J16" s="110">
        <v>2.47749977499775</v>
      </c>
      <c r="K16" s="110">
        <v>3.1595913334507664</v>
      </c>
      <c r="L16" s="110">
        <v>3.2828324141752647</v>
      </c>
      <c r="M16" s="43">
        <v>22</v>
      </c>
      <c r="N16" s="43">
        <v>20670.087587686594</v>
      </c>
      <c r="O16" s="43">
        <v>7512.375993703266</v>
      </c>
      <c r="P16" s="43">
        <v>5696.722974856442</v>
      </c>
      <c r="Q16" s="63">
        <v>10856.646184575937</v>
      </c>
      <c r="R16" s="63">
        <v>62</v>
      </c>
      <c r="S16" s="63">
        <v>262032.43557098764</v>
      </c>
      <c r="T16" s="63">
        <v>239348.29880401236</v>
      </c>
      <c r="U16" s="63">
        <v>19711.057098765432</v>
      </c>
      <c r="V16" s="63">
        <v>521091.79147376545</v>
      </c>
      <c r="W16" s="63">
        <v>52</v>
      </c>
      <c r="X16" s="42">
        <v>9</v>
      </c>
    </row>
    <row r="17" spans="2:24" ht="12">
      <c r="B17" s="44">
        <v>10</v>
      </c>
      <c r="C17" s="45" t="s">
        <v>25</v>
      </c>
      <c r="D17" s="109">
        <v>71.51733814391662</v>
      </c>
      <c r="E17" s="109">
        <v>1377.8312287031467</v>
      </c>
      <c r="F17" s="109">
        <v>105.79274403688115</v>
      </c>
      <c r="G17" s="109">
        <v>1555.1413108839447</v>
      </c>
      <c r="H17" s="43">
        <v>16</v>
      </c>
      <c r="I17" s="110">
        <v>19.09781390134529</v>
      </c>
      <c r="J17" s="110">
        <v>2.1735379691591503</v>
      </c>
      <c r="K17" s="110">
        <v>2.8582796513830995</v>
      </c>
      <c r="L17" s="110">
        <v>2.9984275513623593</v>
      </c>
      <c r="M17" s="43">
        <v>49</v>
      </c>
      <c r="N17" s="43">
        <v>19893.39751397837</v>
      </c>
      <c r="O17" s="43">
        <v>7969.154535536682</v>
      </c>
      <c r="P17" s="43">
        <v>6743.454195943259</v>
      </c>
      <c r="Q17" s="63">
        <v>11382.379167454736</v>
      </c>
      <c r="R17" s="63">
        <v>52</v>
      </c>
      <c r="S17" s="63">
        <v>271708.959711365</v>
      </c>
      <c r="T17" s="63">
        <v>238657.72900380837</v>
      </c>
      <c r="U17" s="63">
        <v>20391.21066345961</v>
      </c>
      <c r="V17" s="63">
        <v>530757.899378633</v>
      </c>
      <c r="W17" s="63">
        <v>47</v>
      </c>
      <c r="X17" s="42">
        <v>10</v>
      </c>
    </row>
    <row r="18" spans="2:24" ht="12">
      <c r="B18" s="44">
        <v>11</v>
      </c>
      <c r="C18" s="45" t="s">
        <v>26</v>
      </c>
      <c r="D18" s="109">
        <v>70.09094667217859</v>
      </c>
      <c r="E18" s="109">
        <v>1199.855312112443</v>
      </c>
      <c r="F18" s="109">
        <v>95.1426209177346</v>
      </c>
      <c r="G18" s="109">
        <v>1365.0888797023563</v>
      </c>
      <c r="H18" s="43">
        <v>55</v>
      </c>
      <c r="I18" s="110">
        <v>18.346505455617812</v>
      </c>
      <c r="J18" s="110">
        <v>2.691502006925184</v>
      </c>
      <c r="K18" s="110">
        <v>2.8731262220291116</v>
      </c>
      <c r="L18" s="110">
        <v>3.507972078797147</v>
      </c>
      <c r="M18" s="43">
        <v>6</v>
      </c>
      <c r="N18" s="43">
        <v>19949.208011187373</v>
      </c>
      <c r="O18" s="43">
        <v>7839.766306747995</v>
      </c>
      <c r="P18" s="43">
        <v>6658.079395085067</v>
      </c>
      <c r="Q18" s="63">
        <v>11024.100044458448</v>
      </c>
      <c r="R18" s="63">
        <v>60</v>
      </c>
      <c r="S18" s="63">
        <v>256531.6407606449</v>
      </c>
      <c r="T18" s="63">
        <v>253178.43075651096</v>
      </c>
      <c r="U18" s="63">
        <v>18200.310045473336</v>
      </c>
      <c r="V18" s="63">
        <v>527910.3815626291</v>
      </c>
      <c r="W18" s="63">
        <v>48</v>
      </c>
      <c r="X18" s="42">
        <v>11</v>
      </c>
    </row>
    <row r="19" spans="2:24" ht="12">
      <c r="B19" s="44">
        <v>12</v>
      </c>
      <c r="C19" s="45" t="s">
        <v>27</v>
      </c>
      <c r="D19" s="109">
        <v>67.80595369349504</v>
      </c>
      <c r="E19" s="109">
        <v>1276.0749724366042</v>
      </c>
      <c r="F19" s="109">
        <v>71.22381477398015</v>
      </c>
      <c r="G19" s="109">
        <v>1415.1047409040793</v>
      </c>
      <c r="H19" s="43">
        <v>43</v>
      </c>
      <c r="I19" s="110">
        <v>17.024390243902438</v>
      </c>
      <c r="J19" s="110">
        <v>2.0937445999654396</v>
      </c>
      <c r="K19" s="110">
        <v>3.2275541795665634</v>
      </c>
      <c r="L19" s="110">
        <v>2.866225165562914</v>
      </c>
      <c r="M19" s="43">
        <v>56</v>
      </c>
      <c r="N19" s="43">
        <v>23912.831900668578</v>
      </c>
      <c r="O19" s="43">
        <v>9496.299673998266</v>
      </c>
      <c r="P19" s="43">
        <v>7136.302158273381</v>
      </c>
      <c r="Q19" s="63">
        <v>13465.542296401</v>
      </c>
      <c r="R19" s="63">
        <v>10</v>
      </c>
      <c r="S19" s="63">
        <v>276038.9746416758</v>
      </c>
      <c r="T19" s="63">
        <v>253719.7684674752</v>
      </c>
      <c r="U19" s="63">
        <v>16404.8401323043</v>
      </c>
      <c r="V19" s="63">
        <v>546163.5832414554</v>
      </c>
      <c r="W19" s="63">
        <v>41</v>
      </c>
      <c r="X19" s="42">
        <v>12</v>
      </c>
    </row>
    <row r="20" spans="2:24" ht="12">
      <c r="B20" s="44">
        <v>13</v>
      </c>
      <c r="C20" s="45" t="s">
        <v>28</v>
      </c>
      <c r="D20" s="109">
        <v>82.11551844119694</v>
      </c>
      <c r="E20" s="109">
        <v>1162.7000695894226</v>
      </c>
      <c r="F20" s="109">
        <v>76.20041753653445</v>
      </c>
      <c r="G20" s="109">
        <v>1321.0160055671538</v>
      </c>
      <c r="H20" s="43">
        <v>61</v>
      </c>
      <c r="I20" s="110">
        <v>18.748305084745763</v>
      </c>
      <c r="J20" s="110">
        <v>1.980069427819009</v>
      </c>
      <c r="K20" s="110">
        <v>3.014611872146119</v>
      </c>
      <c r="L20" s="110">
        <v>3.08207343412527</v>
      </c>
      <c r="M20" s="43">
        <v>45</v>
      </c>
      <c r="N20" s="43">
        <v>20380.589431813045</v>
      </c>
      <c r="O20" s="43">
        <v>9537.262340174711</v>
      </c>
      <c r="P20" s="43">
        <v>7940.036352620418</v>
      </c>
      <c r="Q20" s="63">
        <v>13547.28647854103</v>
      </c>
      <c r="R20" s="63">
        <v>8</v>
      </c>
      <c r="S20" s="63">
        <v>313764.63465553237</v>
      </c>
      <c r="T20" s="63">
        <v>219569.41544885177</v>
      </c>
      <c r="U20" s="63">
        <v>18239.429366736254</v>
      </c>
      <c r="V20" s="63">
        <v>551573.4794711204</v>
      </c>
      <c r="W20" s="63">
        <v>39</v>
      </c>
      <c r="X20" s="42">
        <v>13</v>
      </c>
    </row>
    <row r="21" spans="2:24" ht="12">
      <c r="B21" s="44">
        <v>14</v>
      </c>
      <c r="C21" s="45" t="s">
        <v>29</v>
      </c>
      <c r="D21" s="109">
        <v>69.41097724230254</v>
      </c>
      <c r="E21" s="109">
        <v>1328.6479250334671</v>
      </c>
      <c r="F21" s="109">
        <v>83.86880856760375</v>
      </c>
      <c r="G21" s="109">
        <v>1481.9277108433735</v>
      </c>
      <c r="H21" s="43">
        <v>33</v>
      </c>
      <c r="I21" s="110">
        <v>18.454194792671167</v>
      </c>
      <c r="J21" s="110">
        <v>2.1577833753148616</v>
      </c>
      <c r="K21" s="110">
        <v>2.9393455706304867</v>
      </c>
      <c r="L21" s="110">
        <v>2.9653116531165313</v>
      </c>
      <c r="M21" s="43">
        <v>52</v>
      </c>
      <c r="N21" s="43">
        <v>20066.598735433978</v>
      </c>
      <c r="O21" s="43">
        <v>9634.73010833022</v>
      </c>
      <c r="P21" s="43">
        <v>7564.824871029053</v>
      </c>
      <c r="Q21" s="63">
        <v>12559.411899104369</v>
      </c>
      <c r="R21" s="63">
        <v>29</v>
      </c>
      <c r="S21" s="63">
        <v>257037.81793842034</v>
      </c>
      <c r="T21" s="63">
        <v>276221.3922356091</v>
      </c>
      <c r="U21" s="63">
        <v>18648.76171352075</v>
      </c>
      <c r="V21" s="63">
        <v>551907.9718875502</v>
      </c>
      <c r="W21" s="63">
        <v>38</v>
      </c>
      <c r="X21" s="42">
        <v>14</v>
      </c>
    </row>
    <row r="22" spans="2:24" ht="12">
      <c r="B22" s="44">
        <v>15</v>
      </c>
      <c r="C22" s="45" t="s">
        <v>30</v>
      </c>
      <c r="D22" s="109">
        <v>58.09748427672956</v>
      </c>
      <c r="E22" s="109">
        <v>1375.943396226415</v>
      </c>
      <c r="F22" s="109">
        <v>103.45911949685535</v>
      </c>
      <c r="G22" s="109">
        <v>1537.5</v>
      </c>
      <c r="H22" s="43">
        <v>22</v>
      </c>
      <c r="I22" s="110">
        <v>16.847090663058186</v>
      </c>
      <c r="J22" s="110">
        <v>2.066735230259399</v>
      </c>
      <c r="K22" s="110">
        <v>2.9171732522796354</v>
      </c>
      <c r="L22" s="110">
        <v>2.6824666359871148</v>
      </c>
      <c r="M22" s="43">
        <v>65</v>
      </c>
      <c r="N22" s="43">
        <v>21196.212851405624</v>
      </c>
      <c r="O22" s="43">
        <v>8988.769766670353</v>
      </c>
      <c r="P22" s="43">
        <v>7577.840583485283</v>
      </c>
      <c r="Q22" s="63">
        <v>11782.580583671679</v>
      </c>
      <c r="R22" s="63">
        <v>44</v>
      </c>
      <c r="S22" s="63">
        <v>207462.9323899371</v>
      </c>
      <c r="T22" s="63">
        <v>255614.606918239</v>
      </c>
      <c r="U22" s="63">
        <v>22870.54245283019</v>
      </c>
      <c r="V22" s="63">
        <v>485948.08176100627</v>
      </c>
      <c r="W22" s="63">
        <v>60</v>
      </c>
      <c r="X22" s="42">
        <v>15</v>
      </c>
    </row>
    <row r="23" spans="2:24" ht="12">
      <c r="B23" s="44">
        <v>16</v>
      </c>
      <c r="C23" s="45" t="s">
        <v>31</v>
      </c>
      <c r="D23" s="109">
        <v>54.54545454545454</v>
      </c>
      <c r="E23" s="109">
        <v>1287.1007371007372</v>
      </c>
      <c r="F23" s="109">
        <v>93.48894348894349</v>
      </c>
      <c r="G23" s="109">
        <v>1435.135135135135</v>
      </c>
      <c r="H23" s="43">
        <v>39</v>
      </c>
      <c r="I23" s="110">
        <v>17.20945945945946</v>
      </c>
      <c r="J23" s="110">
        <v>1.953612675384175</v>
      </c>
      <c r="K23" s="110">
        <v>3.0972404730617606</v>
      </c>
      <c r="L23" s="110">
        <v>2.607943845231981</v>
      </c>
      <c r="M23" s="43">
        <v>69</v>
      </c>
      <c r="N23" s="43">
        <v>23816.99384897265</v>
      </c>
      <c r="O23" s="43">
        <v>8815.6243892906</v>
      </c>
      <c r="P23" s="43">
        <v>8314.747560458209</v>
      </c>
      <c r="Q23" s="63">
        <v>12539.280181185584</v>
      </c>
      <c r="R23" s="63">
        <v>30</v>
      </c>
      <c r="S23" s="63">
        <v>223569.5945945946</v>
      </c>
      <c r="T23" s="63">
        <v>221668.55036855038</v>
      </c>
      <c r="U23" s="63">
        <v>24075.995085995088</v>
      </c>
      <c r="V23" s="63">
        <v>469314.14004914</v>
      </c>
      <c r="W23" s="63">
        <v>63</v>
      </c>
      <c r="X23" s="42">
        <v>16</v>
      </c>
    </row>
    <row r="24" spans="2:24" ht="12">
      <c r="B24" s="44">
        <v>17</v>
      </c>
      <c r="C24" s="45" t="s">
        <v>32</v>
      </c>
      <c r="D24" s="109">
        <v>67.9460580912863</v>
      </c>
      <c r="E24" s="109">
        <v>1306.2240663900416</v>
      </c>
      <c r="F24" s="109">
        <v>96.16182572614107</v>
      </c>
      <c r="G24" s="109">
        <v>1470.3319502074687</v>
      </c>
      <c r="H24" s="43">
        <v>34</v>
      </c>
      <c r="I24" s="110">
        <v>17.52824427480916</v>
      </c>
      <c r="J24" s="110">
        <v>2.426699491740788</v>
      </c>
      <c r="K24" s="110">
        <v>3.1024811218985975</v>
      </c>
      <c r="L24" s="110">
        <v>3.168759700860731</v>
      </c>
      <c r="M24" s="43">
        <v>34</v>
      </c>
      <c r="N24" s="43">
        <v>23317.23656475917</v>
      </c>
      <c r="O24" s="43">
        <v>9148.957587459501</v>
      </c>
      <c r="P24" s="43">
        <v>7632.027121001391</v>
      </c>
      <c r="Q24" s="63">
        <v>12673.544997105579</v>
      </c>
      <c r="R24" s="63">
        <v>25</v>
      </c>
      <c r="S24" s="63">
        <v>277702.48236514523</v>
      </c>
      <c r="T24" s="63">
        <v>290004.872406639</v>
      </c>
      <c r="U24" s="63">
        <v>22769.408713692945</v>
      </c>
      <c r="V24" s="63">
        <v>590476.7634854772</v>
      </c>
      <c r="W24" s="63">
        <v>24</v>
      </c>
      <c r="X24" s="42">
        <v>17</v>
      </c>
    </row>
    <row r="25" spans="2:24" ht="12">
      <c r="B25" s="44">
        <v>18</v>
      </c>
      <c r="C25" s="45" t="s">
        <v>33</v>
      </c>
      <c r="D25" s="109">
        <v>69.44444444444444</v>
      </c>
      <c r="E25" s="109">
        <v>1290.798611111111</v>
      </c>
      <c r="F25" s="109">
        <v>107.03125</v>
      </c>
      <c r="G25" s="109">
        <v>1467.2743055555554</v>
      </c>
      <c r="H25" s="43">
        <v>35</v>
      </c>
      <c r="I25" s="110">
        <v>17.06</v>
      </c>
      <c r="J25" s="110">
        <v>2.555346334902488</v>
      </c>
      <c r="K25" s="110">
        <v>2.7112733171127332</v>
      </c>
      <c r="L25" s="110">
        <v>3.2532094894397443</v>
      </c>
      <c r="M25" s="43">
        <v>25</v>
      </c>
      <c r="N25" s="43">
        <v>22799.33396834701</v>
      </c>
      <c r="O25" s="43">
        <v>8775.19358913627</v>
      </c>
      <c r="P25" s="43">
        <v>6793.9664971582415</v>
      </c>
      <c r="Q25" s="63">
        <v>12135.469748495154</v>
      </c>
      <c r="R25" s="63">
        <v>35</v>
      </c>
      <c r="S25" s="63">
        <v>270108.7760416667</v>
      </c>
      <c r="T25" s="63">
        <v>289444.2760416667</v>
      </c>
      <c r="U25" s="63">
        <v>19715.477430555555</v>
      </c>
      <c r="V25" s="63">
        <v>579268.5295138889</v>
      </c>
      <c r="W25" s="63">
        <v>28</v>
      </c>
      <c r="X25" s="42">
        <v>18</v>
      </c>
    </row>
    <row r="26" spans="2:24" ht="12">
      <c r="B26" s="44">
        <v>19</v>
      </c>
      <c r="C26" s="45" t="s">
        <v>34</v>
      </c>
      <c r="D26" s="109">
        <v>54.45026178010471</v>
      </c>
      <c r="E26" s="109">
        <v>1275.916230366492</v>
      </c>
      <c r="F26" s="109">
        <v>81.67539267015707</v>
      </c>
      <c r="G26" s="109">
        <v>1412.041884816754</v>
      </c>
      <c r="H26" s="43">
        <v>45</v>
      </c>
      <c r="I26" s="110">
        <v>17.528846153846153</v>
      </c>
      <c r="J26" s="110">
        <v>2.1932704144439885</v>
      </c>
      <c r="K26" s="110">
        <v>2.8974358974358974</v>
      </c>
      <c r="L26" s="110">
        <v>2.825361512791991</v>
      </c>
      <c r="M26" s="43">
        <v>59</v>
      </c>
      <c r="N26" s="43">
        <v>22620.09873834339</v>
      </c>
      <c r="O26" s="43">
        <v>8293.866230121608</v>
      </c>
      <c r="P26" s="43">
        <v>6274.469026548672</v>
      </c>
      <c r="Q26" s="63">
        <v>11601.471784776902</v>
      </c>
      <c r="R26" s="63">
        <v>48</v>
      </c>
      <c r="S26" s="63">
        <v>215897.59162303666</v>
      </c>
      <c r="T26" s="63">
        <v>232097.98429319373</v>
      </c>
      <c r="U26" s="63">
        <v>14848.48167539267</v>
      </c>
      <c r="V26" s="63">
        <v>462844.05759162304</v>
      </c>
      <c r="W26" s="63">
        <v>66</v>
      </c>
      <c r="X26" s="42">
        <v>19</v>
      </c>
    </row>
    <row r="27" spans="2:24" ht="12">
      <c r="B27" s="44">
        <v>20</v>
      </c>
      <c r="C27" s="45" t="s">
        <v>35</v>
      </c>
      <c r="D27" s="109">
        <v>65.0294695481336</v>
      </c>
      <c r="E27" s="109">
        <v>1343.222003929273</v>
      </c>
      <c r="F27" s="109">
        <v>108.25147347740669</v>
      </c>
      <c r="G27" s="109">
        <v>1516.5029469548135</v>
      </c>
      <c r="H27" s="43">
        <v>23</v>
      </c>
      <c r="I27" s="110">
        <v>17.885196374622357</v>
      </c>
      <c r="J27" s="110">
        <v>2.299107795816879</v>
      </c>
      <c r="K27" s="110">
        <v>3.0689655172413794</v>
      </c>
      <c r="L27" s="110">
        <v>3.022412229563415</v>
      </c>
      <c r="M27" s="43">
        <v>48</v>
      </c>
      <c r="N27" s="43">
        <v>20724.66385135135</v>
      </c>
      <c r="O27" s="43">
        <v>7136.883389528596</v>
      </c>
      <c r="P27" s="43">
        <v>6991.43701951508</v>
      </c>
      <c r="Q27" s="63">
        <v>10574.247749678525</v>
      </c>
      <c r="R27" s="63">
        <v>66</v>
      </c>
      <c r="S27" s="63">
        <v>241041.27701375246</v>
      </c>
      <c r="T27" s="63">
        <v>220402.1021611002</v>
      </c>
      <c r="U27" s="63">
        <v>23226.954813359527</v>
      </c>
      <c r="V27" s="63">
        <v>484670.33398821217</v>
      </c>
      <c r="W27" s="63">
        <v>61</v>
      </c>
      <c r="X27" s="42">
        <v>20</v>
      </c>
    </row>
    <row r="28" spans="2:24" ht="12">
      <c r="B28" s="44">
        <v>21</v>
      </c>
      <c r="C28" s="45" t="s">
        <v>36</v>
      </c>
      <c r="D28" s="109">
        <v>90.84745762711864</v>
      </c>
      <c r="E28" s="109">
        <v>1298.5169491525423</v>
      </c>
      <c r="F28" s="109">
        <v>118.85593220338984</v>
      </c>
      <c r="G28" s="109">
        <v>1508.2203389830509</v>
      </c>
      <c r="H28" s="43">
        <v>26</v>
      </c>
      <c r="I28" s="110">
        <v>18.763059701492537</v>
      </c>
      <c r="J28" s="110">
        <v>2.405286343612335</v>
      </c>
      <c r="K28" s="110">
        <v>2.742245989304813</v>
      </c>
      <c r="L28" s="110">
        <v>3.4171489576894984</v>
      </c>
      <c r="M28" s="43">
        <v>12</v>
      </c>
      <c r="N28" s="43">
        <v>22137.097543999203</v>
      </c>
      <c r="O28" s="43">
        <v>8947.283028083028</v>
      </c>
      <c r="P28" s="43">
        <v>6355.1885075403015</v>
      </c>
      <c r="Q28" s="63">
        <v>13145.765863684946</v>
      </c>
      <c r="R28" s="63">
        <v>16</v>
      </c>
      <c r="S28" s="63">
        <v>377343.71186440677</v>
      </c>
      <c r="T28" s="63">
        <v>279450.94576271187</v>
      </c>
      <c r="U28" s="63">
        <v>20713.60593220339</v>
      </c>
      <c r="V28" s="63">
        <v>677508.263559322</v>
      </c>
      <c r="W28" s="63">
        <v>1</v>
      </c>
      <c r="X28" s="42">
        <v>21</v>
      </c>
    </row>
    <row r="29" spans="2:24" ht="12">
      <c r="B29" s="44">
        <v>22</v>
      </c>
      <c r="C29" s="45" t="s">
        <v>37</v>
      </c>
      <c r="D29" s="109">
        <v>80.81395348837209</v>
      </c>
      <c r="E29" s="109">
        <v>1239.8255813953488</v>
      </c>
      <c r="F29" s="109">
        <v>82.70348837209302</v>
      </c>
      <c r="G29" s="109">
        <v>1403.343023255814</v>
      </c>
      <c r="H29" s="43">
        <v>48</v>
      </c>
      <c r="I29" s="110">
        <v>19.33093525179856</v>
      </c>
      <c r="J29" s="110">
        <v>2.05263774912075</v>
      </c>
      <c r="K29" s="110">
        <v>2.212653778558875</v>
      </c>
      <c r="L29" s="110">
        <v>3.0570688762299327</v>
      </c>
      <c r="M29" s="43">
        <v>46</v>
      </c>
      <c r="N29" s="43">
        <v>21489.536285820617</v>
      </c>
      <c r="O29" s="43">
        <v>9381.061168541893</v>
      </c>
      <c r="P29" s="43">
        <v>7052.946783161239</v>
      </c>
      <c r="Q29" s="63">
        <v>13690.95392329584</v>
      </c>
      <c r="R29" s="63">
        <v>7</v>
      </c>
      <c r="S29" s="63">
        <v>335711.5348837209</v>
      </c>
      <c r="T29" s="63">
        <v>238739.82558139536</v>
      </c>
      <c r="U29" s="63">
        <v>12906.482558139534</v>
      </c>
      <c r="V29" s="63">
        <v>587357.8430232558</v>
      </c>
      <c r="W29" s="63">
        <v>25</v>
      </c>
      <c r="X29" s="42">
        <v>22</v>
      </c>
    </row>
    <row r="30" spans="2:24" ht="12">
      <c r="B30" s="44">
        <v>23</v>
      </c>
      <c r="C30" s="45" t="s">
        <v>38</v>
      </c>
      <c r="D30" s="109">
        <v>90.79847908745246</v>
      </c>
      <c r="E30" s="109">
        <v>1400.6083650190114</v>
      </c>
      <c r="F30" s="109">
        <v>128.89733840304183</v>
      </c>
      <c r="G30" s="109">
        <v>1620.3041825095056</v>
      </c>
      <c r="H30" s="43">
        <v>9</v>
      </c>
      <c r="I30" s="110">
        <v>19.71356783919598</v>
      </c>
      <c r="J30" s="110">
        <v>2.340210663481377</v>
      </c>
      <c r="K30" s="110">
        <v>3.033038348082596</v>
      </c>
      <c r="L30" s="110">
        <v>3.3688928521143287</v>
      </c>
      <c r="M30" s="43">
        <v>17</v>
      </c>
      <c r="N30" s="43">
        <v>18537.502336647125</v>
      </c>
      <c r="O30" s="43">
        <v>8100.734072664842</v>
      </c>
      <c r="P30" s="43">
        <v>5841.2118264929</v>
      </c>
      <c r="Q30" s="63">
        <v>11361.268859447486</v>
      </c>
      <c r="R30" s="63">
        <v>53</v>
      </c>
      <c r="S30" s="63">
        <v>331814.2433460076</v>
      </c>
      <c r="T30" s="63">
        <v>265519.2699619772</v>
      </c>
      <c r="U30" s="63">
        <v>22836.250950570342</v>
      </c>
      <c r="V30" s="63">
        <v>620169.7642585551</v>
      </c>
      <c r="W30" s="63">
        <v>9</v>
      </c>
      <c r="X30" s="42">
        <v>23</v>
      </c>
    </row>
    <row r="31" spans="2:24" ht="12">
      <c r="B31" s="44">
        <v>24</v>
      </c>
      <c r="C31" s="45" t="s">
        <v>39</v>
      </c>
      <c r="D31" s="109">
        <v>89.30075821398484</v>
      </c>
      <c r="E31" s="109">
        <v>1375.0631844987363</v>
      </c>
      <c r="F31" s="109">
        <v>126.6217354675653</v>
      </c>
      <c r="G31" s="109">
        <v>1590.9856781802864</v>
      </c>
      <c r="H31" s="43">
        <v>13</v>
      </c>
      <c r="I31" s="110">
        <v>19.658490566037734</v>
      </c>
      <c r="J31" s="110">
        <v>2.1567822570763386</v>
      </c>
      <c r="K31" s="110">
        <v>2.9248170326014638</v>
      </c>
      <c r="L31" s="110">
        <v>3.2002647603918453</v>
      </c>
      <c r="M31" s="43">
        <v>30</v>
      </c>
      <c r="N31" s="43">
        <v>18520.48975429504</v>
      </c>
      <c r="O31" s="43">
        <v>8212.991392779024</v>
      </c>
      <c r="P31" s="43">
        <v>6835.025022747953</v>
      </c>
      <c r="Q31" s="63">
        <v>11666.672262024918</v>
      </c>
      <c r="R31" s="63">
        <v>46</v>
      </c>
      <c r="S31" s="63">
        <v>325130.55223251897</v>
      </c>
      <c r="T31" s="63">
        <v>243573.66133108677</v>
      </c>
      <c r="U31" s="63">
        <v>25313.201347935974</v>
      </c>
      <c r="V31" s="63">
        <v>594017.4149115417</v>
      </c>
      <c r="W31" s="63">
        <v>21</v>
      </c>
      <c r="X31" s="42">
        <v>24</v>
      </c>
    </row>
    <row r="32" spans="2:24" ht="12">
      <c r="B32" s="44">
        <v>25</v>
      </c>
      <c r="C32" s="45" t="s">
        <v>40</v>
      </c>
      <c r="D32" s="109">
        <v>89.80944490472245</v>
      </c>
      <c r="E32" s="109">
        <v>1266.4457332228667</v>
      </c>
      <c r="F32" s="109">
        <v>98.67439933719967</v>
      </c>
      <c r="G32" s="109">
        <v>1454.9295774647887</v>
      </c>
      <c r="H32" s="43">
        <v>37</v>
      </c>
      <c r="I32" s="110">
        <v>18.933579335793358</v>
      </c>
      <c r="J32" s="110">
        <v>2.1951458851236425</v>
      </c>
      <c r="K32" s="110">
        <v>2.790931989924433</v>
      </c>
      <c r="L32" s="110">
        <v>3.268777404475827</v>
      </c>
      <c r="M32" s="43">
        <v>24</v>
      </c>
      <c r="N32" s="43">
        <v>21078.84476710193</v>
      </c>
      <c r="O32" s="43">
        <v>8780.506928922665</v>
      </c>
      <c r="P32" s="43">
        <v>5862.3796630565585</v>
      </c>
      <c r="Q32" s="63">
        <v>13008.704597320697</v>
      </c>
      <c r="R32" s="63">
        <v>20</v>
      </c>
      <c r="S32" s="63">
        <v>358427.6801988401</v>
      </c>
      <c r="T32" s="63">
        <v>244101.00248550123</v>
      </c>
      <c r="U32" s="63">
        <v>16144.614747307374</v>
      </c>
      <c r="V32" s="63">
        <v>618673.2974316487</v>
      </c>
      <c r="W32" s="63">
        <v>10</v>
      </c>
      <c r="X32" s="42">
        <v>25</v>
      </c>
    </row>
    <row r="33" spans="2:24" ht="12">
      <c r="B33" s="44">
        <v>26</v>
      </c>
      <c r="C33" s="45" t="s">
        <v>41</v>
      </c>
      <c r="D33" s="109">
        <v>71.73913043478261</v>
      </c>
      <c r="E33" s="109">
        <v>1243.4782608695652</v>
      </c>
      <c r="F33" s="109">
        <v>71.37681159420289</v>
      </c>
      <c r="G33" s="109">
        <v>1386.5942028985507</v>
      </c>
      <c r="H33" s="43">
        <v>51</v>
      </c>
      <c r="I33" s="110">
        <v>18.02020202020202</v>
      </c>
      <c r="J33" s="110">
        <v>1.9784382284382285</v>
      </c>
      <c r="K33" s="110">
        <v>2.6192893401015227</v>
      </c>
      <c r="L33" s="110">
        <v>2.841390122811602</v>
      </c>
      <c r="M33" s="43">
        <v>57</v>
      </c>
      <c r="N33" s="43">
        <v>18502.71580717489</v>
      </c>
      <c r="O33" s="43">
        <v>11096.20235640648</v>
      </c>
      <c r="P33" s="43">
        <v>7452.228682170543</v>
      </c>
      <c r="Q33" s="63">
        <v>13353.527128931397</v>
      </c>
      <c r="R33" s="63">
        <v>14</v>
      </c>
      <c r="S33" s="63">
        <v>239194.52898550723</v>
      </c>
      <c r="T33" s="63">
        <v>272982.65942028986</v>
      </c>
      <c r="U33" s="63">
        <v>13932.427536231884</v>
      </c>
      <c r="V33" s="63">
        <v>526109.6159420289</v>
      </c>
      <c r="W33" s="63">
        <v>49</v>
      </c>
      <c r="X33" s="42">
        <v>26</v>
      </c>
    </row>
    <row r="34" spans="2:24" ht="12">
      <c r="B34" s="44">
        <v>27</v>
      </c>
      <c r="C34" s="45" t="s">
        <v>42</v>
      </c>
      <c r="D34" s="109">
        <v>69.25064599483204</v>
      </c>
      <c r="E34" s="109">
        <v>1451.6795865633076</v>
      </c>
      <c r="F34" s="109">
        <v>86.30490956072352</v>
      </c>
      <c r="G34" s="109">
        <v>1607.2351421188632</v>
      </c>
      <c r="H34" s="43">
        <v>11</v>
      </c>
      <c r="I34" s="110">
        <v>17.861940298507463</v>
      </c>
      <c r="J34" s="110">
        <v>2.8390886436454252</v>
      </c>
      <c r="K34" s="110">
        <v>3.730538922155689</v>
      </c>
      <c r="L34" s="110">
        <v>3.534244372990354</v>
      </c>
      <c r="M34" s="43">
        <v>4</v>
      </c>
      <c r="N34" s="43">
        <v>19380.300814706497</v>
      </c>
      <c r="O34" s="43">
        <v>7335.8369905956115</v>
      </c>
      <c r="P34" s="43">
        <v>5122.945425361156</v>
      </c>
      <c r="Q34" s="63">
        <v>9833.202474639495</v>
      </c>
      <c r="R34" s="63">
        <v>69</v>
      </c>
      <c r="S34" s="63">
        <v>239724.80620155038</v>
      </c>
      <c r="T34" s="63">
        <v>302342.63565891475</v>
      </c>
      <c r="U34" s="63">
        <v>16494.03100775194</v>
      </c>
      <c r="V34" s="63">
        <v>558561.472868217</v>
      </c>
      <c r="W34" s="63">
        <v>36</v>
      </c>
      <c r="X34" s="42">
        <v>27</v>
      </c>
    </row>
    <row r="35" spans="2:24" ht="12">
      <c r="B35" s="44">
        <v>28</v>
      </c>
      <c r="C35" s="45" t="s">
        <v>43</v>
      </c>
      <c r="D35" s="109">
        <v>85.41436464088397</v>
      </c>
      <c r="E35" s="109">
        <v>1240.4419889502763</v>
      </c>
      <c r="F35" s="109">
        <v>82.43093922651934</v>
      </c>
      <c r="G35" s="109">
        <v>1408.2872928176796</v>
      </c>
      <c r="H35" s="43">
        <v>46</v>
      </c>
      <c r="I35" s="110">
        <v>18.146183699870633</v>
      </c>
      <c r="J35" s="110">
        <v>2.1353999643684305</v>
      </c>
      <c r="K35" s="110">
        <v>2.9705093833780163</v>
      </c>
      <c r="L35" s="110">
        <v>3.1553550411926246</v>
      </c>
      <c r="M35" s="43">
        <v>35</v>
      </c>
      <c r="N35" s="43">
        <v>21336.640764240394</v>
      </c>
      <c r="O35" s="43">
        <v>8804.886117136659</v>
      </c>
      <c r="P35" s="43">
        <v>6998.659747292419</v>
      </c>
      <c r="Q35" s="63">
        <v>13076.434663682705</v>
      </c>
      <c r="R35" s="63">
        <v>17</v>
      </c>
      <c r="S35" s="63">
        <v>330706.14364640886</v>
      </c>
      <c r="T35" s="63">
        <v>233227.32596685083</v>
      </c>
      <c r="U35" s="63">
        <v>17137.049723756907</v>
      </c>
      <c r="V35" s="63">
        <v>581070.5193370166</v>
      </c>
      <c r="W35" s="63">
        <v>27</v>
      </c>
      <c r="X35" s="42">
        <v>28</v>
      </c>
    </row>
    <row r="36" spans="2:24" ht="12">
      <c r="B36" s="44">
        <v>29</v>
      </c>
      <c r="C36" s="45" t="s">
        <v>44</v>
      </c>
      <c r="D36" s="109">
        <v>79.49367088607595</v>
      </c>
      <c r="E36" s="109">
        <v>1256.6244725738397</v>
      </c>
      <c r="F36" s="109">
        <v>91.89873417721519</v>
      </c>
      <c r="G36" s="109">
        <v>1428.0168776371308</v>
      </c>
      <c r="H36" s="43">
        <v>41</v>
      </c>
      <c r="I36" s="110">
        <v>18.51380042462845</v>
      </c>
      <c r="J36" s="110">
        <v>2.345443556510644</v>
      </c>
      <c r="K36" s="110">
        <v>3.2157943067033976</v>
      </c>
      <c r="L36" s="110">
        <v>3.3015010046093844</v>
      </c>
      <c r="M36" s="43">
        <v>19</v>
      </c>
      <c r="N36" s="43">
        <v>22218.67878440367</v>
      </c>
      <c r="O36" s="43">
        <v>9100.172650747294</v>
      </c>
      <c r="P36" s="43">
        <v>6199.977155910908</v>
      </c>
      <c r="Q36" s="63">
        <v>13013.50877067373</v>
      </c>
      <c r="R36" s="63">
        <v>19</v>
      </c>
      <c r="S36" s="63">
        <v>326998.9518987342</v>
      </c>
      <c r="T36" s="63">
        <v>268213.1898734177</v>
      </c>
      <c r="U36" s="63">
        <v>18322.632911392404</v>
      </c>
      <c r="V36" s="63">
        <v>613534.7746835443</v>
      </c>
      <c r="W36" s="63">
        <v>11</v>
      </c>
      <c r="X36" s="42">
        <v>29</v>
      </c>
    </row>
    <row r="37" spans="2:24" ht="12">
      <c r="B37" s="44">
        <v>30</v>
      </c>
      <c r="C37" s="45" t="s">
        <v>45</v>
      </c>
      <c r="D37" s="109">
        <v>72.00647249190939</v>
      </c>
      <c r="E37" s="109">
        <v>1425</v>
      </c>
      <c r="F37" s="109">
        <v>130.9061488673139</v>
      </c>
      <c r="G37" s="109">
        <v>1627.912621359223</v>
      </c>
      <c r="H37" s="43">
        <v>7</v>
      </c>
      <c r="I37" s="110">
        <v>18.839325842696628</v>
      </c>
      <c r="J37" s="110">
        <v>2.6097768693578605</v>
      </c>
      <c r="K37" s="110">
        <v>3.142150803461063</v>
      </c>
      <c r="L37" s="110">
        <v>3.3704587247154714</v>
      </c>
      <c r="M37" s="43">
        <v>16</v>
      </c>
      <c r="N37" s="43">
        <v>22105.94501103358</v>
      </c>
      <c r="O37" s="43">
        <v>7490.254100857155</v>
      </c>
      <c r="P37" s="43">
        <v>6700.129819040126</v>
      </c>
      <c r="Q37" s="63">
        <v>11044.588525001105</v>
      </c>
      <c r="R37" s="63">
        <v>59</v>
      </c>
      <c r="S37" s="63">
        <v>299878.94822006475</v>
      </c>
      <c r="T37" s="63">
        <v>278557.45954692556</v>
      </c>
      <c r="U37" s="63">
        <v>27559.433656957928</v>
      </c>
      <c r="V37" s="63">
        <v>605995.8414239482</v>
      </c>
      <c r="W37" s="63">
        <v>16</v>
      </c>
      <c r="X37" s="42">
        <v>30</v>
      </c>
    </row>
    <row r="38" spans="2:24" ht="12">
      <c r="B38" s="44">
        <v>31</v>
      </c>
      <c r="C38" s="45" t="s">
        <v>46</v>
      </c>
      <c r="D38" s="109">
        <v>89.83783783783784</v>
      </c>
      <c r="E38" s="109">
        <v>1132</v>
      </c>
      <c r="F38" s="109">
        <v>89.1891891891892</v>
      </c>
      <c r="G38" s="109">
        <v>1311.027027027027</v>
      </c>
      <c r="H38" s="43">
        <v>62</v>
      </c>
      <c r="I38" s="110">
        <v>18.891696750902526</v>
      </c>
      <c r="J38" s="110">
        <v>2.2133511603476266</v>
      </c>
      <c r="K38" s="110">
        <v>2.6703030303030304</v>
      </c>
      <c r="L38" s="110">
        <v>3.3873175558670736</v>
      </c>
      <c r="M38" s="43">
        <v>15</v>
      </c>
      <c r="N38" s="43">
        <v>19532.184024460155</v>
      </c>
      <c r="O38" s="43">
        <v>9910.41176216776</v>
      </c>
      <c r="P38" s="43">
        <v>5949.900136177939</v>
      </c>
      <c r="Q38" s="63">
        <v>13375.215200350553</v>
      </c>
      <c r="R38" s="63">
        <v>13</v>
      </c>
      <c r="S38" s="63">
        <v>331498.1156756757</v>
      </c>
      <c r="T38" s="63">
        <v>248306.70594594596</v>
      </c>
      <c r="U38" s="63">
        <v>14170.41081081081</v>
      </c>
      <c r="V38" s="63">
        <v>593975.2324324325</v>
      </c>
      <c r="W38" s="63">
        <v>22</v>
      </c>
      <c r="X38" s="42">
        <v>31</v>
      </c>
    </row>
    <row r="39" spans="2:24" ht="12">
      <c r="B39" s="44">
        <v>32</v>
      </c>
      <c r="C39" s="45" t="s">
        <v>47</v>
      </c>
      <c r="D39" s="109">
        <v>67.50788643533123</v>
      </c>
      <c r="E39" s="109">
        <v>1369.8512843623255</v>
      </c>
      <c r="F39" s="109">
        <v>117.0797656602073</v>
      </c>
      <c r="G39" s="109">
        <v>1554.4389364578637</v>
      </c>
      <c r="H39" s="43">
        <v>17</v>
      </c>
      <c r="I39" s="110">
        <v>17.93724966622163</v>
      </c>
      <c r="J39" s="110">
        <v>2.050695792347929</v>
      </c>
      <c r="K39" s="110">
        <v>3.0265588914549655</v>
      </c>
      <c r="L39" s="110">
        <v>2.8141362015481404</v>
      </c>
      <c r="M39" s="43">
        <v>61</v>
      </c>
      <c r="N39" s="43">
        <v>21588.71399330108</v>
      </c>
      <c r="O39" s="43">
        <v>8563.481190342503</v>
      </c>
      <c r="P39" s="43">
        <v>6739.158082156938</v>
      </c>
      <c r="Q39" s="63">
        <v>12021.29790456175</v>
      </c>
      <c r="R39" s="63">
        <v>38</v>
      </c>
      <c r="S39" s="63">
        <v>261418.99278954483</v>
      </c>
      <c r="T39" s="63">
        <v>240560.8832807571</v>
      </c>
      <c r="U39" s="63">
        <v>23880.1261829653</v>
      </c>
      <c r="V39" s="63">
        <v>525860.0022532672</v>
      </c>
      <c r="W39" s="63">
        <v>50</v>
      </c>
      <c r="X39" s="42">
        <v>32</v>
      </c>
    </row>
    <row r="40" spans="2:24" ht="12">
      <c r="B40" s="44">
        <v>33</v>
      </c>
      <c r="C40" s="45" t="s">
        <v>48</v>
      </c>
      <c r="D40" s="109">
        <v>76.88564476885644</v>
      </c>
      <c r="E40" s="109">
        <v>1124.5742092457422</v>
      </c>
      <c r="F40" s="109">
        <v>102.18978102189782</v>
      </c>
      <c r="G40" s="109">
        <v>1303.6496350364964</v>
      </c>
      <c r="H40" s="43">
        <v>63</v>
      </c>
      <c r="I40" s="110">
        <v>18.04113924050633</v>
      </c>
      <c r="J40" s="110">
        <v>1.6631328429251406</v>
      </c>
      <c r="K40" s="110">
        <v>2.1785714285714284</v>
      </c>
      <c r="L40" s="110">
        <v>2.6694662187383353</v>
      </c>
      <c r="M40" s="43">
        <v>67</v>
      </c>
      <c r="N40" s="43">
        <v>22515.083318716013</v>
      </c>
      <c r="O40" s="43">
        <v>8563.373227526994</v>
      </c>
      <c r="P40" s="43">
        <v>9461.333333333334</v>
      </c>
      <c r="Q40" s="63">
        <v>14181.79822414878</v>
      </c>
      <c r="R40" s="63">
        <v>2</v>
      </c>
      <c r="S40" s="63">
        <v>312307.76155717764</v>
      </c>
      <c r="T40" s="63">
        <v>160162.16545012165</v>
      </c>
      <c r="U40" s="63">
        <v>21063.552311435524</v>
      </c>
      <c r="V40" s="63">
        <v>493533.4793187348</v>
      </c>
      <c r="W40" s="63">
        <v>59</v>
      </c>
      <c r="X40" s="42">
        <v>33</v>
      </c>
    </row>
    <row r="41" spans="2:24" ht="12">
      <c r="B41" s="44">
        <v>34</v>
      </c>
      <c r="C41" s="45" t="s">
        <v>49</v>
      </c>
      <c r="D41" s="109">
        <v>62.55924170616114</v>
      </c>
      <c r="E41" s="109">
        <v>1015.6398104265403</v>
      </c>
      <c r="F41" s="109">
        <v>80.56872037914692</v>
      </c>
      <c r="G41" s="109">
        <v>1158.7677725118483</v>
      </c>
      <c r="H41" s="43">
        <v>70</v>
      </c>
      <c r="I41" s="110">
        <v>18.272727272727273</v>
      </c>
      <c r="J41" s="110">
        <v>1.8287447503499767</v>
      </c>
      <c r="K41" s="110">
        <v>2.0647058823529414</v>
      </c>
      <c r="L41" s="110">
        <v>2.732924335378323</v>
      </c>
      <c r="M41" s="43">
        <v>63</v>
      </c>
      <c r="N41" s="43">
        <v>20282.4087893864</v>
      </c>
      <c r="O41" s="43">
        <v>10185.029344220464</v>
      </c>
      <c r="P41" s="43">
        <v>9045.270655270655</v>
      </c>
      <c r="Q41" s="63">
        <v>13770.007482789584</v>
      </c>
      <c r="R41" s="63">
        <v>6</v>
      </c>
      <c r="S41" s="63">
        <v>231853.88625592418</v>
      </c>
      <c r="T41" s="63">
        <v>189171.23222748816</v>
      </c>
      <c r="U41" s="63">
        <v>15046.872037914693</v>
      </c>
      <c r="V41" s="63">
        <v>436071.990521327</v>
      </c>
      <c r="W41" s="63">
        <v>69</v>
      </c>
      <c r="X41" s="42">
        <v>34</v>
      </c>
    </row>
    <row r="42" spans="2:24" ht="12">
      <c r="B42" s="44">
        <v>35</v>
      </c>
      <c r="C42" s="45" t="s">
        <v>50</v>
      </c>
      <c r="D42" s="109">
        <v>68.64686468646865</v>
      </c>
      <c r="E42" s="109">
        <v>1195.7095709570958</v>
      </c>
      <c r="F42" s="109">
        <v>94.38943894389439</v>
      </c>
      <c r="G42" s="109">
        <v>1358.7458745874587</v>
      </c>
      <c r="H42" s="43">
        <v>56</v>
      </c>
      <c r="I42" s="110">
        <v>17.89423076923077</v>
      </c>
      <c r="J42" s="110">
        <v>1.7739442451007452</v>
      </c>
      <c r="K42" s="110">
        <v>2.4055944055944054</v>
      </c>
      <c r="L42" s="110">
        <v>2.632256497449599</v>
      </c>
      <c r="M42" s="43">
        <v>68</v>
      </c>
      <c r="N42" s="43">
        <v>23023.952176249328</v>
      </c>
      <c r="O42" s="43">
        <v>10574.93854053213</v>
      </c>
      <c r="P42" s="43">
        <v>7488.183139534884</v>
      </c>
      <c r="Q42" s="63">
        <v>14654.623050659777</v>
      </c>
      <c r="R42" s="63">
        <v>1</v>
      </c>
      <c r="S42" s="63">
        <v>282822.27722772275</v>
      </c>
      <c r="T42" s="63">
        <v>224307.3597359736</v>
      </c>
      <c r="U42" s="63">
        <v>17002.871287128713</v>
      </c>
      <c r="V42" s="63">
        <v>524132.5082508251</v>
      </c>
      <c r="W42" s="63">
        <v>51</v>
      </c>
      <c r="X42" s="42">
        <v>35</v>
      </c>
    </row>
    <row r="43" spans="2:24" ht="12">
      <c r="B43" s="44">
        <v>36</v>
      </c>
      <c r="C43" s="45" t="s">
        <v>51</v>
      </c>
      <c r="D43" s="109">
        <v>56.72727272727273</v>
      </c>
      <c r="E43" s="109">
        <v>1243.2727272727273</v>
      </c>
      <c r="F43" s="109">
        <v>86.18181818181819</v>
      </c>
      <c r="G43" s="109">
        <v>1386.1818181818182</v>
      </c>
      <c r="H43" s="43">
        <v>52</v>
      </c>
      <c r="I43" s="110">
        <v>18.403846153846153</v>
      </c>
      <c r="J43" s="110">
        <v>1.960514770400702</v>
      </c>
      <c r="K43" s="110">
        <v>2.6455696202531644</v>
      </c>
      <c r="L43" s="110">
        <v>2.6760230849947533</v>
      </c>
      <c r="M43" s="43">
        <v>66</v>
      </c>
      <c r="N43" s="43">
        <v>18808.048066875654</v>
      </c>
      <c r="O43" s="43">
        <v>9465.676115172311</v>
      </c>
      <c r="P43" s="43">
        <v>7196.076555023923</v>
      </c>
      <c r="Q43" s="63">
        <v>11955.521321439075</v>
      </c>
      <c r="R43" s="63">
        <v>39</v>
      </c>
      <c r="S43" s="63">
        <v>196356.02181818182</v>
      </c>
      <c r="T43" s="63">
        <v>230721.55272727273</v>
      </c>
      <c r="U43" s="63">
        <v>16407.054545454546</v>
      </c>
      <c r="V43" s="63">
        <v>443484.6290909091</v>
      </c>
      <c r="W43" s="63">
        <v>68</v>
      </c>
      <c r="X43" s="42">
        <v>36</v>
      </c>
    </row>
    <row r="44" spans="2:24" ht="12">
      <c r="B44" s="44">
        <v>37</v>
      </c>
      <c r="C44" s="45" t="s">
        <v>52</v>
      </c>
      <c r="D44" s="109">
        <v>75.08939213349225</v>
      </c>
      <c r="E44" s="109">
        <v>1192.5506555423124</v>
      </c>
      <c r="F44" s="109">
        <v>101.07270560190705</v>
      </c>
      <c r="G44" s="109">
        <v>1368.7127532777115</v>
      </c>
      <c r="H44" s="43">
        <v>54</v>
      </c>
      <c r="I44" s="110">
        <v>18.806349206349207</v>
      </c>
      <c r="J44" s="110">
        <v>2.1347758732697018</v>
      </c>
      <c r="K44" s="110">
        <v>2.8195754716981134</v>
      </c>
      <c r="L44" s="110">
        <v>3.0999695214873513</v>
      </c>
      <c r="M44" s="43">
        <v>43</v>
      </c>
      <c r="N44" s="43">
        <v>21909.59486833221</v>
      </c>
      <c r="O44" s="43">
        <v>9679.02759896065</v>
      </c>
      <c r="P44" s="43">
        <v>6612.563780844835</v>
      </c>
      <c r="Q44" s="63">
        <v>13543.680492155569</v>
      </c>
      <c r="R44" s="63">
        <v>9</v>
      </c>
      <c r="S44" s="63">
        <v>309397.94994040526</v>
      </c>
      <c r="T44" s="63">
        <v>246411.43027413587</v>
      </c>
      <c r="U44" s="63">
        <v>18844.62455303933</v>
      </c>
      <c r="V44" s="63">
        <v>574654.0047675804</v>
      </c>
      <c r="W44" s="63">
        <v>30</v>
      </c>
      <c r="X44" s="42">
        <v>37</v>
      </c>
    </row>
    <row r="45" spans="2:24" ht="12">
      <c r="B45" s="44">
        <v>38</v>
      </c>
      <c r="C45" s="45" t="s">
        <v>53</v>
      </c>
      <c r="D45" s="109">
        <v>79.9468791500664</v>
      </c>
      <c r="E45" s="109">
        <v>1205.5776892430279</v>
      </c>
      <c r="F45" s="109">
        <v>88.44621513944223</v>
      </c>
      <c r="G45" s="109">
        <v>1373.9707835325366</v>
      </c>
      <c r="H45" s="43">
        <v>53</v>
      </c>
      <c r="I45" s="110">
        <v>19.90199335548173</v>
      </c>
      <c r="J45" s="110">
        <v>1.7669090107953294</v>
      </c>
      <c r="K45" s="110">
        <v>2.828828828828829</v>
      </c>
      <c r="L45" s="110">
        <v>2.8904890779045043</v>
      </c>
      <c r="M45" s="43">
        <v>55</v>
      </c>
      <c r="N45" s="43">
        <v>17952.130039228778</v>
      </c>
      <c r="O45" s="43">
        <v>9569.180798004987</v>
      </c>
      <c r="P45" s="43">
        <v>7837.117834394904</v>
      </c>
      <c r="Q45" s="63">
        <v>12818.567463634843</v>
      </c>
      <c r="R45" s="63">
        <v>22</v>
      </c>
      <c r="S45" s="63">
        <v>285636.7463479416</v>
      </c>
      <c r="T45" s="63">
        <v>203837.52988047808</v>
      </c>
      <c r="U45" s="63">
        <v>19608.406374501992</v>
      </c>
      <c r="V45" s="63">
        <v>509082.6826029217</v>
      </c>
      <c r="W45" s="63">
        <v>55</v>
      </c>
      <c r="X45" s="42">
        <v>38</v>
      </c>
    </row>
    <row r="46" spans="2:24" ht="12">
      <c r="B46" s="44">
        <v>39</v>
      </c>
      <c r="C46" s="45" t="s">
        <v>54</v>
      </c>
      <c r="D46" s="109">
        <v>62.23328591749644</v>
      </c>
      <c r="E46" s="109">
        <v>1278.5917496443813</v>
      </c>
      <c r="F46" s="109">
        <v>94.87908961593172</v>
      </c>
      <c r="G46" s="109">
        <v>1435.7041251778094</v>
      </c>
      <c r="H46" s="43">
        <v>38</v>
      </c>
      <c r="I46" s="110">
        <v>19.530285714285714</v>
      </c>
      <c r="J46" s="110">
        <v>2.168214941313901</v>
      </c>
      <c r="K46" s="110">
        <v>2.576461769115442</v>
      </c>
      <c r="L46" s="110">
        <v>2.947785593976023</v>
      </c>
      <c r="M46" s="43">
        <v>53</v>
      </c>
      <c r="N46" s="43">
        <v>21497.386037802095</v>
      </c>
      <c r="O46" s="43">
        <v>9213.183334188516</v>
      </c>
      <c r="P46" s="43">
        <v>7985.702647657841</v>
      </c>
      <c r="Q46" s="63">
        <v>12670.192760150578</v>
      </c>
      <c r="R46" s="63">
        <v>26</v>
      </c>
      <c r="S46" s="63">
        <v>261286.5078236131</v>
      </c>
      <c r="T46" s="63">
        <v>255413.55618776672</v>
      </c>
      <c r="U46" s="63">
        <v>19521.237553342817</v>
      </c>
      <c r="V46" s="63">
        <v>536221.3015647227</v>
      </c>
      <c r="W46" s="63">
        <v>44</v>
      </c>
      <c r="X46" s="42">
        <v>39</v>
      </c>
    </row>
    <row r="47" spans="2:24" ht="12">
      <c r="B47" s="44">
        <v>40</v>
      </c>
      <c r="C47" s="45" t="s">
        <v>55</v>
      </c>
      <c r="D47" s="109">
        <v>71.63793103448276</v>
      </c>
      <c r="E47" s="109">
        <v>1184.698275862069</v>
      </c>
      <c r="F47" s="109">
        <v>95.43103448275862</v>
      </c>
      <c r="G47" s="109">
        <v>1351.7672413793105</v>
      </c>
      <c r="H47" s="43">
        <v>57</v>
      </c>
      <c r="I47" s="110">
        <v>18.3604091456077</v>
      </c>
      <c r="J47" s="110">
        <v>2.197816991086047</v>
      </c>
      <c r="K47" s="110">
        <v>2.6973803071364046</v>
      </c>
      <c r="L47" s="110">
        <v>3.089633621376869</v>
      </c>
      <c r="M47" s="43">
        <v>44</v>
      </c>
      <c r="N47" s="43">
        <v>19847.81802392266</v>
      </c>
      <c r="O47" s="43">
        <v>9208.572499875841</v>
      </c>
      <c r="P47" s="43">
        <v>7188.48626925653</v>
      </c>
      <c r="Q47" s="63">
        <v>12434.702313868764</v>
      </c>
      <c r="R47" s="63">
        <v>31</v>
      </c>
      <c r="S47" s="63">
        <v>261058.6926724138</v>
      </c>
      <c r="T47" s="63">
        <v>239768.20646551723</v>
      </c>
      <c r="U47" s="63">
        <v>18504.155172413793</v>
      </c>
      <c r="V47" s="63">
        <v>519331.0543103448</v>
      </c>
      <c r="W47" s="63">
        <v>53</v>
      </c>
      <c r="X47" s="42">
        <v>40</v>
      </c>
    </row>
    <row r="48" spans="2:24" ht="12">
      <c r="B48" s="44">
        <v>41</v>
      </c>
      <c r="C48" s="45" t="s">
        <v>56</v>
      </c>
      <c r="D48" s="109">
        <v>80.25535795713634</v>
      </c>
      <c r="E48" s="109">
        <v>1127.6333789329685</v>
      </c>
      <c r="F48" s="109">
        <v>79.89056087551299</v>
      </c>
      <c r="G48" s="109">
        <v>1287.779297765618</v>
      </c>
      <c r="H48" s="43">
        <v>65</v>
      </c>
      <c r="I48" s="110">
        <v>21.302272727272726</v>
      </c>
      <c r="J48" s="110">
        <v>2.0710501839945006</v>
      </c>
      <c r="K48" s="110">
        <v>2.631849315068493</v>
      </c>
      <c r="L48" s="110">
        <v>3.304344746999044</v>
      </c>
      <c r="M48" s="43">
        <v>18</v>
      </c>
      <c r="N48" s="43">
        <v>16102.519204096874</v>
      </c>
      <c r="O48" s="43">
        <v>9276.900712681832</v>
      </c>
      <c r="P48" s="43">
        <v>7468.171763175016</v>
      </c>
      <c r="Q48" s="63">
        <v>11929.829829186223</v>
      </c>
      <c r="R48" s="63">
        <v>40</v>
      </c>
      <c r="S48" s="63">
        <v>275292.1340629275</v>
      </c>
      <c r="T48" s="63">
        <v>216651.37710898314</v>
      </c>
      <c r="U48" s="63">
        <v>15702.571819425444</v>
      </c>
      <c r="V48" s="63">
        <v>507646.08299133606</v>
      </c>
      <c r="W48" s="63">
        <v>56</v>
      </c>
      <c r="X48" s="42">
        <v>41</v>
      </c>
    </row>
    <row r="49" spans="2:24" ht="12">
      <c r="B49" s="44">
        <v>42</v>
      </c>
      <c r="C49" s="45" t="s">
        <v>57</v>
      </c>
      <c r="D49" s="109">
        <v>61.111111111111114</v>
      </c>
      <c r="E49" s="109">
        <v>1102.469135802469</v>
      </c>
      <c r="F49" s="109">
        <v>100.30864197530865</v>
      </c>
      <c r="G49" s="109">
        <v>1263.888888888889</v>
      </c>
      <c r="H49" s="43">
        <v>68</v>
      </c>
      <c r="I49" s="110">
        <v>20.136363636363637</v>
      </c>
      <c r="J49" s="110">
        <v>2.1746920492721165</v>
      </c>
      <c r="K49" s="110">
        <v>2.8953846153846152</v>
      </c>
      <c r="L49" s="110">
        <v>3.1003663003663005</v>
      </c>
      <c r="M49" s="43">
        <v>42</v>
      </c>
      <c r="N49" s="43">
        <v>16786.506144971157</v>
      </c>
      <c r="O49" s="43">
        <v>9945.51622039135</v>
      </c>
      <c r="P49" s="43">
        <v>6515.759829968119</v>
      </c>
      <c r="Q49" s="63">
        <v>11839.626654064272</v>
      </c>
      <c r="R49" s="63">
        <v>43</v>
      </c>
      <c r="S49" s="63">
        <v>206567.28395061727</v>
      </c>
      <c r="T49" s="63">
        <v>238446.82098765433</v>
      </c>
      <c r="U49" s="63">
        <v>18923.85802469136</v>
      </c>
      <c r="V49" s="63">
        <v>463937.962962963</v>
      </c>
      <c r="W49" s="63">
        <v>65</v>
      </c>
      <c r="X49" s="42">
        <v>42</v>
      </c>
    </row>
    <row r="50" spans="2:24" ht="12">
      <c r="B50" s="44">
        <v>43</v>
      </c>
      <c r="C50" s="45" t="s">
        <v>58</v>
      </c>
      <c r="D50" s="109">
        <v>72.89433384379785</v>
      </c>
      <c r="E50" s="109">
        <v>1140.8371618172537</v>
      </c>
      <c r="F50" s="109">
        <v>75.90607452782032</v>
      </c>
      <c r="G50" s="109">
        <v>1289.637570188872</v>
      </c>
      <c r="H50" s="43">
        <v>64</v>
      </c>
      <c r="I50" s="110">
        <v>20.577731092436974</v>
      </c>
      <c r="J50" s="110">
        <v>2.0404492371023313</v>
      </c>
      <c r="K50" s="110">
        <v>2.9630127774041695</v>
      </c>
      <c r="L50" s="110">
        <v>3.142534832172261</v>
      </c>
      <c r="M50" s="43">
        <v>37</v>
      </c>
      <c r="N50" s="43">
        <v>16774.470988599627</v>
      </c>
      <c r="O50" s="43">
        <v>9905.311389851322</v>
      </c>
      <c r="P50" s="43">
        <v>6273.499773036768</v>
      </c>
      <c r="Q50" s="63">
        <v>12246.178882269218</v>
      </c>
      <c r="R50" s="63">
        <v>33</v>
      </c>
      <c r="S50" s="63">
        <v>251617.0648289944</v>
      </c>
      <c r="T50" s="63">
        <v>230577.85094435938</v>
      </c>
      <c r="U50" s="63">
        <v>14109.770290964778</v>
      </c>
      <c r="V50" s="63">
        <v>496304.6860643185</v>
      </c>
      <c r="W50" s="63">
        <v>58</v>
      </c>
      <c r="X50" s="42">
        <v>43</v>
      </c>
    </row>
    <row r="51" spans="2:24" ht="12">
      <c r="B51" s="44">
        <v>44</v>
      </c>
      <c r="C51" s="45" t="s">
        <v>59</v>
      </c>
      <c r="D51" s="109">
        <v>83.42303552206674</v>
      </c>
      <c r="E51" s="109">
        <v>1085.8988159311086</v>
      </c>
      <c r="F51" s="109">
        <v>106.35091496232508</v>
      </c>
      <c r="G51" s="109">
        <v>1275.6727664155005</v>
      </c>
      <c r="H51" s="43">
        <v>66</v>
      </c>
      <c r="I51" s="110">
        <v>19.89548387096774</v>
      </c>
      <c r="J51" s="110">
        <v>1.9900872323552736</v>
      </c>
      <c r="K51" s="110">
        <v>2.467611336032389</v>
      </c>
      <c r="L51" s="110">
        <v>3.2008269344359124</v>
      </c>
      <c r="M51" s="43">
        <v>29</v>
      </c>
      <c r="N51" s="43">
        <v>17532.93858226863</v>
      </c>
      <c r="O51" s="43">
        <v>10900.41990436342</v>
      </c>
      <c r="P51" s="43">
        <v>7975.467596390484</v>
      </c>
      <c r="Q51" s="63">
        <v>13408.414836685735</v>
      </c>
      <c r="R51" s="63">
        <v>12</v>
      </c>
      <c r="S51" s="63">
        <v>291001.4854682454</v>
      </c>
      <c r="T51" s="63">
        <v>235561.71151776102</v>
      </c>
      <c r="U51" s="63">
        <v>20930.236813778258</v>
      </c>
      <c r="V51" s="63">
        <v>547493.4337997847</v>
      </c>
      <c r="W51" s="63">
        <v>40</v>
      </c>
      <c r="X51" s="42">
        <v>44</v>
      </c>
    </row>
    <row r="52" spans="2:24" ht="12">
      <c r="B52" s="44">
        <v>45</v>
      </c>
      <c r="C52" s="45" t="s">
        <v>60</v>
      </c>
      <c r="D52" s="109">
        <v>61.15166261151662</v>
      </c>
      <c r="E52" s="109">
        <v>1261.4760746147608</v>
      </c>
      <c r="F52" s="109">
        <v>83.53609083536091</v>
      </c>
      <c r="G52" s="109">
        <v>1406.1638280616382</v>
      </c>
      <c r="H52" s="43">
        <v>47</v>
      </c>
      <c r="I52" s="110">
        <v>17.582228116710876</v>
      </c>
      <c r="J52" s="110">
        <v>1.893982255368394</v>
      </c>
      <c r="K52" s="110">
        <v>2.333009708737864</v>
      </c>
      <c r="L52" s="110">
        <v>2.6023186065290114</v>
      </c>
      <c r="M52" s="43">
        <v>70</v>
      </c>
      <c r="N52" s="43">
        <v>20368.744814060497</v>
      </c>
      <c r="O52" s="43">
        <v>9093.25095895991</v>
      </c>
      <c r="P52" s="43">
        <v>9071.127756970454</v>
      </c>
      <c r="Q52" s="63">
        <v>12405.072142556352</v>
      </c>
      <c r="R52" s="63">
        <v>32</v>
      </c>
      <c r="S52" s="63">
        <v>219001.17599351177</v>
      </c>
      <c r="T52" s="63">
        <v>217257.16139497163</v>
      </c>
      <c r="U52" s="63">
        <v>17678.767234387673</v>
      </c>
      <c r="V52" s="63">
        <v>453937.10462287103</v>
      </c>
      <c r="W52" s="63">
        <v>67</v>
      </c>
      <c r="X52" s="42">
        <v>45</v>
      </c>
    </row>
    <row r="53" spans="2:24" ht="12">
      <c r="B53" s="44">
        <v>46</v>
      </c>
      <c r="C53" s="45" t="s">
        <v>61</v>
      </c>
      <c r="D53" s="109">
        <v>122.46469833119384</v>
      </c>
      <c r="E53" s="109">
        <v>1191.9127086007702</v>
      </c>
      <c r="F53" s="109">
        <v>99.61489088575097</v>
      </c>
      <c r="G53" s="109">
        <v>1413.992297817715</v>
      </c>
      <c r="H53" s="43">
        <v>44</v>
      </c>
      <c r="I53" s="110">
        <v>21.21383647798742</v>
      </c>
      <c r="J53" s="110">
        <v>2.1617662897145933</v>
      </c>
      <c r="K53" s="110">
        <v>2.570876288659794</v>
      </c>
      <c r="L53" s="110">
        <v>3.840671811166591</v>
      </c>
      <c r="M53" s="43">
        <v>1</v>
      </c>
      <c r="N53" s="43">
        <v>14633.1500148236</v>
      </c>
      <c r="O53" s="43">
        <v>9984.473893981665</v>
      </c>
      <c r="P53" s="43">
        <v>7322.50626566416</v>
      </c>
      <c r="Q53" s="63">
        <v>12082.790450301383</v>
      </c>
      <c r="R53" s="63">
        <v>37</v>
      </c>
      <c r="S53" s="63">
        <v>380161.34788189986</v>
      </c>
      <c r="T53" s="63">
        <v>257263.62002567394</v>
      </c>
      <c r="U53" s="63">
        <v>18752.759948652118</v>
      </c>
      <c r="V53" s="63">
        <v>656177.7278562259</v>
      </c>
      <c r="W53" s="63">
        <v>2</v>
      </c>
      <c r="X53" s="42">
        <v>46</v>
      </c>
    </row>
    <row r="54" spans="2:24" ht="12">
      <c r="B54" s="44">
        <v>47</v>
      </c>
      <c r="C54" s="45" t="s">
        <v>62</v>
      </c>
      <c r="D54" s="109">
        <v>57.5</v>
      </c>
      <c r="E54" s="109">
        <v>1068.2142857142858</v>
      </c>
      <c r="F54" s="109">
        <v>80</v>
      </c>
      <c r="G54" s="109">
        <v>1205.7142857142858</v>
      </c>
      <c r="H54" s="43">
        <v>69</v>
      </c>
      <c r="I54" s="110">
        <v>17.81366459627329</v>
      </c>
      <c r="J54" s="110">
        <v>1.8856569709127382</v>
      </c>
      <c r="K54" s="110">
        <v>2.638392857142857</v>
      </c>
      <c r="L54" s="110">
        <v>2.695201421800948</v>
      </c>
      <c r="M54" s="43">
        <v>64</v>
      </c>
      <c r="N54" s="43">
        <v>17590.418410041842</v>
      </c>
      <c r="O54" s="43">
        <v>11369.260638297872</v>
      </c>
      <c r="P54" s="43">
        <v>9101.421319796955</v>
      </c>
      <c r="Q54" s="63">
        <v>13182.865150016485</v>
      </c>
      <c r="R54" s="63">
        <v>15</v>
      </c>
      <c r="S54" s="63">
        <v>180176.14285714287</v>
      </c>
      <c r="T54" s="63">
        <v>229009.39285714287</v>
      </c>
      <c r="U54" s="63">
        <v>19210.5</v>
      </c>
      <c r="V54" s="63">
        <v>428396.03571428574</v>
      </c>
      <c r="W54" s="63">
        <v>70</v>
      </c>
      <c r="X54" s="42">
        <v>47</v>
      </c>
    </row>
    <row r="55" spans="2:24" ht="12">
      <c r="B55" s="44">
        <v>48</v>
      </c>
      <c r="C55" s="45" t="s">
        <v>63</v>
      </c>
      <c r="D55" s="109">
        <v>83.69781312127238</v>
      </c>
      <c r="E55" s="109">
        <v>1128.8270377733597</v>
      </c>
      <c r="F55" s="109">
        <v>60.834990059642145</v>
      </c>
      <c r="G55" s="109">
        <v>1273.3598409542744</v>
      </c>
      <c r="H55" s="43">
        <v>67</v>
      </c>
      <c r="I55" s="110">
        <v>20.410926365795724</v>
      </c>
      <c r="J55" s="110">
        <v>2.285311729482212</v>
      </c>
      <c r="K55" s="110">
        <v>3.052287581699346</v>
      </c>
      <c r="L55" s="110">
        <v>3.5133489461358316</v>
      </c>
      <c r="M55" s="43">
        <v>5</v>
      </c>
      <c r="N55" s="43">
        <v>18140.3328290469</v>
      </c>
      <c r="O55" s="43">
        <v>9407.497688039457</v>
      </c>
      <c r="P55" s="43">
        <v>7856.541755888651</v>
      </c>
      <c r="Q55" s="63">
        <v>12677.84650935431</v>
      </c>
      <c r="R55" s="63">
        <v>24</v>
      </c>
      <c r="S55" s="63">
        <v>309900.3578528827</v>
      </c>
      <c r="T55" s="63">
        <v>242687.2564612326</v>
      </c>
      <c r="U55" s="63">
        <v>14588.489065606362</v>
      </c>
      <c r="V55" s="63">
        <v>567176.1033797216</v>
      </c>
      <c r="W55" s="63">
        <v>33</v>
      </c>
      <c r="X55" s="42">
        <v>48</v>
      </c>
    </row>
    <row r="56" spans="2:24" ht="12">
      <c r="B56" s="44">
        <v>49</v>
      </c>
      <c r="C56" s="45" t="s">
        <v>64</v>
      </c>
      <c r="D56" s="109">
        <v>73.28042328042328</v>
      </c>
      <c r="E56" s="109">
        <v>1233.068783068783</v>
      </c>
      <c r="F56" s="109">
        <v>89.68253968253968</v>
      </c>
      <c r="G56" s="109">
        <v>1396.031746031746</v>
      </c>
      <c r="H56" s="43">
        <v>49</v>
      </c>
      <c r="I56" s="110">
        <v>19.51624548736462</v>
      </c>
      <c r="J56" s="110">
        <v>2.166916970607166</v>
      </c>
      <c r="K56" s="110">
        <v>2.8908554572271385</v>
      </c>
      <c r="L56" s="110">
        <v>3.1241235550502178</v>
      </c>
      <c r="M56" s="43">
        <v>39</v>
      </c>
      <c r="N56" s="43">
        <v>20092.580466148724</v>
      </c>
      <c r="O56" s="43">
        <v>9517.965346534653</v>
      </c>
      <c r="P56" s="43">
        <v>7799.010204081633</v>
      </c>
      <c r="Q56" s="63">
        <v>12883.353754700958</v>
      </c>
      <c r="R56" s="63">
        <v>21</v>
      </c>
      <c r="S56" s="63">
        <v>287355.79365079367</v>
      </c>
      <c r="T56" s="63">
        <v>254316.0052910053</v>
      </c>
      <c r="U56" s="63">
        <v>20219.656084656086</v>
      </c>
      <c r="V56" s="63">
        <v>561891.455026455</v>
      </c>
      <c r="W56" s="63">
        <v>35</v>
      </c>
      <c r="X56" s="42">
        <v>49</v>
      </c>
    </row>
    <row r="57" spans="2:24" ht="12">
      <c r="B57" s="44">
        <v>50</v>
      </c>
      <c r="C57" s="45" t="s">
        <v>65</v>
      </c>
      <c r="D57" s="109">
        <v>81.50208623087622</v>
      </c>
      <c r="E57" s="109">
        <v>1311.961057023644</v>
      </c>
      <c r="F57" s="109">
        <v>90.54242002781642</v>
      </c>
      <c r="G57" s="109">
        <v>1484.0055632823367</v>
      </c>
      <c r="H57" s="43">
        <v>32</v>
      </c>
      <c r="I57" s="110">
        <v>19.22184300341297</v>
      </c>
      <c r="J57" s="110">
        <v>1.8987596734866956</v>
      </c>
      <c r="K57" s="110">
        <v>2.783410138248848</v>
      </c>
      <c r="L57" s="110">
        <v>2.904123711340206</v>
      </c>
      <c r="M57" s="43">
        <v>54</v>
      </c>
      <c r="N57" s="43">
        <v>19705.68359375</v>
      </c>
      <c r="O57" s="43">
        <v>9452.32259505332</v>
      </c>
      <c r="P57" s="43">
        <v>7645.92715231788</v>
      </c>
      <c r="Q57" s="63">
        <v>13073.862910252687</v>
      </c>
      <c r="R57" s="63">
        <v>18</v>
      </c>
      <c r="S57" s="63">
        <v>308713.24061196105</v>
      </c>
      <c r="T57" s="63">
        <v>235466.68984700972</v>
      </c>
      <c r="U57" s="63">
        <v>19269.012517385258</v>
      </c>
      <c r="V57" s="63">
        <v>563448.942976356</v>
      </c>
      <c r="W57" s="63">
        <v>34</v>
      </c>
      <c r="X57" s="42">
        <v>50</v>
      </c>
    </row>
    <row r="58" spans="2:24" ht="12">
      <c r="B58" s="44">
        <v>51</v>
      </c>
      <c r="C58" s="45" t="s">
        <v>66</v>
      </c>
      <c r="D58" s="109">
        <v>70.35398230088495</v>
      </c>
      <c r="E58" s="109">
        <v>1242.9203539823009</v>
      </c>
      <c r="F58" s="109">
        <v>81.26843657817109</v>
      </c>
      <c r="G58" s="109">
        <v>1394.542772861357</v>
      </c>
      <c r="H58" s="43">
        <v>50</v>
      </c>
      <c r="I58" s="110">
        <v>19.27463312368973</v>
      </c>
      <c r="J58" s="110">
        <v>1.89438708911831</v>
      </c>
      <c r="K58" s="110">
        <v>2.720508166969147</v>
      </c>
      <c r="L58" s="110">
        <v>2.8193548387096774</v>
      </c>
      <c r="M58" s="43">
        <v>60</v>
      </c>
      <c r="N58" s="43">
        <v>18815.39917337394</v>
      </c>
      <c r="O58" s="43">
        <v>9663.193435229266</v>
      </c>
      <c r="P58" s="43">
        <v>8098.265510340227</v>
      </c>
      <c r="Q58" s="63">
        <v>12731.789023521027</v>
      </c>
      <c r="R58" s="63">
        <v>23</v>
      </c>
      <c r="S58" s="63">
        <v>255145.69321533924</v>
      </c>
      <c r="T58" s="63">
        <v>227526.8731563422</v>
      </c>
      <c r="U58" s="63">
        <v>17904.57227138643</v>
      </c>
      <c r="V58" s="63">
        <v>500577.13864306785</v>
      </c>
      <c r="W58" s="63">
        <v>57</v>
      </c>
      <c r="X58" s="42">
        <v>51</v>
      </c>
    </row>
    <row r="59" spans="2:24" ht="12">
      <c r="B59" s="44">
        <v>52</v>
      </c>
      <c r="C59" s="45" t="s">
        <v>67</v>
      </c>
      <c r="D59" s="109">
        <v>68.5370741482966</v>
      </c>
      <c r="E59" s="109">
        <v>1312.424849699399</v>
      </c>
      <c r="F59" s="109">
        <v>113.82765531062124</v>
      </c>
      <c r="G59" s="109">
        <v>1494.7895791583167</v>
      </c>
      <c r="H59" s="43">
        <v>31</v>
      </c>
      <c r="I59" s="110">
        <v>19.17543859649123</v>
      </c>
      <c r="J59" s="110">
        <v>2.407695831424645</v>
      </c>
      <c r="K59" s="110">
        <v>2.887323943661972</v>
      </c>
      <c r="L59" s="110">
        <v>3.213031237431291</v>
      </c>
      <c r="M59" s="43">
        <v>28</v>
      </c>
      <c r="N59" s="43">
        <v>20969.54406831351</v>
      </c>
      <c r="O59" s="43">
        <v>9735.677321156772</v>
      </c>
      <c r="P59" s="43">
        <v>7287.823170731707</v>
      </c>
      <c r="Q59" s="63">
        <v>12642.178920136861</v>
      </c>
      <c r="R59" s="63">
        <v>27</v>
      </c>
      <c r="S59" s="63">
        <v>275587.71543086175</v>
      </c>
      <c r="T59" s="63">
        <v>307639.5991983968</v>
      </c>
      <c r="U59" s="63">
        <v>23951.96392785571</v>
      </c>
      <c r="V59" s="63">
        <v>607179.2785571142</v>
      </c>
      <c r="W59" s="63">
        <v>15</v>
      </c>
      <c r="X59" s="42">
        <v>52</v>
      </c>
    </row>
    <row r="60" spans="2:24" ht="12">
      <c r="B60" s="44">
        <v>53</v>
      </c>
      <c r="C60" s="45" t="s">
        <v>68</v>
      </c>
      <c r="D60" s="109">
        <v>81.93736343772761</v>
      </c>
      <c r="E60" s="109">
        <v>1249.5265841223597</v>
      </c>
      <c r="F60" s="109">
        <v>90.60451565914057</v>
      </c>
      <c r="G60" s="109">
        <v>1422.0684632192279</v>
      </c>
      <c r="H60" s="43">
        <v>42</v>
      </c>
      <c r="I60" s="110">
        <v>18.914666666666665</v>
      </c>
      <c r="J60" s="110">
        <v>2.272149685241315</v>
      </c>
      <c r="K60" s="110">
        <v>2.557073954983923</v>
      </c>
      <c r="L60" s="110">
        <v>3.2492189500640203</v>
      </c>
      <c r="M60" s="43">
        <v>26</v>
      </c>
      <c r="N60" s="43">
        <v>20741.816344753042</v>
      </c>
      <c r="O60" s="43">
        <v>10486.90028475411</v>
      </c>
      <c r="P60" s="43">
        <v>7396.667714555171</v>
      </c>
      <c r="Q60" s="63">
        <v>13771.595182925868</v>
      </c>
      <c r="R60" s="63">
        <v>5</v>
      </c>
      <c r="S60" s="63">
        <v>321460.3860160233</v>
      </c>
      <c r="T60" s="63">
        <v>297734.78514202475</v>
      </c>
      <c r="U60" s="63">
        <v>17136.780772032045</v>
      </c>
      <c r="V60" s="63">
        <v>636331.9519300801</v>
      </c>
      <c r="W60" s="63">
        <v>4</v>
      </c>
      <c r="X60" s="42">
        <v>53</v>
      </c>
    </row>
    <row r="61" spans="2:24" ht="12">
      <c r="B61" s="44">
        <v>54</v>
      </c>
      <c r="C61" s="45" t="s">
        <v>69</v>
      </c>
      <c r="D61" s="109">
        <v>93.08252427184466</v>
      </c>
      <c r="E61" s="109">
        <v>1168.6893203883494</v>
      </c>
      <c r="F61" s="109">
        <v>87.37864077669903</v>
      </c>
      <c r="G61" s="109">
        <v>1349.1504854368932</v>
      </c>
      <c r="H61" s="43">
        <v>59</v>
      </c>
      <c r="I61" s="110">
        <v>19.788787483702738</v>
      </c>
      <c r="J61" s="110">
        <v>2.2022845275181724</v>
      </c>
      <c r="K61" s="110">
        <v>2.4902777777777776</v>
      </c>
      <c r="L61" s="110">
        <v>3.4342898263920123</v>
      </c>
      <c r="M61" s="43">
        <v>11</v>
      </c>
      <c r="N61" s="43">
        <v>20111.88957701937</v>
      </c>
      <c r="O61" s="43">
        <v>10349.58317615994</v>
      </c>
      <c r="P61" s="43">
        <v>7499.408812046849</v>
      </c>
      <c r="Q61" s="63">
        <v>14096.719662641766</v>
      </c>
      <c r="R61" s="63">
        <v>3</v>
      </c>
      <c r="S61" s="63">
        <v>370459.0533980582</v>
      </c>
      <c r="T61" s="63">
        <v>266376.1650485437</v>
      </c>
      <c r="U61" s="63">
        <v>16318.495145631068</v>
      </c>
      <c r="V61" s="63">
        <v>653153.713592233</v>
      </c>
      <c r="W61" s="63">
        <v>3</v>
      </c>
      <c r="X61" s="42">
        <v>54</v>
      </c>
    </row>
    <row r="62" spans="2:24" ht="12">
      <c r="B62" s="44">
        <v>55</v>
      </c>
      <c r="C62" s="45" t="s">
        <v>70</v>
      </c>
      <c r="D62" s="109">
        <v>71.38193688792165</v>
      </c>
      <c r="E62" s="109">
        <v>1191.2948857453755</v>
      </c>
      <c r="F62" s="109">
        <v>85.09249183895538</v>
      </c>
      <c r="G62" s="109">
        <v>1347.7693144722525</v>
      </c>
      <c r="H62" s="43">
        <v>60</v>
      </c>
      <c r="I62" s="110">
        <v>19.10518292682927</v>
      </c>
      <c r="J62" s="110">
        <v>2.0356229448301058</v>
      </c>
      <c r="K62" s="110">
        <v>2.915601023017903</v>
      </c>
      <c r="L62" s="110">
        <v>2.99523655740352</v>
      </c>
      <c r="M62" s="43">
        <v>50</v>
      </c>
      <c r="N62" s="43">
        <v>20581.556690337507</v>
      </c>
      <c r="O62" s="43">
        <v>10064.909808848604</v>
      </c>
      <c r="P62" s="43">
        <v>6770.320175438596</v>
      </c>
      <c r="Q62" s="63">
        <v>13415.22844281517</v>
      </c>
      <c r="R62" s="63">
        <v>11</v>
      </c>
      <c r="S62" s="63">
        <v>280684.0587595212</v>
      </c>
      <c r="T62" s="63">
        <v>244076.80087051142</v>
      </c>
      <c r="U62" s="63">
        <v>16796.87704026115</v>
      </c>
      <c r="V62" s="63">
        <v>541557.7366702938</v>
      </c>
      <c r="W62" s="63">
        <v>43</v>
      </c>
      <c r="X62" s="42">
        <v>55</v>
      </c>
    </row>
    <row r="63" spans="2:24" ht="12">
      <c r="B63" s="44">
        <v>56</v>
      </c>
      <c r="C63" s="45" t="s">
        <v>71</v>
      </c>
      <c r="D63" s="109">
        <v>80.54511278195488</v>
      </c>
      <c r="E63" s="109">
        <v>1196.1466165413533</v>
      </c>
      <c r="F63" s="109">
        <v>73.49624060150376</v>
      </c>
      <c r="G63" s="109">
        <v>1350.187969924812</v>
      </c>
      <c r="H63" s="43">
        <v>58</v>
      </c>
      <c r="I63" s="110">
        <v>18.100350058343057</v>
      </c>
      <c r="J63" s="110">
        <v>2.0404651528247033</v>
      </c>
      <c r="K63" s="110">
        <v>2.6739130434782608</v>
      </c>
      <c r="L63" s="110">
        <v>3.032994570513713</v>
      </c>
      <c r="M63" s="43">
        <v>47</v>
      </c>
      <c r="N63" s="43">
        <v>20692.688886023723</v>
      </c>
      <c r="O63" s="43">
        <v>10506.809657668759</v>
      </c>
      <c r="P63" s="43">
        <v>7801.860353897657</v>
      </c>
      <c r="Q63" s="63">
        <v>14003.259432663179</v>
      </c>
      <c r="R63" s="63">
        <v>4</v>
      </c>
      <c r="S63" s="63">
        <v>301677.6221804511</v>
      </c>
      <c r="T63" s="63">
        <v>256439.22932330827</v>
      </c>
      <c r="U63" s="63">
        <v>15332.415413533834</v>
      </c>
      <c r="V63" s="63">
        <v>573449.2669172932</v>
      </c>
      <c r="W63" s="63">
        <v>31</v>
      </c>
      <c r="X63" s="42">
        <v>56</v>
      </c>
    </row>
    <row r="64" spans="2:24" ht="12">
      <c r="B64" s="44">
        <v>57</v>
      </c>
      <c r="C64" s="45" t="s">
        <v>72</v>
      </c>
      <c r="D64" s="109">
        <v>74.93449781659388</v>
      </c>
      <c r="E64" s="109">
        <v>1333.53711790393</v>
      </c>
      <c r="F64" s="109">
        <v>98.95196506550218</v>
      </c>
      <c r="G64" s="109">
        <v>1507.4235807860262</v>
      </c>
      <c r="H64" s="43">
        <v>27</v>
      </c>
      <c r="I64" s="110">
        <v>17.91724941724942</v>
      </c>
      <c r="J64" s="110">
        <v>2.436177876743729</v>
      </c>
      <c r="K64" s="110">
        <v>2.8305383936451896</v>
      </c>
      <c r="L64" s="110">
        <v>3.2316338354577057</v>
      </c>
      <c r="M64" s="43">
        <v>27</v>
      </c>
      <c r="N64" s="43">
        <v>20499.666948546153</v>
      </c>
      <c r="O64" s="43">
        <v>8648.960427979999</v>
      </c>
      <c r="P64" s="43">
        <v>7477.11880261927</v>
      </c>
      <c r="Q64" s="63">
        <v>11847.763096561368</v>
      </c>
      <c r="R64" s="63">
        <v>42</v>
      </c>
      <c r="S64" s="63">
        <v>275232.6462882096</v>
      </c>
      <c r="T64" s="63">
        <v>280981.6855895197</v>
      </c>
      <c r="U64" s="63">
        <v>20942.46288209607</v>
      </c>
      <c r="V64" s="63">
        <v>577156.7947598253</v>
      </c>
      <c r="W64" s="63">
        <v>29</v>
      </c>
      <c r="X64" s="42">
        <v>57</v>
      </c>
    </row>
    <row r="65" spans="2:24" ht="12">
      <c r="B65" s="44">
        <v>58</v>
      </c>
      <c r="C65" s="45" t="s">
        <v>73</v>
      </c>
      <c r="D65" s="109">
        <v>71.40684410646388</v>
      </c>
      <c r="E65" s="109">
        <v>1371.4068441064637</v>
      </c>
      <c r="F65" s="109">
        <v>115.43726235741445</v>
      </c>
      <c r="G65" s="109">
        <v>1558.2509505703422</v>
      </c>
      <c r="H65" s="43">
        <v>15</v>
      </c>
      <c r="I65" s="110">
        <v>17.600638977635782</v>
      </c>
      <c r="J65" s="110">
        <v>2.4660086503271597</v>
      </c>
      <c r="K65" s="110">
        <v>2.8853754940711465</v>
      </c>
      <c r="L65" s="110">
        <v>3.190620272314675</v>
      </c>
      <c r="M65" s="43">
        <v>31</v>
      </c>
      <c r="N65" s="43">
        <v>23523.061051612513</v>
      </c>
      <c r="O65" s="43">
        <v>8407.78894585357</v>
      </c>
      <c r="P65" s="43">
        <v>7628.8835616438355</v>
      </c>
      <c r="Q65" s="63">
        <v>12176.560210465133</v>
      </c>
      <c r="R65" s="63">
        <v>34</v>
      </c>
      <c r="S65" s="63">
        <v>295639.26235741447</v>
      </c>
      <c r="T65" s="63">
        <v>284343.1102661597</v>
      </c>
      <c r="U65" s="63">
        <v>25410.273764258556</v>
      </c>
      <c r="V65" s="63">
        <v>605392.6463878327</v>
      </c>
      <c r="W65" s="63">
        <v>17</v>
      </c>
      <c r="X65" s="42">
        <v>58</v>
      </c>
    </row>
    <row r="66" spans="2:24" ht="12">
      <c r="B66" s="44">
        <v>59</v>
      </c>
      <c r="C66" s="45" t="s">
        <v>74</v>
      </c>
      <c r="D66" s="109">
        <v>86.73234811165845</v>
      </c>
      <c r="E66" s="109">
        <v>1227.159277504105</v>
      </c>
      <c r="F66" s="109">
        <v>115.69786535303777</v>
      </c>
      <c r="G66" s="109">
        <v>1429.5894909688013</v>
      </c>
      <c r="H66" s="43">
        <v>40</v>
      </c>
      <c r="I66" s="110">
        <v>18.35895494131011</v>
      </c>
      <c r="J66" s="110">
        <v>2.2287044718601976</v>
      </c>
      <c r="K66" s="110">
        <v>3.1674709054782855</v>
      </c>
      <c r="L66" s="110">
        <v>3.2832923663596056</v>
      </c>
      <c r="M66" s="43">
        <v>21</v>
      </c>
      <c r="N66" s="43">
        <v>20079.929484799737</v>
      </c>
      <c r="O66" s="43">
        <v>9066.047694524495</v>
      </c>
      <c r="P66" s="43">
        <v>6525.47181647101</v>
      </c>
      <c r="Q66" s="63">
        <v>12604.04864789225</v>
      </c>
      <c r="R66" s="63">
        <v>28</v>
      </c>
      <c r="S66" s="63">
        <v>319735.78357963875</v>
      </c>
      <c r="T66" s="63">
        <v>247954.17142857143</v>
      </c>
      <c r="U66" s="63">
        <v>23913.871921182264</v>
      </c>
      <c r="V66" s="63">
        <v>591603.8269293924</v>
      </c>
      <c r="W66" s="63">
        <v>23</v>
      </c>
      <c r="X66" s="42">
        <v>59</v>
      </c>
    </row>
    <row r="67" spans="2:24" ht="12">
      <c r="B67" s="44">
        <v>60</v>
      </c>
      <c r="C67" s="45" t="s">
        <v>75</v>
      </c>
      <c r="D67" s="109">
        <v>74.22839506172839</v>
      </c>
      <c r="E67" s="109">
        <v>1445.7818930041153</v>
      </c>
      <c r="F67" s="109">
        <v>136.36831275720164</v>
      </c>
      <c r="G67" s="109">
        <v>1656.3786008230452</v>
      </c>
      <c r="H67" s="43">
        <v>5</v>
      </c>
      <c r="I67" s="110">
        <v>18.102564102564102</v>
      </c>
      <c r="J67" s="110">
        <v>2.368960364335017</v>
      </c>
      <c r="K67" s="110">
        <v>2.9622783855149</v>
      </c>
      <c r="L67" s="110">
        <v>3.122888198757764</v>
      </c>
      <c r="M67" s="43">
        <v>40</v>
      </c>
      <c r="N67" s="43">
        <v>21433.591761733405</v>
      </c>
      <c r="O67" s="43">
        <v>7926.156663963233</v>
      </c>
      <c r="P67" s="43">
        <v>6866.453584617344</v>
      </c>
      <c r="Q67" s="63">
        <v>11352.266943126784</v>
      </c>
      <c r="R67" s="63">
        <v>54</v>
      </c>
      <c r="S67" s="63">
        <v>288008.3765432099</v>
      </c>
      <c r="T67" s="63">
        <v>271470.86574074073</v>
      </c>
      <c r="U67" s="63">
        <v>27737.788065843622</v>
      </c>
      <c r="V67" s="63">
        <v>587217.0303497942</v>
      </c>
      <c r="W67" s="63">
        <v>26</v>
      </c>
      <c r="X67" s="42">
        <v>60</v>
      </c>
    </row>
    <row r="68" spans="2:24" ht="12">
      <c r="B68" s="44">
        <v>61</v>
      </c>
      <c r="C68" s="45" t="s">
        <v>76</v>
      </c>
      <c r="D68" s="109">
        <v>75.36496350364963</v>
      </c>
      <c r="E68" s="109">
        <v>1355.9002433090025</v>
      </c>
      <c r="F68" s="109">
        <v>111.31386861313868</v>
      </c>
      <c r="G68" s="109">
        <v>1542.5790754257907</v>
      </c>
      <c r="H68" s="43">
        <v>21</v>
      </c>
      <c r="I68" s="110">
        <v>18.389830508474578</v>
      </c>
      <c r="J68" s="110">
        <v>2.3064465479341436</v>
      </c>
      <c r="K68" s="110">
        <v>2.9595628415300546</v>
      </c>
      <c r="L68" s="110">
        <v>3.139353312302839</v>
      </c>
      <c r="M68" s="43">
        <v>38</v>
      </c>
      <c r="N68" s="43">
        <v>20723.60153609831</v>
      </c>
      <c r="O68" s="43">
        <v>7839.337735592166</v>
      </c>
      <c r="P68" s="43">
        <v>7430.546528803545</v>
      </c>
      <c r="Q68" s="63">
        <v>11498.919436280052</v>
      </c>
      <c r="R68" s="63">
        <v>50</v>
      </c>
      <c r="S68" s="63">
        <v>287218.5285888078</v>
      </c>
      <c r="T68" s="63">
        <v>245160.50547445254</v>
      </c>
      <c r="U68" s="63">
        <v>24479.221411192215</v>
      </c>
      <c r="V68" s="63">
        <v>556858.2554744525</v>
      </c>
      <c r="W68" s="63">
        <v>37</v>
      </c>
      <c r="X68" s="42">
        <v>61</v>
      </c>
    </row>
    <row r="69" spans="2:24" ht="12">
      <c r="B69" s="44">
        <v>62</v>
      </c>
      <c r="C69" s="45" t="s">
        <v>77</v>
      </c>
      <c r="D69" s="109">
        <v>77.36486486486487</v>
      </c>
      <c r="E69" s="109">
        <v>1353.1672297297296</v>
      </c>
      <c r="F69" s="109">
        <v>116.59628378378379</v>
      </c>
      <c r="G69" s="109">
        <v>1547.1283783783783</v>
      </c>
      <c r="H69" s="43">
        <v>19</v>
      </c>
      <c r="I69" s="110">
        <v>18.390829694323145</v>
      </c>
      <c r="J69" s="110">
        <v>2.6770277439690418</v>
      </c>
      <c r="K69" s="110">
        <v>2.881926838102137</v>
      </c>
      <c r="L69" s="110">
        <v>3.4782454416421005</v>
      </c>
      <c r="M69" s="43">
        <v>7</v>
      </c>
      <c r="N69" s="43">
        <v>20103.286774308443</v>
      </c>
      <c r="O69" s="43">
        <v>7987.792923758452</v>
      </c>
      <c r="P69" s="43">
        <v>7183.545306019857</v>
      </c>
      <c r="Q69" s="63">
        <v>11140.888534007172</v>
      </c>
      <c r="R69" s="63">
        <v>58</v>
      </c>
      <c r="S69" s="63">
        <v>286030.37922297296</v>
      </c>
      <c r="T69" s="63">
        <v>289355.10008445947</v>
      </c>
      <c r="U69" s="63">
        <v>24138.289695945947</v>
      </c>
      <c r="V69" s="63">
        <v>599523.7690033783</v>
      </c>
      <c r="W69" s="63">
        <v>20</v>
      </c>
      <c r="X69" s="42">
        <v>62</v>
      </c>
    </row>
    <row r="70" spans="2:24" ht="12">
      <c r="B70" s="44">
        <v>63</v>
      </c>
      <c r="C70" s="45" t="s">
        <v>78</v>
      </c>
      <c r="D70" s="109">
        <v>74.22118380062305</v>
      </c>
      <c r="E70" s="109">
        <v>1322.8971962616822</v>
      </c>
      <c r="F70" s="109">
        <v>115.73208722741433</v>
      </c>
      <c r="G70" s="109">
        <v>1512.8504672897197</v>
      </c>
      <c r="H70" s="43">
        <v>24</v>
      </c>
      <c r="I70" s="110">
        <v>18.911857292759706</v>
      </c>
      <c r="J70" s="110">
        <v>2.6020840692334866</v>
      </c>
      <c r="K70" s="110">
        <v>2.462314939434724</v>
      </c>
      <c r="L70" s="110">
        <v>3.3915572715572715</v>
      </c>
      <c r="M70" s="43">
        <v>14</v>
      </c>
      <c r="N70" s="43">
        <v>20800.71303334628</v>
      </c>
      <c r="O70" s="43">
        <v>8313.06640421729</v>
      </c>
      <c r="P70" s="43">
        <v>7679.048920470073</v>
      </c>
      <c r="Q70" s="63">
        <v>11694.086504455003</v>
      </c>
      <c r="R70" s="63">
        <v>45</v>
      </c>
      <c r="S70" s="63">
        <v>291971.3792834891</v>
      </c>
      <c r="T70" s="63">
        <v>286159.83021806856</v>
      </c>
      <c r="U70" s="63">
        <v>21882.89719626168</v>
      </c>
      <c r="V70" s="63">
        <v>600014.1066978193</v>
      </c>
      <c r="W70" s="63">
        <v>19</v>
      </c>
      <c r="X70" s="42">
        <v>63</v>
      </c>
    </row>
    <row r="71" spans="2:24" ht="12">
      <c r="B71" s="44">
        <v>64</v>
      </c>
      <c r="C71" s="45" t="s">
        <v>79</v>
      </c>
      <c r="D71" s="109">
        <v>88.61092824226465</v>
      </c>
      <c r="E71" s="109">
        <v>1341.145490454246</v>
      </c>
      <c r="F71" s="109">
        <v>123.23897300855826</v>
      </c>
      <c r="G71" s="109">
        <v>1552.995391705069</v>
      </c>
      <c r="H71" s="43">
        <v>18</v>
      </c>
      <c r="I71" s="110">
        <v>20.12332838038633</v>
      </c>
      <c r="J71" s="110">
        <v>2.3618692322795996</v>
      </c>
      <c r="K71" s="110">
        <v>2.767094017094017</v>
      </c>
      <c r="L71" s="110">
        <v>3.4074607884696904</v>
      </c>
      <c r="M71" s="43">
        <v>13</v>
      </c>
      <c r="N71" s="43">
        <v>20299.1304363878</v>
      </c>
      <c r="O71" s="43">
        <v>7129.867195943138</v>
      </c>
      <c r="P71" s="43">
        <v>7372.92277992278</v>
      </c>
      <c r="Q71" s="63">
        <v>11583.124045184246</v>
      </c>
      <c r="R71" s="63">
        <v>49</v>
      </c>
      <c r="S71" s="63">
        <v>361963.29624753125</v>
      </c>
      <c r="T71" s="63">
        <v>225846.40552995392</v>
      </c>
      <c r="U71" s="63">
        <v>25142.685977616853</v>
      </c>
      <c r="V71" s="63">
        <v>612952.387755102</v>
      </c>
      <c r="W71" s="63">
        <v>12</v>
      </c>
      <c r="X71" s="42">
        <v>64</v>
      </c>
    </row>
    <row r="72" spans="2:24" ht="12">
      <c r="B72" s="44">
        <v>65</v>
      </c>
      <c r="C72" s="45" t="s">
        <v>80</v>
      </c>
      <c r="D72" s="109">
        <v>71.89113092444862</v>
      </c>
      <c r="E72" s="109">
        <v>1322.8061942749882</v>
      </c>
      <c r="F72" s="109">
        <v>101.5954950727358</v>
      </c>
      <c r="G72" s="109">
        <v>1496.2928202721728</v>
      </c>
      <c r="H72" s="43">
        <v>29</v>
      </c>
      <c r="I72" s="110">
        <v>18.366840731070496</v>
      </c>
      <c r="J72" s="110">
        <v>2.3367980417893506</v>
      </c>
      <c r="K72" s="110">
        <v>2.9297921478060047</v>
      </c>
      <c r="L72" s="110">
        <v>3.147243304271467</v>
      </c>
      <c r="M72" s="43">
        <v>36</v>
      </c>
      <c r="N72" s="43">
        <v>20872.20804605871</v>
      </c>
      <c r="O72" s="43">
        <v>7698.4141972309935</v>
      </c>
      <c r="P72" s="43">
        <v>6126.5063849913295</v>
      </c>
      <c r="Q72" s="63">
        <v>11292.861797853577</v>
      </c>
      <c r="R72" s="63">
        <v>55</v>
      </c>
      <c r="S72" s="63">
        <v>275599.3383388081</v>
      </c>
      <c r="T72" s="63">
        <v>237968.0619427499</v>
      </c>
      <c r="U72" s="63">
        <v>18235.77193805725</v>
      </c>
      <c r="V72" s="63">
        <v>531803.1722196152</v>
      </c>
      <c r="W72" s="63">
        <v>46</v>
      </c>
      <c r="X72" s="42">
        <v>65</v>
      </c>
    </row>
    <row r="73" spans="2:24" ht="12">
      <c r="B73" s="44">
        <v>66</v>
      </c>
      <c r="C73" s="45" t="s">
        <v>81</v>
      </c>
      <c r="D73" s="109">
        <v>51.80652680652681</v>
      </c>
      <c r="E73" s="109">
        <v>1393.123543123543</v>
      </c>
      <c r="F73" s="109">
        <v>101.57342657342659</v>
      </c>
      <c r="G73" s="109">
        <v>1546.5034965034965</v>
      </c>
      <c r="H73" s="43">
        <v>20</v>
      </c>
      <c r="I73" s="110">
        <v>18.548931383577052</v>
      </c>
      <c r="J73" s="110">
        <v>2.2337070191583703</v>
      </c>
      <c r="K73" s="110">
        <v>3.0453241537578886</v>
      </c>
      <c r="L73" s="110">
        <v>2.8335594242218707</v>
      </c>
      <c r="M73" s="43">
        <v>58</v>
      </c>
      <c r="N73" s="43">
        <v>21072.865372953303</v>
      </c>
      <c r="O73" s="43">
        <v>8296.456300679789</v>
      </c>
      <c r="P73" s="43">
        <v>6405.676337603617</v>
      </c>
      <c r="Q73" s="63">
        <v>10964.737290051466</v>
      </c>
      <c r="R73" s="63">
        <v>61</v>
      </c>
      <c r="S73" s="63">
        <v>202500.90326340328</v>
      </c>
      <c r="T73" s="63">
        <v>258171.60256410256</v>
      </c>
      <c r="U73" s="63">
        <v>19814.29487179487</v>
      </c>
      <c r="V73" s="63">
        <v>480486.8006993007</v>
      </c>
      <c r="W73" s="63">
        <v>62</v>
      </c>
      <c r="X73" s="42">
        <v>66</v>
      </c>
    </row>
    <row r="74" spans="2:24" ht="12">
      <c r="B74" s="44">
        <v>67</v>
      </c>
      <c r="C74" s="45" t="s">
        <v>82</v>
      </c>
      <c r="D74" s="109">
        <v>55.470249520153544</v>
      </c>
      <c r="E74" s="109">
        <v>1398.1765834932821</v>
      </c>
      <c r="F74" s="109">
        <v>107.58157389635316</v>
      </c>
      <c r="G74" s="109">
        <v>1561.2284069097889</v>
      </c>
      <c r="H74" s="43">
        <v>14</v>
      </c>
      <c r="I74" s="110">
        <v>18.55017301038062</v>
      </c>
      <c r="J74" s="110">
        <v>2.1715285880980164</v>
      </c>
      <c r="K74" s="110">
        <v>2.7475468331846566</v>
      </c>
      <c r="L74" s="110">
        <v>2.793152200639292</v>
      </c>
      <c r="M74" s="43">
        <v>62</v>
      </c>
      <c r="N74" s="43">
        <v>24323.467636634956</v>
      </c>
      <c r="O74" s="43">
        <v>8154.8400290798745</v>
      </c>
      <c r="P74" s="43">
        <v>6612.13961038961</v>
      </c>
      <c r="Q74" s="63">
        <v>11865.49624771672</v>
      </c>
      <c r="R74" s="63">
        <v>41</v>
      </c>
      <c r="S74" s="63">
        <v>250284.2802303263</v>
      </c>
      <c r="T74" s="63">
        <v>247595.6564299424</v>
      </c>
      <c r="U74" s="63">
        <v>19544.520153550864</v>
      </c>
      <c r="V74" s="63">
        <v>517424.4568138196</v>
      </c>
      <c r="W74" s="63">
        <v>54</v>
      </c>
      <c r="X74" s="42">
        <v>67</v>
      </c>
    </row>
    <row r="75" spans="2:24" ht="12">
      <c r="B75" s="44">
        <v>68</v>
      </c>
      <c r="C75" s="45" t="s">
        <v>83</v>
      </c>
      <c r="D75" s="109">
        <v>53.320118929633296</v>
      </c>
      <c r="E75" s="109">
        <v>1364.6184340931616</v>
      </c>
      <c r="F75" s="109">
        <v>92.76511397423192</v>
      </c>
      <c r="G75" s="109">
        <v>1510.7036669970266</v>
      </c>
      <c r="H75" s="43">
        <v>25</v>
      </c>
      <c r="I75" s="110">
        <v>18.087360594795538</v>
      </c>
      <c r="J75" s="110">
        <v>2.5644563875372213</v>
      </c>
      <c r="K75" s="110">
        <v>2.5235042735042734</v>
      </c>
      <c r="L75" s="110">
        <v>3.1098209013973626</v>
      </c>
      <c r="M75" s="43">
        <v>41</v>
      </c>
      <c r="N75" s="43">
        <v>20148.489363888602</v>
      </c>
      <c r="O75" s="43">
        <v>7341.408382894364</v>
      </c>
      <c r="P75" s="43">
        <v>6471.312447078747</v>
      </c>
      <c r="Q75" s="63">
        <v>9927.121068286817</v>
      </c>
      <c r="R75" s="63">
        <v>68</v>
      </c>
      <c r="S75" s="63">
        <v>194316.10505450942</v>
      </c>
      <c r="T75" s="63">
        <v>256912.91377601586</v>
      </c>
      <c r="U75" s="63">
        <v>15148.899900891973</v>
      </c>
      <c r="V75" s="63">
        <v>466377.9187314172</v>
      </c>
      <c r="W75" s="63">
        <v>64</v>
      </c>
      <c r="X75" s="42">
        <v>68</v>
      </c>
    </row>
    <row r="76" spans="2:24" ht="12">
      <c r="B76" s="44">
        <v>69</v>
      </c>
      <c r="C76" s="45" t="s">
        <v>84</v>
      </c>
      <c r="D76" s="109">
        <v>79.4090909090909</v>
      </c>
      <c r="E76" s="109">
        <v>1425.5454545454545</v>
      </c>
      <c r="F76" s="109">
        <v>104.72727272727273</v>
      </c>
      <c r="G76" s="109">
        <v>1609.6818181818182</v>
      </c>
      <c r="H76" s="43">
        <v>10</v>
      </c>
      <c r="I76" s="110">
        <v>19.73211219232971</v>
      </c>
      <c r="J76" s="110">
        <v>2.61820036987437</v>
      </c>
      <c r="K76" s="110">
        <v>2.5516493055555554</v>
      </c>
      <c r="L76" s="110">
        <v>3.4581368424025074</v>
      </c>
      <c r="M76" s="43">
        <v>9</v>
      </c>
      <c r="N76" s="43">
        <v>21503.113541424926</v>
      </c>
      <c r="O76" s="43">
        <v>7271.992400623539</v>
      </c>
      <c r="P76" s="43">
        <v>6556.907637353292</v>
      </c>
      <c r="Q76" s="63">
        <v>11243.569322979185</v>
      </c>
      <c r="R76" s="63">
        <v>56</v>
      </c>
      <c r="S76" s="63">
        <v>336934.2409090909</v>
      </c>
      <c r="T76" s="63">
        <v>271417.2</v>
      </c>
      <c r="U76" s="63">
        <v>17521.845454545455</v>
      </c>
      <c r="V76" s="63">
        <v>625873.2863636364</v>
      </c>
      <c r="W76" s="63">
        <v>7</v>
      </c>
      <c r="X76" s="42">
        <v>69</v>
      </c>
    </row>
    <row r="77" spans="2:24" ht="12">
      <c r="B77" s="44">
        <v>70</v>
      </c>
      <c r="C77" s="45" t="s">
        <v>85</v>
      </c>
      <c r="D77" s="109">
        <v>61.66583040642249</v>
      </c>
      <c r="E77" s="109">
        <v>1445.057701956849</v>
      </c>
      <c r="F77" s="109">
        <v>98.24385348720521</v>
      </c>
      <c r="G77" s="109">
        <v>1604.9673858504768</v>
      </c>
      <c r="H77" s="43">
        <v>12</v>
      </c>
      <c r="I77" s="110">
        <v>19.687550854353134</v>
      </c>
      <c r="J77" s="110">
        <v>2.4994444444444444</v>
      </c>
      <c r="K77" s="110">
        <v>2.6899897854954036</v>
      </c>
      <c r="L77" s="110">
        <v>3.1715071747897583</v>
      </c>
      <c r="M77" s="43">
        <v>33</v>
      </c>
      <c r="N77" s="43">
        <v>20007.65791866424</v>
      </c>
      <c r="O77" s="43">
        <v>7855.355717937319</v>
      </c>
      <c r="P77" s="43">
        <v>6603.548509588</v>
      </c>
      <c r="Q77" s="63">
        <v>10688.79421767031</v>
      </c>
      <c r="R77" s="63">
        <v>64</v>
      </c>
      <c r="S77" s="63">
        <v>242902.80531861517</v>
      </c>
      <c r="T77" s="63">
        <v>283722.9934771701</v>
      </c>
      <c r="U77" s="63">
        <v>17451.5253386854</v>
      </c>
      <c r="V77" s="63">
        <v>544077.3241344707</v>
      </c>
      <c r="W77" s="63">
        <v>42</v>
      </c>
      <c r="X77" s="42">
        <v>70</v>
      </c>
    </row>
    <row r="78" spans="2:24" ht="13.5" customHeight="1">
      <c r="B78" s="120" t="s">
        <v>13</v>
      </c>
      <c r="C78" s="120"/>
      <c r="D78" s="109">
        <v>74.76371732664639</v>
      </c>
      <c r="E78" s="109">
        <v>1379.190257451127</v>
      </c>
      <c r="F78" s="109">
        <v>113.87053789799786</v>
      </c>
      <c r="G78" s="109">
        <v>1567.8245126757713</v>
      </c>
      <c r="H78" s="43"/>
      <c r="I78" s="110">
        <v>18.883150089491178</v>
      </c>
      <c r="J78" s="110">
        <v>2.4738456445825423</v>
      </c>
      <c r="K78" s="110">
        <v>2.9184215593816196</v>
      </c>
      <c r="L78" s="110">
        <v>3.2886337074509497</v>
      </c>
      <c r="M78" s="43"/>
      <c r="N78" s="43">
        <v>20474.64415078169</v>
      </c>
      <c r="O78" s="43">
        <v>7949.951069297265</v>
      </c>
      <c r="P78" s="43">
        <v>6674.697661001751</v>
      </c>
      <c r="Q78" s="63">
        <v>11297.167009962803</v>
      </c>
      <c r="R78" s="63"/>
      <c r="S78" s="63">
        <v>289055.8041707195</v>
      </c>
      <c r="T78" s="63">
        <v>271244.683541457</v>
      </c>
      <c r="U78" s="63">
        <v>22181.504298348693</v>
      </c>
      <c r="V78" s="63">
        <v>582481.9920105252</v>
      </c>
      <c r="W78" s="63"/>
      <c r="X78" s="42"/>
    </row>
    <row r="79" spans="2:24" ht="13.5" customHeight="1">
      <c r="B79" s="120" t="s">
        <v>14</v>
      </c>
      <c r="C79" s="120"/>
      <c r="D79" s="109">
        <v>74.43148959985076</v>
      </c>
      <c r="E79" s="109">
        <v>1438.2445667381774</v>
      </c>
      <c r="F79" s="109">
        <v>122.167708236172</v>
      </c>
      <c r="G79" s="109">
        <v>1634.8437645742003</v>
      </c>
      <c r="H79" s="43"/>
      <c r="I79" s="110">
        <v>18.894157748314495</v>
      </c>
      <c r="J79" s="110">
        <v>2.6027548377306022</v>
      </c>
      <c r="K79" s="110">
        <v>2.9640544832641096</v>
      </c>
      <c r="L79" s="110">
        <v>3.3714720468119195</v>
      </c>
      <c r="M79" s="43"/>
      <c r="N79" s="43">
        <v>20594.597452040038</v>
      </c>
      <c r="O79" s="43">
        <v>7556.054599995963</v>
      </c>
      <c r="P79" s="43">
        <v>6508.864697851734</v>
      </c>
      <c r="Q79" s="63">
        <v>10813.986654951666</v>
      </c>
      <c r="R79" s="63"/>
      <c r="S79" s="63">
        <v>289626.0058949725</v>
      </c>
      <c r="T79" s="63">
        <v>282853.19707116875</v>
      </c>
      <c r="U79" s="63">
        <v>23569.36342691913</v>
      </c>
      <c r="V79" s="63">
        <v>596048.5663930604</v>
      </c>
      <c r="W79" s="63"/>
      <c r="X79" s="42"/>
    </row>
    <row r="80" spans="2:24" ht="13.5" customHeight="1">
      <c r="B80" s="120" t="s">
        <v>15</v>
      </c>
      <c r="C80" s="120"/>
      <c r="D80" s="109">
        <v>75.26787357216662</v>
      </c>
      <c r="E80" s="109">
        <v>1289.5752239946778</v>
      </c>
      <c r="F80" s="109">
        <v>101.27956517431245</v>
      </c>
      <c r="G80" s="109">
        <v>1466.122662741157</v>
      </c>
      <c r="H80" s="43"/>
      <c r="I80" s="110">
        <v>18.866631563111177</v>
      </c>
      <c r="J80" s="110">
        <v>2.255673536229848</v>
      </c>
      <c r="K80" s="110">
        <v>2.83489161880005</v>
      </c>
      <c r="L80" s="110">
        <v>3.1484599841089165</v>
      </c>
      <c r="M80" s="43"/>
      <c r="N80" s="43">
        <v>20294.374874906804</v>
      </c>
      <c r="O80" s="43">
        <v>8719.177936052156</v>
      </c>
      <c r="P80" s="43">
        <v>6992.081244299835</v>
      </c>
      <c r="Q80" s="63">
        <v>12172.686622441339</v>
      </c>
      <c r="R80" s="63"/>
      <c r="S80" s="63">
        <v>288190.5219040609</v>
      </c>
      <c r="T80" s="63">
        <v>253628.74084558876</v>
      </c>
      <c r="U80" s="63">
        <v>20075.425271412194</v>
      </c>
      <c r="V80" s="63">
        <v>561894.6880210618</v>
      </c>
      <c r="W80" s="63"/>
      <c r="X80" s="42"/>
    </row>
    <row r="81" spans="2:16" ht="12">
      <c r="B81" s="9"/>
      <c r="D81" s="10"/>
      <c r="E81" s="10"/>
      <c r="F81" s="10"/>
      <c r="G81" s="10"/>
      <c r="H81" s="11"/>
      <c r="I81" s="11"/>
      <c r="J81" s="11"/>
      <c r="K81" s="11"/>
      <c r="L81" s="10"/>
      <c r="M81" s="10"/>
      <c r="N81" s="11"/>
      <c r="O81" s="11"/>
      <c r="P81" s="11"/>
    </row>
    <row r="82" spans="2:16" ht="12">
      <c r="B82" s="113" t="s">
        <v>145</v>
      </c>
      <c r="D82" s="10"/>
      <c r="E82" s="10"/>
      <c r="F82" s="10"/>
      <c r="G82" s="10"/>
      <c r="H82" s="11"/>
      <c r="I82" s="11"/>
      <c r="J82" s="11"/>
      <c r="K82" s="11"/>
      <c r="L82" s="10"/>
      <c r="M82" s="10"/>
      <c r="N82" s="11"/>
      <c r="O82" s="11"/>
      <c r="P82" s="11"/>
    </row>
    <row r="83" spans="2:16" ht="12">
      <c r="B83" s="113" t="s">
        <v>144</v>
      </c>
      <c r="D83" s="10"/>
      <c r="E83" s="10"/>
      <c r="F83" s="10"/>
      <c r="G83" s="10"/>
      <c r="H83" s="10"/>
      <c r="I83" s="10"/>
      <c r="J83" s="10"/>
      <c r="K83" s="10"/>
      <c r="L83" s="10"/>
      <c r="M83" s="10"/>
      <c r="N83" s="10"/>
      <c r="O83" s="10"/>
      <c r="P83" s="10"/>
    </row>
    <row r="84" spans="2:16" ht="12">
      <c r="B84" s="113" t="s">
        <v>150</v>
      </c>
      <c r="C84" s="13"/>
      <c r="D84" s="10"/>
      <c r="E84" s="10"/>
      <c r="F84" s="10"/>
      <c r="G84" s="10"/>
      <c r="H84" s="10"/>
      <c r="I84" s="10"/>
      <c r="J84" s="10"/>
      <c r="K84" s="10"/>
      <c r="L84" s="10"/>
      <c r="M84" s="10"/>
      <c r="N84" s="10"/>
      <c r="O84" s="10"/>
      <c r="P84" s="10"/>
    </row>
    <row r="85" spans="2:16" ht="12">
      <c r="B85" s="14"/>
      <c r="C85" s="13"/>
      <c r="D85" s="10"/>
      <c r="E85" s="10"/>
      <c r="F85" s="10"/>
      <c r="G85" s="10"/>
      <c r="H85" s="10"/>
      <c r="I85" s="10"/>
      <c r="J85" s="10"/>
      <c r="K85" s="10"/>
      <c r="L85" s="10"/>
      <c r="M85" s="10"/>
      <c r="N85" s="10"/>
      <c r="O85" s="10"/>
      <c r="P85" s="10"/>
    </row>
    <row r="86" spans="2:16" ht="12">
      <c r="B86" s="9"/>
      <c r="C86" s="15"/>
      <c r="D86" s="10"/>
      <c r="E86" s="10"/>
      <c r="F86" s="10"/>
      <c r="G86" s="10"/>
      <c r="H86" s="10"/>
      <c r="I86" s="10"/>
      <c r="J86" s="10"/>
      <c r="K86" s="10"/>
      <c r="L86" s="10"/>
      <c r="M86" s="10"/>
      <c r="N86" s="10"/>
      <c r="O86" s="10"/>
      <c r="P86" s="10"/>
    </row>
    <row r="87" spans="2:16" ht="12">
      <c r="B87" s="4"/>
      <c r="C87" s="1"/>
      <c r="D87" s="1"/>
      <c r="E87" s="1"/>
      <c r="F87" s="1"/>
      <c r="G87" s="1"/>
      <c r="H87" s="1"/>
      <c r="I87" s="1"/>
      <c r="J87" s="1"/>
      <c r="K87" s="1"/>
      <c r="L87" s="1"/>
      <c r="M87" s="1"/>
      <c r="N87" s="1"/>
      <c r="O87" s="1"/>
      <c r="P87" s="1"/>
    </row>
  </sheetData>
  <mergeCells count="21">
    <mergeCell ref="B7:C7"/>
    <mergeCell ref="B78:C78"/>
    <mergeCell ref="B79:C79"/>
    <mergeCell ref="B80:C80"/>
    <mergeCell ref="C4:C5"/>
    <mergeCell ref="D5:D6"/>
    <mergeCell ref="E5:E6"/>
    <mergeCell ref="F5:F6"/>
    <mergeCell ref="G5:G6"/>
    <mergeCell ref="I5:I6"/>
    <mergeCell ref="J5:J6"/>
    <mergeCell ref="K5:K6"/>
    <mergeCell ref="L5:L6"/>
    <mergeCell ref="N5:N6"/>
    <mergeCell ref="O5:O6"/>
    <mergeCell ref="P5:P6"/>
    <mergeCell ref="V5:V6"/>
    <mergeCell ref="Q5:Q6"/>
    <mergeCell ref="S5:S6"/>
    <mergeCell ref="T5:T6"/>
    <mergeCell ref="U5:U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dcterms:created xsi:type="dcterms:W3CDTF">2000-03-03T02:41:58Z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