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4955" windowHeight="7995" activeTab="0"/>
  </bookViews>
  <sheets>
    <sheet name="一般分保険給付状況（その１－３）" sheetId="1" r:id="rId1"/>
    <sheet name="一般分保険給付状況（その２－３）" sheetId="2" r:id="rId2"/>
    <sheet name="一般分保険給付状況（その３－３）" sheetId="3" r:id="rId3"/>
    <sheet name="一般分保険給付状況（その４－３）" sheetId="4" r:id="rId4"/>
    <sheet name="一般分保険給付状況（その５－３）" sheetId="5" r:id="rId5"/>
  </sheets>
  <definedNames/>
  <calcPr fullCalcOnLoad="1"/>
</workbook>
</file>

<file path=xl/sharedStrings.xml><?xml version="1.0" encoding="utf-8"?>
<sst xmlns="http://schemas.openxmlformats.org/spreadsheetml/2006/main" count="629" uniqueCount="164">
  <si>
    <t>療       養       諸       費       負       担       区       分</t>
  </si>
  <si>
    <t>番</t>
  </si>
  <si>
    <t>保険者名</t>
  </si>
  <si>
    <t>７０歳以上一定以上所得者分（再掲）</t>
  </si>
  <si>
    <t>号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</si>
  <si>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</si>
  <si>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</si>
  <si>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</si>
  <si>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</si>
  <si>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</si>
  <si>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</si>
  <si>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</si>
  <si>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</si>
  <si>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</si>
  <si>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</si>
  <si>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</si>
  <si>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</si>
  <si>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</si>
  <si>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</si>
  <si>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</si>
  <si>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</si>
  <si>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</si>
  <si>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</si>
  <si>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</si>
  <si>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</si>
  <si>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</si>
  <si>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</si>
  <si>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</si>
  <si>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</si>
  <si>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</si>
  <si>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</si>
  <si>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</si>
  <si>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</si>
  <si>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</si>
  <si>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</si>
  <si>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</si>
  <si>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</si>
  <si>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</si>
  <si>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</si>
  <si>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</si>
  <si>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</si>
  <si>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</si>
  <si>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</si>
  <si>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</si>
  <si>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</si>
  <si>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</si>
  <si>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</si>
  <si>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</si>
  <si>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</si>
  <si>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</si>
  <si>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</si>
  <si>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</si>
  <si>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</si>
  <si>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</si>
  <si>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</si>
  <si>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</si>
  <si>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</si>
  <si>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</si>
  <si>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</si>
  <si>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</si>
  <si>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</si>
  <si>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</si>
  <si>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</si>
  <si>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</si>
  <si>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</si>
  <si>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</si>
  <si>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</si>
  <si>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</si>
  <si>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</si>
  <si>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</si>
  <si>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</si>
  <si>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</si>
  <si>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</si>
  <si>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</si>
  <si>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</si>
  <si>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</si>
  <si>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</si>
  <si>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</si>
  <si>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</si>
  <si>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</si>
  <si>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</si>
  <si>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</si>
  <si>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</si>
  <si>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</si>
  <si>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市町村計</t>
  </si>
  <si>
    <t>市　計</t>
  </si>
  <si>
    <t>町村計</t>
  </si>
  <si>
    <t>※１　療養諸費とは、療養の給付等及び療養費等の合計をいう。</t>
  </si>
  <si>
    <t>※２　数値は、平成１４年４月から平成１５年２月までの診療分である。</t>
  </si>
  <si>
    <t>保険者別保険給付状況　一般被保険者分　その１－３　（事業年報Ｃ表）</t>
  </si>
  <si>
    <t>高        額        療        養        費        支        給        状        況</t>
  </si>
  <si>
    <t>高 額 療 養 費 支 給 状 況</t>
  </si>
  <si>
    <t>一  人  当  た  り</t>
  </si>
  <si>
    <t>世      帯      合      算      分</t>
  </si>
  <si>
    <t>長 期 疾 病 分</t>
  </si>
  <si>
    <t>そ       の       他</t>
  </si>
  <si>
    <t>合              計</t>
  </si>
  <si>
    <t>医療給付費</t>
  </si>
  <si>
    <t>療養諸費</t>
  </si>
  <si>
    <t>多 数 該 当 分</t>
  </si>
  <si>
    <t>そ    の    他</t>
  </si>
  <si>
    <t>費 用 額</t>
  </si>
  <si>
    <t>件数</t>
  </si>
  <si>
    <t>レセ枚数</t>
  </si>
  <si>
    <t>高額療養費</t>
  </si>
  <si>
    <t>順位</t>
  </si>
  <si>
    <t>枚</t>
  </si>
  <si>
    <t>枚数</t>
  </si>
  <si>
    <t>保険者別保険給付状況　一般被保険者分　その２－３　（事業年報Ｃ表）</t>
  </si>
  <si>
    <t>70歳以上一定以上所得者分（再掲）</t>
  </si>
  <si>
    <t>高　額　療　養　費　支　給　状　況（70　歳　以　上　対　象　分）</t>
  </si>
  <si>
    <t>外来分</t>
  </si>
  <si>
    <t>　　　　　　　　　　　　　　　　　　　　　　　　　70　歳　以　上　合　算　分</t>
  </si>
  <si>
    <t>※１　数値は、平成１４年４月から平成１５年３月までの支給分である。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</si>
  <si>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</si>
  <si>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</si>
  <si>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療　　　　養　　　　の　　　　給　　　　付　　　　等</t>
  </si>
  <si>
    <t>診　　　　　　療　　　　　　費</t>
  </si>
  <si>
    <t>調          剤</t>
  </si>
  <si>
    <t>合          計</t>
  </si>
  <si>
    <t>入            院</t>
  </si>
  <si>
    <t>入      院      外</t>
  </si>
  <si>
    <t>歯          科</t>
  </si>
  <si>
    <t>計</t>
  </si>
  <si>
    <t>件  数</t>
  </si>
  <si>
    <t>日  数</t>
  </si>
  <si>
    <t>費   用   額</t>
  </si>
  <si>
    <t>処方箋枚数</t>
  </si>
  <si>
    <t>日数</t>
  </si>
  <si>
    <t>日</t>
  </si>
  <si>
    <t>食事療養</t>
  </si>
  <si>
    <t>訪問看護療養費</t>
  </si>
  <si>
    <t>※　数値は、平成１４年４月から平成１５年２月までの診療分である。</t>
  </si>
  <si>
    <t>療          養          費          等</t>
  </si>
  <si>
    <t>療          養          費</t>
  </si>
  <si>
    <t>移送費</t>
  </si>
  <si>
    <t>食事療養</t>
  </si>
  <si>
    <t>診  療  費</t>
  </si>
  <si>
    <t>小    計</t>
  </si>
  <si>
    <t>70歳以上一定以上所得者分（再掲）</t>
  </si>
  <si>
    <t>※　数値は、平成１４年４月から平成１５年３月までの支給分である。</t>
  </si>
  <si>
    <t>受       診       率</t>
  </si>
  <si>
    <t>１件当たり日数</t>
  </si>
  <si>
    <t>１日当たり費用額</t>
  </si>
  <si>
    <t>１人当たり費用額</t>
  </si>
  <si>
    <t>〔件数÷（一般－老人）×１００〕</t>
  </si>
  <si>
    <t>〔日数÷件数〕</t>
  </si>
  <si>
    <t>〔費用額÷日数〕</t>
  </si>
  <si>
    <t>〔費用額÷ (一般－老人)〕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</si>
  <si>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</si>
  <si>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</si>
  <si>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</si>
  <si>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</si>
  <si>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</si>
  <si>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</si>
  <si>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</si>
  <si>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</si>
  <si>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※１  本表は、一般被保険者（老人保健医療給付対象者を除く）に係る診療費諸率であり、「保険者別保険給付状況　一般被保険者分　その４」に基づき算出している。</t>
  </si>
  <si>
    <t>※２　受診率は、被保険者１００人当たり受診件数を表している。</t>
  </si>
  <si>
    <t>保険者別保険給付状況　一般被保険者分　その５－３　（診療費諸率）</t>
  </si>
  <si>
    <t>保険者別保険給付状況　一般被保険者分　その４－３　（事業年報Ｃ表）</t>
  </si>
  <si>
    <t>※４　一人当たり欄は、それぞれを平成１５年３月末の平均被保険者数（一般　70歳以上一定以上所得者分）で除したものである。</t>
  </si>
  <si>
    <t>保険者別保険給付状況　一般被保険者分　その３－３　（事業年報Ｃ表）</t>
  </si>
  <si>
    <t>※３　被保険者数は、平成１５年３月末の被保険者数（70歳以上一定以上所得者分）を用いている。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</si>
</sst>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</numFmts>
  <fonts count="7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74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0" fontId="4" fillId="0" borderId="0" xfId="0" applyFont="1" applyAlignment="1">
      <alignment/>
    </xf>
    <xf numFmtId="176" fontId="4" fillId="2" borderId="1" xfId="20" applyNumberFormat="1" applyFont="1" applyFill="1" applyBorder="1" applyAlignment="1" applyProtection="1">
      <alignment horizontal="center"/>
      <protection/>
    </xf>
    <xf numFmtId="176" fontId="4" fillId="2" borderId="1" xfId="20" applyNumberFormat="1" applyFont="1" applyFill="1" applyBorder="1" applyAlignment="1" applyProtection="1">
      <alignment horizontal="center"/>
      <protection locked="0"/>
    </xf>
    <xf numFmtId="176" fontId="4" fillId="3" borderId="2" xfId="20" applyNumberFormat="1" applyFont="1" applyFill="1" applyBorder="1" applyAlignment="1" applyProtection="1">
      <alignment horizontal="centerContinuous"/>
      <protection locked="0"/>
    </xf>
    <xf numFmtId="176" fontId="4" fillId="3" borderId="1" xfId="20" applyNumberFormat="1" applyFont="1" applyFill="1" applyBorder="1" applyAlignment="1" applyProtection="1">
      <alignment horizontal="center"/>
      <protection/>
    </xf>
    <xf numFmtId="176" fontId="4" fillId="2" borderId="3" xfId="20" applyNumberFormat="1" applyFont="1" applyFill="1" applyBorder="1" applyAlignment="1" applyProtection="1">
      <alignment horizontal="center"/>
      <protection locked="0"/>
    </xf>
    <xf numFmtId="176" fontId="4" fillId="3" borderId="4" xfId="20" applyNumberFormat="1" applyFont="1" applyFill="1" applyBorder="1" applyAlignment="1" applyProtection="1">
      <alignment horizontal="centerContinuous"/>
      <protection locked="0"/>
    </xf>
    <xf numFmtId="176" fontId="4" fillId="3" borderId="5" xfId="20" applyNumberFormat="1" applyFont="1" applyFill="1" applyBorder="1" applyAlignment="1" applyProtection="1">
      <alignment horizontal="centerContinuous"/>
      <protection locked="0"/>
    </xf>
    <xf numFmtId="176" fontId="4" fillId="3" borderId="6" xfId="20" applyNumberFormat="1" applyFont="1" applyFill="1" applyBorder="1" applyAlignment="1" applyProtection="1">
      <alignment horizontal="centerContinuous"/>
      <protection locked="0"/>
    </xf>
    <xf numFmtId="176" fontId="4" fillId="3" borderId="3" xfId="20" applyNumberFormat="1" applyFont="1" applyFill="1" applyBorder="1" applyAlignment="1" applyProtection="1">
      <alignment horizontal="center"/>
      <protection locked="0"/>
    </xf>
    <xf numFmtId="176" fontId="4" fillId="3" borderId="7" xfId="20" applyNumberFormat="1" applyFont="1" applyFill="1" applyBorder="1" applyAlignment="1" applyProtection="1">
      <alignment horizontal="centerContinuous"/>
      <protection/>
    </xf>
    <xf numFmtId="176" fontId="4" fillId="3" borderId="8" xfId="20" applyNumberFormat="1" applyFont="1" applyFill="1" applyBorder="1" applyAlignment="1" applyProtection="1">
      <alignment horizontal="center"/>
      <protection locked="0"/>
    </xf>
    <xf numFmtId="176" fontId="4" fillId="2" borderId="9" xfId="20" applyNumberFormat="1" applyFont="1" applyFill="1" applyBorder="1" applyAlignment="1" applyProtection="1">
      <alignment horizontal="center"/>
      <protection locked="0"/>
    </xf>
    <xf numFmtId="176" fontId="4" fillId="2" borderId="10" xfId="2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/>
    </xf>
    <xf numFmtId="176" fontId="4" fillId="3" borderId="7" xfId="20" applyNumberFormat="1" applyFont="1" applyFill="1" applyBorder="1" applyAlignment="1" applyProtection="1">
      <alignment horizontal="center"/>
      <protection/>
    </xf>
    <xf numFmtId="38" fontId="4" fillId="0" borderId="7" xfId="16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176" fontId="4" fillId="2" borderId="7" xfId="20" applyNumberFormat="1" applyFont="1" applyFill="1" applyBorder="1" applyAlignment="1" applyProtection="1">
      <alignment horizontal="center"/>
      <protection locked="0"/>
    </xf>
    <xf numFmtId="176" fontId="4" fillId="2" borderId="7" xfId="20" applyNumberFormat="1" applyFont="1" applyFill="1" applyBorder="1" applyAlignment="1" applyProtection="1">
      <alignment horizontal="distributed"/>
      <protection/>
    </xf>
    <xf numFmtId="38" fontId="4" fillId="0" borderId="7" xfId="0" applyNumberFormat="1" applyFont="1" applyBorder="1" applyAlignment="1">
      <alignment/>
    </xf>
    <xf numFmtId="176" fontId="4" fillId="2" borderId="7" xfId="20" applyNumberFormat="1" applyFont="1" applyFill="1" applyBorder="1" applyAlignment="1" applyProtection="1">
      <alignment horizontal="distributed"/>
      <protection locked="0"/>
    </xf>
    <xf numFmtId="176" fontId="4" fillId="0" borderId="0" xfId="2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6" fontId="4" fillId="0" borderId="0" xfId="20" applyNumberFormat="1" applyFont="1" applyFill="1" applyBorder="1" applyAlignment="1" applyProtection="1">
      <alignment horizontal="distributed"/>
      <protection/>
    </xf>
    <xf numFmtId="176" fontId="4" fillId="0" borderId="0" xfId="20" applyNumberFormat="1" applyFont="1" applyFill="1" applyBorder="1" applyAlignment="1" applyProtection="1">
      <alignment horizontal="left"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176" fontId="4" fillId="0" borderId="0" xfId="20" applyNumberFormat="1" applyFont="1" applyFill="1" applyBorder="1" applyAlignment="1" applyProtection="1">
      <alignment horizontal="distributed"/>
      <protection locked="0"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176" fontId="4" fillId="3" borderId="11" xfId="20" applyNumberFormat="1" applyFont="1" applyFill="1" applyBorder="1" applyAlignment="1" applyProtection="1">
      <alignment horizontal="centerContinuous"/>
      <protection/>
    </xf>
    <xf numFmtId="176" fontId="4" fillId="3" borderId="12" xfId="20" applyNumberFormat="1" applyFont="1" applyFill="1" applyBorder="1" applyAlignment="1" applyProtection="1">
      <alignment horizontal="centerContinuous"/>
      <protection/>
    </xf>
    <xf numFmtId="176" fontId="6" fillId="3" borderId="12" xfId="20" applyNumberFormat="1" applyFont="1" applyFill="1" applyBorder="1" applyAlignment="1" applyProtection="1">
      <alignment horizontal="centerContinuous"/>
      <protection locked="0"/>
    </xf>
    <xf numFmtId="176" fontId="4" fillId="3" borderId="12" xfId="20" applyNumberFormat="1" applyFont="1" applyFill="1" applyBorder="1" applyAlignment="1" applyProtection="1">
      <alignment horizontal="centerContinuous"/>
      <protection locked="0"/>
    </xf>
    <xf numFmtId="0" fontId="4" fillId="3" borderId="12" xfId="20" applyFont="1" applyFill="1" applyBorder="1" applyAlignment="1">
      <alignment horizontal="centerContinuous"/>
      <protection/>
    </xf>
    <xf numFmtId="0" fontId="4" fillId="3" borderId="1" xfId="20" applyFont="1" applyFill="1" applyBorder="1" applyAlignment="1">
      <alignment horizontal="center"/>
      <protection/>
    </xf>
    <xf numFmtId="176" fontId="4" fillId="3" borderId="4" xfId="20" applyNumberFormat="1" applyFont="1" applyFill="1" applyBorder="1" applyAlignment="1" applyProtection="1">
      <alignment horizontal="center" vertical="center"/>
      <protection/>
    </xf>
    <xf numFmtId="176" fontId="4" fillId="3" borderId="5" xfId="20" applyNumberFormat="1" applyFont="1" applyFill="1" applyBorder="1" applyAlignment="1" applyProtection="1">
      <alignment horizontal="center" vertical="center"/>
      <protection/>
    </xf>
    <xf numFmtId="176" fontId="4" fillId="3" borderId="6" xfId="20" applyNumberFormat="1" applyFont="1" applyFill="1" applyBorder="1" applyAlignment="1" applyProtection="1">
      <alignment horizontal="center" vertical="center"/>
      <protection/>
    </xf>
    <xf numFmtId="176" fontId="4" fillId="3" borderId="4" xfId="20" applyNumberFormat="1" applyFont="1" applyFill="1" applyBorder="1" applyAlignment="1" applyProtection="1">
      <alignment horizontal="centerContinuous"/>
      <protection/>
    </xf>
    <xf numFmtId="176" fontId="4" fillId="3" borderId="5" xfId="20" applyNumberFormat="1" applyFont="1" applyFill="1" applyBorder="1" applyAlignment="1" applyProtection="1">
      <alignment horizontal="centerContinuous"/>
      <protection/>
    </xf>
    <xf numFmtId="176" fontId="4" fillId="3" borderId="6" xfId="20" applyNumberFormat="1" applyFont="1" applyFill="1" applyBorder="1" applyAlignment="1" applyProtection="1">
      <alignment horizontal="centerContinuous"/>
      <protection/>
    </xf>
    <xf numFmtId="176" fontId="4" fillId="3" borderId="13" xfId="20" applyNumberFormat="1" applyFont="1" applyFill="1" applyBorder="1" applyAlignment="1" applyProtection="1">
      <alignment horizontal="centerContinuous"/>
      <protection/>
    </xf>
    <xf numFmtId="176" fontId="4" fillId="3" borderId="14" xfId="20" applyNumberFormat="1" applyFont="1" applyFill="1" applyBorder="1" applyAlignment="1" applyProtection="1">
      <alignment horizontal="centerContinuous"/>
      <protection/>
    </xf>
    <xf numFmtId="176" fontId="4" fillId="3" borderId="2" xfId="20" applyNumberFormat="1" applyFont="1" applyFill="1" applyBorder="1" applyAlignment="1" applyProtection="1">
      <alignment horizontal="centerContinuous"/>
      <protection/>
    </xf>
    <xf numFmtId="176" fontId="4" fillId="3" borderId="15" xfId="20" applyNumberFormat="1" applyFont="1" applyFill="1" applyBorder="1" applyAlignment="1" applyProtection="1">
      <alignment horizontal="centerContinuous"/>
      <protection/>
    </xf>
    <xf numFmtId="176" fontId="4" fillId="3" borderId="7" xfId="20" applyNumberFormat="1" applyFont="1" applyFill="1" applyBorder="1" applyAlignment="1" applyProtection="1">
      <alignment horizontal="center"/>
      <protection locked="0"/>
    </xf>
    <xf numFmtId="0" fontId="4" fillId="3" borderId="7" xfId="20" applyFont="1" applyFill="1" applyBorder="1" applyAlignment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>
      <alignment horizontal="distributed"/>
      <protection/>
    </xf>
    <xf numFmtId="0" fontId="4" fillId="3" borderId="10" xfId="20" applyFont="1" applyFill="1" applyBorder="1" applyAlignment="1">
      <alignment horizontal="center"/>
      <protection/>
    </xf>
    <xf numFmtId="176" fontId="4" fillId="3" borderId="9" xfId="20" applyNumberFormat="1" applyFont="1" applyFill="1" applyBorder="1" applyAlignment="1" applyProtection="1">
      <alignment horizontal="center"/>
      <protection locked="0"/>
    </xf>
    <xf numFmtId="176" fontId="4" fillId="4" borderId="7" xfId="20" applyNumberFormat="1" applyFont="1" applyFill="1" applyBorder="1" applyAlignment="1" applyProtection="1">
      <alignment horizontal="right"/>
      <protection/>
    </xf>
    <xf numFmtId="0" fontId="4" fillId="4" borderId="7" xfId="20" applyFont="1" applyFill="1" applyBorder="1" applyAlignment="1">
      <alignment horizontal="right"/>
      <protection/>
    </xf>
    <xf numFmtId="0" fontId="4" fillId="4" borderId="7" xfId="20" applyFont="1" applyFill="1" applyBorder="1">
      <alignment/>
      <protection/>
    </xf>
    <xf numFmtId="176" fontId="4" fillId="4" borderId="7" xfId="20" applyNumberFormat="1" applyFont="1" applyFill="1" applyBorder="1" applyAlignment="1" applyProtection="1">
      <alignment horizontal="center"/>
      <protection locked="0"/>
    </xf>
    <xf numFmtId="176" fontId="4" fillId="0" borderId="7" xfId="20" applyNumberFormat="1" applyFont="1" applyFill="1" applyBorder="1" applyAlignment="1" applyProtection="1">
      <alignment horizontal="right"/>
      <protection/>
    </xf>
    <xf numFmtId="3" fontId="4" fillId="4" borderId="7" xfId="20" applyNumberFormat="1" applyFont="1" applyFill="1" applyBorder="1" applyAlignment="1" applyProtection="1">
      <alignment horizontal="right"/>
      <protection locked="0"/>
    </xf>
    <xf numFmtId="3" fontId="4" fillId="4" borderId="7" xfId="20" applyNumberFormat="1" applyFont="1" applyFill="1" applyBorder="1" applyAlignment="1">
      <alignment horizontal="right"/>
      <protection/>
    </xf>
    <xf numFmtId="176" fontId="4" fillId="0" borderId="7" xfId="20" applyNumberFormat="1" applyFont="1" applyFill="1" applyBorder="1" applyAlignment="1" applyProtection="1">
      <alignment horizontal="right"/>
      <protection locked="0"/>
    </xf>
    <xf numFmtId="176" fontId="4" fillId="0" borderId="7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center"/>
      <protection locked="0"/>
    </xf>
    <xf numFmtId="176" fontId="5" fillId="0" borderId="0" xfId="20" applyNumberFormat="1" applyFont="1" applyFill="1" applyBorder="1" applyAlignment="1" applyProtection="1">
      <alignment horizontal="left"/>
      <protection/>
    </xf>
    <xf numFmtId="0" fontId="4" fillId="0" borderId="0" xfId="20" applyFont="1" applyFill="1" applyBorder="1">
      <alignment/>
      <protection/>
    </xf>
    <xf numFmtId="176" fontId="5" fillId="0" borderId="0" xfId="20" applyNumberFormat="1" applyFont="1" applyFill="1" applyBorder="1" applyAlignment="1" applyProtection="1">
      <alignment horizontal="left"/>
      <protection locked="0"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4" fillId="3" borderId="2" xfId="20" applyFont="1" applyFill="1" applyBorder="1" applyAlignment="1">
      <alignment horizontal="centerContinuous"/>
      <protection/>
    </xf>
    <xf numFmtId="0" fontId="4" fillId="3" borderId="16" xfId="20" applyFont="1" applyFill="1" applyBorder="1" applyAlignment="1">
      <alignment horizontal="centerContinuous"/>
      <protection/>
    </xf>
    <xf numFmtId="0" fontId="4" fillId="3" borderId="0" xfId="20" applyFont="1" applyFill="1" applyBorder="1" applyAlignment="1">
      <alignment horizontal="centerContinuous"/>
      <protection/>
    </xf>
    <xf numFmtId="0" fontId="4" fillId="3" borderId="8" xfId="20" applyFont="1" applyFill="1" applyBorder="1" applyAlignment="1">
      <alignment horizontal="centerContinuous"/>
      <protection/>
    </xf>
    <xf numFmtId="3" fontId="4" fillId="4" borderId="7" xfId="20" applyNumberFormat="1" applyFont="1" applyFill="1" applyBorder="1" applyAlignment="1" applyProtection="1">
      <alignment horizontal="center"/>
      <protection locked="0"/>
    </xf>
    <xf numFmtId="0" fontId="4" fillId="0" borderId="0" xfId="20" applyNumberFormat="1" applyFont="1" applyBorder="1" applyAlignment="1" applyProtection="1">
      <alignment/>
      <protection locked="0"/>
    </xf>
    <xf numFmtId="0" fontId="4" fillId="2" borderId="11" xfId="20" applyNumberFormat="1" applyFont="1" applyFill="1" applyBorder="1" applyAlignment="1" applyProtection="1">
      <alignment horizontal="center"/>
      <protection locked="0"/>
    </xf>
    <xf numFmtId="0" fontId="4" fillId="2" borderId="1" xfId="20" applyNumberFormat="1" applyFont="1" applyFill="1" applyBorder="1" applyAlignment="1" applyProtection="1">
      <alignment/>
      <protection locked="0"/>
    </xf>
    <xf numFmtId="0" fontId="4" fillId="3" borderId="11" xfId="20" applyNumberFormat="1" applyFont="1" applyFill="1" applyBorder="1" applyAlignment="1" applyProtection="1">
      <alignment horizontal="centerContinuous"/>
      <protection locked="0"/>
    </xf>
    <xf numFmtId="0" fontId="4" fillId="3" borderId="12" xfId="20" applyNumberFormat="1" applyFont="1" applyFill="1" applyBorder="1" applyAlignment="1" applyProtection="1">
      <alignment horizontal="centerContinuous"/>
      <protection locked="0"/>
    </xf>
    <xf numFmtId="0" fontId="6" fillId="3" borderId="12" xfId="20" applyNumberFormat="1" applyFont="1" applyFill="1" applyBorder="1" applyAlignment="1" applyProtection="1">
      <alignment horizontal="centerContinuous"/>
      <protection locked="0"/>
    </xf>
    <xf numFmtId="0" fontId="4" fillId="3" borderId="2" xfId="20" applyNumberFormat="1" applyFont="1" applyFill="1" applyBorder="1" applyAlignment="1" applyProtection="1">
      <alignment horizontal="centerContinuous"/>
      <protection locked="0"/>
    </xf>
    <xf numFmtId="0" fontId="4" fillId="3" borderId="1" xfId="20" applyNumberFormat="1" applyFont="1" applyFill="1" applyBorder="1" applyAlignment="1" applyProtection="1">
      <alignment horizontal="center"/>
      <protection locked="0"/>
    </xf>
    <xf numFmtId="0" fontId="4" fillId="2" borderId="16" xfId="20" applyNumberFormat="1" applyFont="1" applyFill="1" applyBorder="1" applyAlignment="1" applyProtection="1">
      <alignment horizontal="center"/>
      <protection locked="0"/>
    </xf>
    <xf numFmtId="0" fontId="4" fillId="3" borderId="1" xfId="20" applyNumberFormat="1" applyFont="1" applyFill="1" applyBorder="1" applyAlignment="1" applyProtection="1">
      <alignment/>
      <protection locked="0"/>
    </xf>
    <xf numFmtId="0" fontId="4" fillId="3" borderId="3" xfId="20" applyNumberFormat="1" applyFont="1" applyFill="1" applyBorder="1" applyAlignment="1" applyProtection="1">
      <alignment horizontal="center"/>
      <protection locked="0"/>
    </xf>
    <xf numFmtId="0" fontId="4" fillId="3" borderId="0" xfId="20" applyNumberFormat="1" applyFont="1" applyFill="1" applyBorder="1" applyAlignment="1" applyProtection="1">
      <alignment horizontal="centerContinuous"/>
      <protection locked="0"/>
    </xf>
    <xf numFmtId="0" fontId="4" fillId="3" borderId="8" xfId="20" applyNumberFormat="1" applyFont="1" applyFill="1" applyBorder="1" applyAlignment="1" applyProtection="1">
      <alignment horizontal="centerContinuous"/>
      <protection locked="0"/>
    </xf>
    <xf numFmtId="0" fontId="4" fillId="2" borderId="10" xfId="20" applyNumberFormat="1" applyFont="1" applyFill="1" applyBorder="1" applyAlignment="1" applyProtection="1">
      <alignment horizontal="center"/>
      <protection locked="0"/>
    </xf>
    <xf numFmtId="0" fontId="4" fillId="2" borderId="9" xfId="20" applyNumberFormat="1" applyFont="1" applyFill="1" applyBorder="1" applyAlignment="1" applyProtection="1">
      <alignment/>
      <protection locked="0"/>
    </xf>
    <xf numFmtId="0" fontId="4" fillId="3" borderId="9" xfId="20" applyNumberFormat="1" applyFont="1" applyFill="1" applyBorder="1" applyAlignment="1" applyProtection="1">
      <alignment horizontal="center"/>
      <protection locked="0"/>
    </xf>
    <xf numFmtId="0" fontId="4" fillId="3" borderId="7" xfId="20" applyNumberFormat="1" applyFont="1" applyFill="1" applyBorder="1" applyAlignment="1" applyProtection="1">
      <alignment horizontal="center"/>
      <protection locked="0"/>
    </xf>
    <xf numFmtId="0" fontId="4" fillId="4" borderId="7" xfId="20" applyNumberFormat="1" applyFont="1" applyFill="1" applyBorder="1" applyAlignment="1" applyProtection="1">
      <alignment horizontal="right"/>
      <protection locked="0"/>
    </xf>
    <xf numFmtId="0" fontId="4" fillId="4" borderId="7" xfId="20" applyNumberFormat="1" applyFont="1" applyFill="1" applyBorder="1" applyAlignment="1" applyProtection="1">
      <alignment horizontal="center"/>
      <protection locked="0"/>
    </xf>
    <xf numFmtId="0" fontId="4" fillId="2" borderId="7" xfId="20" applyNumberFormat="1" applyFont="1" applyFill="1" applyBorder="1" applyAlignment="1" applyProtection="1">
      <alignment horizontal="center"/>
      <protection locked="0"/>
    </xf>
    <xf numFmtId="0" fontId="4" fillId="2" borderId="7" xfId="20" applyNumberFormat="1" applyFont="1" applyFill="1" applyBorder="1" applyAlignment="1" applyProtection="1">
      <alignment horizontal="distributed"/>
      <protection locked="0"/>
    </xf>
    <xf numFmtId="0" fontId="4" fillId="0" borderId="0" xfId="20" applyNumberFormat="1" applyFont="1" applyFill="1" applyBorder="1" applyAlignment="1" applyProtection="1">
      <alignment horizontal="center"/>
      <protection locked="0"/>
    </xf>
    <xf numFmtId="0" fontId="4" fillId="0" borderId="0" xfId="20" applyNumberFormat="1" applyFont="1" applyFill="1" applyBorder="1" applyAlignment="1" applyProtection="1">
      <alignment/>
      <protection locked="0"/>
    </xf>
    <xf numFmtId="3" fontId="4" fillId="0" borderId="0" xfId="20" applyNumberFormat="1" applyFont="1" applyFill="1" applyBorder="1" applyAlignment="1" applyProtection="1">
      <alignment/>
      <protection locked="0"/>
    </xf>
    <xf numFmtId="0" fontId="4" fillId="0" borderId="0" xfId="20" applyNumberFormat="1" applyFont="1" applyBorder="1" applyAlignment="1" applyProtection="1">
      <alignment horizontal="center"/>
      <protection locked="0"/>
    </xf>
    <xf numFmtId="176" fontId="4" fillId="2" borderId="1" xfId="20" applyNumberFormat="1" applyFont="1" applyFill="1" applyBorder="1" applyAlignment="1" applyProtection="1">
      <alignment horizontal="left"/>
      <protection locked="0"/>
    </xf>
    <xf numFmtId="176" fontId="4" fillId="3" borderId="11" xfId="20" applyNumberFormat="1" applyFont="1" applyFill="1" applyBorder="1" applyAlignment="1" applyProtection="1">
      <alignment horizontal="centerContinuous"/>
      <protection locked="0"/>
    </xf>
    <xf numFmtId="0" fontId="4" fillId="3" borderId="11" xfId="20" applyFont="1" applyFill="1" applyBorder="1" applyAlignment="1">
      <alignment horizontal="centerContinuous"/>
      <protection/>
    </xf>
    <xf numFmtId="176" fontId="4" fillId="3" borderId="10" xfId="20" applyNumberFormat="1" applyFont="1" applyFill="1" applyBorder="1" applyAlignment="1" applyProtection="1">
      <alignment horizontal="centerContinuous"/>
      <protection/>
    </xf>
    <xf numFmtId="176" fontId="4" fillId="3" borderId="17" xfId="20" applyNumberFormat="1" applyFont="1" applyFill="1" applyBorder="1" applyAlignment="1" applyProtection="1">
      <alignment horizontal="centerContinuous"/>
      <protection/>
    </xf>
    <xf numFmtId="176" fontId="4" fillId="3" borderId="8" xfId="20" applyNumberFormat="1" applyFont="1" applyFill="1" applyBorder="1" applyAlignment="1" applyProtection="1">
      <alignment horizontal="centerContinuous"/>
      <protection/>
    </xf>
    <xf numFmtId="176" fontId="4" fillId="3" borderId="18" xfId="20" applyNumberFormat="1" applyFont="1" applyFill="1" applyBorder="1" applyAlignment="1" applyProtection="1">
      <alignment horizontal="centerContinuous"/>
      <protection locked="0"/>
    </xf>
    <xf numFmtId="0" fontId="4" fillId="3" borderId="17" xfId="20" applyFont="1" applyFill="1" applyBorder="1" applyAlignment="1">
      <alignment horizontal="centerContinuous"/>
      <protection/>
    </xf>
    <xf numFmtId="0" fontId="4" fillId="3" borderId="18" xfId="20" applyFont="1" applyFill="1" applyBorder="1" applyAlignment="1">
      <alignment horizontal="centerContinuous"/>
      <protection/>
    </xf>
    <xf numFmtId="0" fontId="4" fillId="3" borderId="10" xfId="20" applyFont="1" applyFill="1" applyBorder="1" applyAlignment="1">
      <alignment horizontal="centerContinuous"/>
      <protection/>
    </xf>
    <xf numFmtId="176" fontId="4" fillId="2" borderId="9" xfId="20" applyNumberFormat="1" applyFont="1" applyFill="1" applyBorder="1" applyAlignment="1" applyProtection="1">
      <alignment horizontal="left"/>
      <protection locked="0"/>
    </xf>
    <xf numFmtId="176" fontId="4" fillId="3" borderId="9" xfId="20" applyNumberFormat="1" applyFont="1" applyFill="1" applyBorder="1" applyAlignment="1" applyProtection="1">
      <alignment horizontal="center"/>
      <protection/>
    </xf>
    <xf numFmtId="176" fontId="4" fillId="4" borderId="9" xfId="20" applyNumberFormat="1" applyFont="1" applyFill="1" applyBorder="1" applyAlignment="1" applyProtection="1">
      <alignment horizontal="right"/>
      <protection/>
    </xf>
    <xf numFmtId="177" fontId="4" fillId="4" borderId="7" xfId="20" applyNumberFormat="1" applyFont="1" applyFill="1" applyBorder="1" applyAlignment="1" applyProtection="1">
      <alignment horizontal="right"/>
      <protection locked="0"/>
    </xf>
    <xf numFmtId="2" fontId="4" fillId="4" borderId="7" xfId="20" applyNumberFormat="1" applyFont="1" applyFill="1" applyBorder="1" applyAlignment="1" applyProtection="1">
      <alignment horizontal="right"/>
      <protection locked="0"/>
    </xf>
    <xf numFmtId="176" fontId="4" fillId="4" borderId="7" xfId="20" applyNumberFormat="1" applyFont="1" applyFill="1" applyBorder="1" applyProtection="1">
      <alignment/>
      <protection locked="0"/>
    </xf>
    <xf numFmtId="176" fontId="4" fillId="4" borderId="7" xfId="20" applyNumberFormat="1" applyFont="1" applyFill="1" applyBorder="1" applyAlignment="1" applyProtection="1">
      <alignment horizontal="right"/>
      <protection locked="0"/>
    </xf>
    <xf numFmtId="1" fontId="4" fillId="4" borderId="7" xfId="2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3" borderId="12" xfId="20" applyFont="1" applyFill="1" applyBorder="1" applyAlignment="1">
      <alignment horizontal="center" vertical="center"/>
      <protection/>
    </xf>
    <xf numFmtId="178" fontId="4" fillId="4" borderId="7" xfId="20" applyNumberFormat="1" applyFont="1" applyFill="1" applyBorder="1" applyAlignment="1" applyProtection="1">
      <alignment horizontal="right"/>
      <protection locked="0"/>
    </xf>
    <xf numFmtId="176" fontId="4" fillId="0" borderId="0" xfId="20" applyNumberFormat="1" applyFont="1" applyFill="1" applyBorder="1" applyAlignment="1" applyProtection="1">
      <alignment horizontal="right"/>
      <protection locked="0"/>
    </xf>
    <xf numFmtId="176" fontId="4" fillId="3" borderId="11" xfId="20" applyNumberFormat="1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>
      <alignment horizontal="center" vertical="center"/>
    </xf>
    <xf numFmtId="176" fontId="4" fillId="3" borderId="7" xfId="20" applyNumberFormat="1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>
      <alignment horizontal="center" vertical="center"/>
    </xf>
    <xf numFmtId="176" fontId="4" fillId="2" borderId="3" xfId="20" applyNumberFormat="1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>
      <alignment horizontal="center" vertical="center"/>
    </xf>
    <xf numFmtId="176" fontId="4" fillId="2" borderId="7" xfId="20" applyNumberFormat="1" applyFont="1" applyFill="1" applyBorder="1" applyAlignment="1" applyProtection="1">
      <alignment horizontal="distributed"/>
      <protection locked="0"/>
    </xf>
    <xf numFmtId="176" fontId="4" fillId="3" borderId="12" xfId="20" applyNumberFormat="1" applyFont="1" applyFill="1" applyBorder="1" applyAlignment="1" applyProtection="1">
      <alignment horizontal="center" vertical="center"/>
      <protection/>
    </xf>
    <xf numFmtId="176" fontId="4" fillId="3" borderId="2" xfId="20" applyNumberFormat="1" applyFont="1" applyFill="1" applyBorder="1" applyAlignment="1" applyProtection="1">
      <alignment horizontal="center" vertical="center"/>
      <protection/>
    </xf>
    <xf numFmtId="176" fontId="4" fillId="3" borderId="10" xfId="20" applyNumberFormat="1" applyFont="1" applyFill="1" applyBorder="1" applyAlignment="1" applyProtection="1">
      <alignment horizontal="center" vertical="center"/>
      <protection/>
    </xf>
    <xf numFmtId="176" fontId="4" fillId="3" borderId="17" xfId="20" applyNumberFormat="1" applyFont="1" applyFill="1" applyBorder="1" applyAlignment="1" applyProtection="1">
      <alignment horizontal="center" vertical="center"/>
      <protection/>
    </xf>
    <xf numFmtId="176" fontId="4" fillId="3" borderId="18" xfId="20" applyNumberFormat="1" applyFont="1" applyFill="1" applyBorder="1" applyAlignment="1" applyProtection="1">
      <alignment horizontal="center" vertical="center"/>
      <protection/>
    </xf>
    <xf numFmtId="176" fontId="4" fillId="3" borderId="4" xfId="20" applyNumberFormat="1" applyFont="1" applyFill="1" applyBorder="1" applyAlignment="1" applyProtection="1">
      <alignment horizontal="center"/>
      <protection locked="0"/>
    </xf>
    <xf numFmtId="176" fontId="4" fillId="3" borderId="5" xfId="20" applyNumberFormat="1" applyFont="1" applyFill="1" applyBorder="1" applyAlignment="1" applyProtection="1">
      <alignment horizontal="center"/>
      <protection locked="0"/>
    </xf>
    <xf numFmtId="176" fontId="4" fillId="3" borderId="6" xfId="20" applyNumberFormat="1" applyFont="1" applyFill="1" applyBorder="1" applyAlignment="1" applyProtection="1">
      <alignment horizontal="center"/>
      <protection locked="0"/>
    </xf>
    <xf numFmtId="0" fontId="4" fillId="3" borderId="11" xfId="20" applyFont="1" applyFill="1" applyBorder="1" applyAlignment="1">
      <alignment horizontal="center" vertical="center"/>
      <protection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20" applyFont="1" applyFill="1" applyBorder="1" applyAlignment="1">
      <alignment horizontal="center"/>
      <protection/>
    </xf>
    <xf numFmtId="0" fontId="4" fillId="3" borderId="5" xfId="20" applyFont="1" applyFill="1" applyBorder="1" applyAlignment="1">
      <alignment horizontal="center"/>
      <protection/>
    </xf>
    <xf numFmtId="0" fontId="4" fillId="3" borderId="6" xfId="20" applyFont="1" applyFill="1" applyBorder="1" applyAlignment="1">
      <alignment horizont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3" xfId="0" applyFont="1" applyFill="1" applyBorder="1" applyAlignment="1">
      <alignment horizontal="center" vertical="center"/>
    </xf>
    <xf numFmtId="0" fontId="4" fillId="3" borderId="11" xfId="20" applyFont="1" applyFill="1" applyBorder="1" applyAlignment="1">
      <alignment horizontal="center"/>
      <protection/>
    </xf>
    <xf numFmtId="0" fontId="4" fillId="3" borderId="2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0" fontId="4" fillId="3" borderId="8" xfId="20" applyFont="1" applyFill="1" applyBorder="1" applyAlignment="1">
      <alignment horizontal="center"/>
      <protection/>
    </xf>
    <xf numFmtId="176" fontId="4" fillId="3" borderId="11" xfId="20" applyNumberFormat="1" applyFont="1" applyFill="1" applyBorder="1" applyAlignment="1" applyProtection="1">
      <alignment horizontal="center"/>
      <protection/>
    </xf>
    <xf numFmtId="176" fontId="4" fillId="3" borderId="12" xfId="20" applyNumberFormat="1" applyFont="1" applyFill="1" applyBorder="1" applyAlignment="1" applyProtection="1">
      <alignment horizontal="center"/>
      <protection/>
    </xf>
    <xf numFmtId="176" fontId="4" fillId="3" borderId="2" xfId="20" applyNumberFormat="1" applyFont="1" applyFill="1" applyBorder="1" applyAlignment="1" applyProtection="1">
      <alignment horizontal="center"/>
      <protection/>
    </xf>
    <xf numFmtId="176" fontId="4" fillId="3" borderId="4" xfId="20" applyNumberFormat="1" applyFont="1" applyFill="1" applyBorder="1" applyAlignment="1" applyProtection="1">
      <alignment horizontal="center"/>
      <protection/>
    </xf>
    <xf numFmtId="176" fontId="4" fillId="3" borderId="5" xfId="20" applyNumberFormat="1" applyFont="1" applyFill="1" applyBorder="1" applyAlignment="1" applyProtection="1">
      <alignment horizontal="center"/>
      <protection/>
    </xf>
    <xf numFmtId="176" fontId="4" fillId="3" borderId="6" xfId="20" applyNumberFormat="1" applyFont="1" applyFill="1" applyBorder="1" applyAlignment="1" applyProtection="1">
      <alignment horizontal="center"/>
      <protection/>
    </xf>
    <xf numFmtId="0" fontId="4" fillId="2" borderId="4" xfId="20" applyNumberFormat="1" applyFont="1" applyFill="1" applyBorder="1" applyAlignment="1" applyProtection="1">
      <alignment horizontal="distributed"/>
      <protection locked="0"/>
    </xf>
    <xf numFmtId="0" fontId="4" fillId="2" borderId="6" xfId="20" applyNumberFormat="1" applyFont="1" applyFill="1" applyBorder="1" applyAlignment="1" applyProtection="1">
      <alignment horizontal="distributed"/>
      <protection locked="0"/>
    </xf>
    <xf numFmtId="0" fontId="4" fillId="2" borderId="3" xfId="20" applyNumberFormat="1" applyFont="1" applyFill="1" applyBorder="1" applyAlignment="1" applyProtection="1">
      <alignment horizontal="center" vertical="center"/>
      <protection locked="0"/>
    </xf>
    <xf numFmtId="0" fontId="4" fillId="3" borderId="11" xfId="20" applyNumberFormat="1" applyFont="1" applyFill="1" applyBorder="1" applyAlignment="1" applyProtection="1">
      <alignment horizontal="center" vertical="center"/>
      <protection locked="0"/>
    </xf>
    <xf numFmtId="0" fontId="4" fillId="3" borderId="16" xfId="20" applyNumberFormat="1" applyFont="1" applyFill="1" applyBorder="1" applyAlignment="1" applyProtection="1">
      <alignment horizontal="center" vertical="center"/>
      <protection locked="0"/>
    </xf>
    <xf numFmtId="0" fontId="4" fillId="3" borderId="7" xfId="20" applyFont="1" applyFill="1" applyBorder="1" applyAlignment="1">
      <alignment horizontal="center" vertical="center"/>
      <protection/>
    </xf>
    <xf numFmtId="176" fontId="4" fillId="3" borderId="4" xfId="20" applyNumberFormat="1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>
      <alignment horizontal="center" vertical="center"/>
    </xf>
    <xf numFmtId="176" fontId="4" fillId="3" borderId="6" xfId="20" applyNumberFormat="1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>
      <alignment horizontal="center" vertical="center"/>
    </xf>
    <xf numFmtId="176" fontId="4" fillId="2" borderId="4" xfId="20" applyNumberFormat="1" applyFont="1" applyFill="1" applyBorder="1" applyAlignment="1" applyProtection="1">
      <alignment horizontal="distributed"/>
      <protection locked="0"/>
    </xf>
    <xf numFmtId="176" fontId="4" fillId="2" borderId="6" xfId="20" applyNumberFormat="1" applyFont="1" applyFill="1" applyBorder="1" applyAlignment="1" applyProtection="1">
      <alignment horizontal="distributed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34" customWidth="1"/>
    <col min="3" max="3" width="8.625" style="35" customWidth="1"/>
    <col min="4" max="4" width="14.625" style="2" customWidth="1"/>
    <col min="5" max="9" width="15.00390625" style="2" customWidth="1"/>
    <col min="10" max="10" width="3.375" style="26" customWidth="1"/>
    <col min="11" max="16384" width="9.00390625" style="2" customWidth="1"/>
  </cols>
  <sheetData>
    <row r="1" spans="2:10" ht="14.25">
      <c r="B1" s="1" t="s">
        <v>89</v>
      </c>
      <c r="C1" s="2"/>
      <c r="J1" s="2"/>
    </row>
    <row r="2" spans="2:10" ht="12">
      <c r="B2" s="2"/>
      <c r="C2" s="2"/>
      <c r="D2" s="35" t="s">
        <v>109</v>
      </c>
      <c r="J2" s="2"/>
    </row>
    <row r="3" spans="2:10" ht="12">
      <c r="B3" s="3"/>
      <c r="C3" s="4"/>
      <c r="D3" s="5" t="s">
        <v>0</v>
      </c>
      <c r="E3" s="5"/>
      <c r="F3" s="5"/>
      <c r="G3" s="5"/>
      <c r="H3" s="5"/>
      <c r="I3" s="5"/>
      <c r="J3" s="6"/>
    </row>
    <row r="4" spans="2:10" ht="12">
      <c r="B4" s="7" t="s">
        <v>1</v>
      </c>
      <c r="C4" s="130" t="s">
        <v>2</v>
      </c>
      <c r="D4" s="8" t="s">
        <v>3</v>
      </c>
      <c r="E4" s="9"/>
      <c r="F4" s="9"/>
      <c r="G4" s="9"/>
      <c r="H4" s="9"/>
      <c r="I4" s="10"/>
      <c r="J4" s="11" t="s">
        <v>1</v>
      </c>
    </row>
    <row r="5" spans="2:10" ht="12">
      <c r="B5" s="7" t="s">
        <v>4</v>
      </c>
      <c r="C5" s="131"/>
      <c r="D5" s="128" t="s">
        <v>5</v>
      </c>
      <c r="E5" s="128" t="s">
        <v>6</v>
      </c>
      <c r="F5" s="128" t="s">
        <v>7</v>
      </c>
      <c r="G5" s="126" t="s">
        <v>8</v>
      </c>
      <c r="H5" s="12" t="s">
        <v>9</v>
      </c>
      <c r="I5" s="12"/>
      <c r="J5" s="13" t="s">
        <v>4</v>
      </c>
    </row>
    <row r="6" spans="2:10" ht="12">
      <c r="B6" s="14"/>
      <c r="C6" s="15"/>
      <c r="D6" s="129"/>
      <c r="E6" s="129"/>
      <c r="F6" s="129"/>
      <c r="G6" s="127"/>
      <c r="H6" s="17" t="s">
        <v>10</v>
      </c>
      <c r="I6" s="17" t="s">
        <v>11</v>
      </c>
      <c r="J6" s="13"/>
    </row>
    <row r="7" spans="2:10" s="20" customFormat="1" ht="12">
      <c r="B7" s="132"/>
      <c r="C7" s="132"/>
      <c r="D7" s="18" t="s">
        <v>12</v>
      </c>
      <c r="E7" s="18" t="s">
        <v>13</v>
      </c>
      <c r="F7" s="18" t="s">
        <v>13</v>
      </c>
      <c r="G7" s="18" t="s">
        <v>13</v>
      </c>
      <c r="H7" s="18" t="s">
        <v>13</v>
      </c>
      <c r="I7" s="18" t="s">
        <v>13</v>
      </c>
      <c r="J7" s="19"/>
    </row>
    <row r="8" spans="2:10" ht="12">
      <c r="B8" s="21">
        <v>1</v>
      </c>
      <c r="C8" s="22" t="s">
        <v>14</v>
      </c>
      <c r="D8" s="23">
        <v>103</v>
      </c>
      <c r="E8" s="23">
        <v>1579710</v>
      </c>
      <c r="F8" s="23">
        <v>1261692</v>
      </c>
      <c r="G8" s="23">
        <v>318018</v>
      </c>
      <c r="H8" s="23">
        <v>0</v>
      </c>
      <c r="I8" s="23">
        <v>0</v>
      </c>
      <c r="J8" s="19">
        <v>1</v>
      </c>
    </row>
    <row r="9" spans="2:10" ht="12">
      <c r="B9" s="21">
        <v>2</v>
      </c>
      <c r="C9" s="22" t="s">
        <v>15</v>
      </c>
      <c r="D9" s="23">
        <v>96</v>
      </c>
      <c r="E9" s="23">
        <v>1061600</v>
      </c>
      <c r="F9" s="23">
        <v>849280</v>
      </c>
      <c r="G9" s="23">
        <v>210443</v>
      </c>
      <c r="H9" s="23">
        <v>0</v>
      </c>
      <c r="I9" s="23">
        <v>1877</v>
      </c>
      <c r="J9" s="19">
        <v>2</v>
      </c>
    </row>
    <row r="10" spans="2:10" ht="12">
      <c r="B10" s="21">
        <v>3</v>
      </c>
      <c r="C10" s="22" t="s">
        <v>16</v>
      </c>
      <c r="D10" s="23">
        <v>59</v>
      </c>
      <c r="E10" s="23">
        <v>677596</v>
      </c>
      <c r="F10" s="23">
        <v>542076</v>
      </c>
      <c r="G10" s="23">
        <v>135520</v>
      </c>
      <c r="H10" s="23">
        <v>0</v>
      </c>
      <c r="I10" s="23">
        <v>0</v>
      </c>
      <c r="J10" s="19">
        <v>3</v>
      </c>
    </row>
    <row r="11" spans="2:10" ht="12">
      <c r="B11" s="21">
        <v>4</v>
      </c>
      <c r="C11" s="22" t="s">
        <v>17</v>
      </c>
      <c r="D11" s="23">
        <v>43</v>
      </c>
      <c r="E11" s="23">
        <v>647840</v>
      </c>
      <c r="F11" s="23">
        <v>518272</v>
      </c>
      <c r="G11" s="23">
        <v>129568</v>
      </c>
      <c r="H11" s="23">
        <v>0</v>
      </c>
      <c r="I11" s="23">
        <v>0</v>
      </c>
      <c r="J11" s="19">
        <v>4</v>
      </c>
    </row>
    <row r="12" spans="2:10" ht="12">
      <c r="B12" s="21">
        <v>5</v>
      </c>
      <c r="C12" s="24" t="s">
        <v>18</v>
      </c>
      <c r="D12" s="23">
        <v>46</v>
      </c>
      <c r="E12" s="23">
        <v>850310</v>
      </c>
      <c r="F12" s="23">
        <v>674712</v>
      </c>
      <c r="G12" s="23">
        <v>175598</v>
      </c>
      <c r="H12" s="23">
        <v>0</v>
      </c>
      <c r="I12" s="23">
        <v>0</v>
      </c>
      <c r="J12" s="19">
        <v>5</v>
      </c>
    </row>
    <row r="13" spans="2:10" ht="12">
      <c r="B13" s="21">
        <v>6</v>
      </c>
      <c r="C13" s="22" t="s">
        <v>19</v>
      </c>
      <c r="D13" s="23">
        <v>12</v>
      </c>
      <c r="E13" s="23">
        <v>160950</v>
      </c>
      <c r="F13" s="23">
        <v>128760</v>
      </c>
      <c r="G13" s="23">
        <v>32190</v>
      </c>
      <c r="H13" s="23">
        <v>0</v>
      </c>
      <c r="I13" s="23">
        <v>0</v>
      </c>
      <c r="J13" s="19">
        <v>6</v>
      </c>
    </row>
    <row r="14" spans="2:10" ht="12">
      <c r="B14" s="21">
        <v>7</v>
      </c>
      <c r="C14" s="22" t="s">
        <v>20</v>
      </c>
      <c r="D14" s="23">
        <v>60</v>
      </c>
      <c r="E14" s="23">
        <v>881700</v>
      </c>
      <c r="F14" s="23">
        <v>705360</v>
      </c>
      <c r="G14" s="23">
        <v>176340</v>
      </c>
      <c r="H14" s="23">
        <v>0</v>
      </c>
      <c r="I14" s="23">
        <v>0</v>
      </c>
      <c r="J14" s="19">
        <v>7</v>
      </c>
    </row>
    <row r="15" spans="2:10" ht="12">
      <c r="B15" s="21">
        <v>8</v>
      </c>
      <c r="C15" s="22" t="s">
        <v>21</v>
      </c>
      <c r="D15" s="23">
        <v>10</v>
      </c>
      <c r="E15" s="23">
        <v>113030</v>
      </c>
      <c r="F15" s="23">
        <v>90424</v>
      </c>
      <c r="G15" s="23">
        <v>22606</v>
      </c>
      <c r="H15" s="23">
        <v>0</v>
      </c>
      <c r="I15" s="23">
        <v>0</v>
      </c>
      <c r="J15" s="19">
        <v>8</v>
      </c>
    </row>
    <row r="16" spans="2:10" ht="12">
      <c r="B16" s="21">
        <v>9</v>
      </c>
      <c r="C16" s="22" t="s">
        <v>22</v>
      </c>
      <c r="D16" s="23">
        <v>33</v>
      </c>
      <c r="E16" s="23">
        <v>310714</v>
      </c>
      <c r="F16" s="23">
        <v>248571</v>
      </c>
      <c r="G16" s="23">
        <v>62143</v>
      </c>
      <c r="H16" s="23">
        <v>0</v>
      </c>
      <c r="I16" s="23">
        <v>0</v>
      </c>
      <c r="J16" s="19">
        <v>9</v>
      </c>
    </row>
    <row r="17" spans="2:10" ht="12">
      <c r="B17" s="21">
        <v>10</v>
      </c>
      <c r="C17" s="22" t="s">
        <v>23</v>
      </c>
      <c r="D17" s="23">
        <v>30</v>
      </c>
      <c r="E17" s="23">
        <v>377670</v>
      </c>
      <c r="F17" s="23">
        <v>302136</v>
      </c>
      <c r="G17" s="23">
        <v>75534</v>
      </c>
      <c r="H17" s="23">
        <v>0</v>
      </c>
      <c r="I17" s="23">
        <v>0</v>
      </c>
      <c r="J17" s="19">
        <v>10</v>
      </c>
    </row>
    <row r="18" spans="2:10" ht="12">
      <c r="B18" s="21">
        <v>11</v>
      </c>
      <c r="C18" s="22" t="s">
        <v>24</v>
      </c>
      <c r="D18" s="23">
        <v>11</v>
      </c>
      <c r="E18" s="23">
        <v>130330</v>
      </c>
      <c r="F18" s="23">
        <v>104264</v>
      </c>
      <c r="G18" s="23">
        <v>26066</v>
      </c>
      <c r="H18" s="23">
        <v>0</v>
      </c>
      <c r="I18" s="23">
        <v>0</v>
      </c>
      <c r="J18" s="19">
        <v>11</v>
      </c>
    </row>
    <row r="19" spans="2:10" ht="12">
      <c r="B19" s="21">
        <v>12</v>
      </c>
      <c r="C19" s="22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19">
        <v>12</v>
      </c>
    </row>
    <row r="20" spans="2:10" ht="12">
      <c r="B20" s="21">
        <v>13</v>
      </c>
      <c r="C20" s="22" t="s">
        <v>26</v>
      </c>
      <c r="D20" s="23">
        <v>6</v>
      </c>
      <c r="E20" s="23">
        <v>56450</v>
      </c>
      <c r="F20" s="23">
        <v>45160</v>
      </c>
      <c r="G20" s="23">
        <v>11290</v>
      </c>
      <c r="H20" s="23">
        <v>0</v>
      </c>
      <c r="I20" s="23">
        <v>0</v>
      </c>
      <c r="J20" s="19">
        <v>13</v>
      </c>
    </row>
    <row r="21" spans="2:10" ht="12">
      <c r="B21" s="21">
        <v>14</v>
      </c>
      <c r="C21" s="22" t="s">
        <v>27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19">
        <v>14</v>
      </c>
    </row>
    <row r="22" spans="2:10" ht="12">
      <c r="B22" s="21">
        <v>15</v>
      </c>
      <c r="C22" s="22" t="s">
        <v>28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19">
        <v>15</v>
      </c>
    </row>
    <row r="23" spans="2:10" ht="12">
      <c r="B23" s="21">
        <v>16</v>
      </c>
      <c r="C23" s="22" t="s">
        <v>29</v>
      </c>
      <c r="D23" s="23">
        <v>6</v>
      </c>
      <c r="E23" s="23">
        <v>39010</v>
      </c>
      <c r="F23" s="23">
        <v>31208</v>
      </c>
      <c r="G23" s="23">
        <v>7802</v>
      </c>
      <c r="H23" s="23">
        <v>0</v>
      </c>
      <c r="I23" s="23">
        <v>0</v>
      </c>
      <c r="J23" s="19">
        <v>16</v>
      </c>
    </row>
    <row r="24" spans="2:10" ht="12">
      <c r="B24" s="21">
        <v>17</v>
      </c>
      <c r="C24" s="22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19">
        <v>17</v>
      </c>
    </row>
    <row r="25" spans="2:10" ht="12">
      <c r="B25" s="21">
        <v>18</v>
      </c>
      <c r="C25" s="22" t="s">
        <v>31</v>
      </c>
      <c r="D25" s="23">
        <v>4</v>
      </c>
      <c r="E25" s="23">
        <v>52020</v>
      </c>
      <c r="F25" s="23">
        <v>41616</v>
      </c>
      <c r="G25" s="23">
        <v>10404</v>
      </c>
      <c r="H25" s="23">
        <v>0</v>
      </c>
      <c r="I25" s="23">
        <v>0</v>
      </c>
      <c r="J25" s="19">
        <v>18</v>
      </c>
    </row>
    <row r="26" spans="2:10" ht="12">
      <c r="B26" s="21">
        <v>19</v>
      </c>
      <c r="C26" s="22" t="s">
        <v>32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19">
        <v>19</v>
      </c>
    </row>
    <row r="27" spans="2:10" ht="12">
      <c r="B27" s="21">
        <v>20</v>
      </c>
      <c r="C27" s="22" t="s">
        <v>33</v>
      </c>
      <c r="D27" s="23">
        <v>1</v>
      </c>
      <c r="E27" s="23">
        <v>4470</v>
      </c>
      <c r="F27" s="23">
        <v>3576</v>
      </c>
      <c r="G27" s="23">
        <v>894</v>
      </c>
      <c r="H27" s="23">
        <v>0</v>
      </c>
      <c r="I27" s="23">
        <v>0</v>
      </c>
      <c r="J27" s="19">
        <v>20</v>
      </c>
    </row>
    <row r="28" spans="2:10" ht="12">
      <c r="B28" s="21">
        <v>21</v>
      </c>
      <c r="C28" s="22" t="s">
        <v>34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9">
        <v>21</v>
      </c>
    </row>
    <row r="29" spans="2:10" ht="12">
      <c r="B29" s="21">
        <v>22</v>
      </c>
      <c r="C29" s="22" t="s">
        <v>35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19">
        <v>22</v>
      </c>
    </row>
    <row r="30" spans="2:10" ht="12">
      <c r="B30" s="21">
        <v>23</v>
      </c>
      <c r="C30" s="22" t="s">
        <v>36</v>
      </c>
      <c r="D30" s="23">
        <v>4</v>
      </c>
      <c r="E30" s="23">
        <v>43830</v>
      </c>
      <c r="F30" s="23">
        <v>35064</v>
      </c>
      <c r="G30" s="23">
        <v>8766</v>
      </c>
      <c r="H30" s="23">
        <v>0</v>
      </c>
      <c r="I30" s="23">
        <v>0</v>
      </c>
      <c r="J30" s="19">
        <v>23</v>
      </c>
    </row>
    <row r="31" spans="2:10" ht="12">
      <c r="B31" s="21">
        <v>24</v>
      </c>
      <c r="C31" s="22" t="s">
        <v>37</v>
      </c>
      <c r="D31" s="23">
        <v>1</v>
      </c>
      <c r="E31" s="23">
        <v>3450</v>
      </c>
      <c r="F31" s="23">
        <v>2760</v>
      </c>
      <c r="G31" s="23">
        <v>690</v>
      </c>
      <c r="H31" s="23">
        <v>0</v>
      </c>
      <c r="I31" s="23">
        <v>0</v>
      </c>
      <c r="J31" s="19">
        <v>24</v>
      </c>
    </row>
    <row r="32" spans="2:10" ht="12">
      <c r="B32" s="21">
        <v>25</v>
      </c>
      <c r="C32" s="22" t="s">
        <v>38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19">
        <v>25</v>
      </c>
    </row>
    <row r="33" spans="2:10" ht="12">
      <c r="B33" s="21">
        <v>26</v>
      </c>
      <c r="C33" s="22" t="s">
        <v>39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19">
        <v>26</v>
      </c>
    </row>
    <row r="34" spans="2:10" ht="12">
      <c r="B34" s="21">
        <v>27</v>
      </c>
      <c r="C34" s="22" t="s">
        <v>40</v>
      </c>
      <c r="D34" s="23">
        <v>2</v>
      </c>
      <c r="E34" s="23">
        <v>30940</v>
      </c>
      <c r="F34" s="23">
        <v>24752</v>
      </c>
      <c r="G34" s="23">
        <v>6188</v>
      </c>
      <c r="H34" s="23">
        <v>0</v>
      </c>
      <c r="I34" s="23">
        <v>0</v>
      </c>
      <c r="J34" s="19">
        <v>27</v>
      </c>
    </row>
    <row r="35" spans="2:10" ht="12">
      <c r="B35" s="21">
        <v>28</v>
      </c>
      <c r="C35" s="22" t="s">
        <v>41</v>
      </c>
      <c r="D35" s="23">
        <v>6</v>
      </c>
      <c r="E35" s="23">
        <v>93470</v>
      </c>
      <c r="F35" s="23">
        <v>74776</v>
      </c>
      <c r="G35" s="23">
        <v>18694</v>
      </c>
      <c r="H35" s="23">
        <v>0</v>
      </c>
      <c r="I35" s="23">
        <v>0</v>
      </c>
      <c r="J35" s="19">
        <v>28</v>
      </c>
    </row>
    <row r="36" spans="2:10" ht="12">
      <c r="B36" s="21">
        <v>29</v>
      </c>
      <c r="C36" s="22" t="s">
        <v>42</v>
      </c>
      <c r="D36" s="23">
        <v>1</v>
      </c>
      <c r="E36" s="23">
        <v>1880</v>
      </c>
      <c r="F36" s="23">
        <v>1504</v>
      </c>
      <c r="G36" s="23">
        <v>376</v>
      </c>
      <c r="H36" s="23">
        <v>0</v>
      </c>
      <c r="I36" s="23">
        <v>0</v>
      </c>
      <c r="J36" s="19">
        <v>29</v>
      </c>
    </row>
    <row r="37" spans="2:10" ht="12">
      <c r="B37" s="21">
        <v>30</v>
      </c>
      <c r="C37" s="22" t="s">
        <v>43</v>
      </c>
      <c r="D37" s="23">
        <v>6</v>
      </c>
      <c r="E37" s="23">
        <v>84780</v>
      </c>
      <c r="F37" s="23">
        <v>67824</v>
      </c>
      <c r="G37" s="23">
        <v>16956</v>
      </c>
      <c r="H37" s="23">
        <v>0</v>
      </c>
      <c r="I37" s="23">
        <v>0</v>
      </c>
      <c r="J37" s="19">
        <v>30</v>
      </c>
    </row>
    <row r="38" spans="2:10" ht="12">
      <c r="B38" s="21">
        <v>31</v>
      </c>
      <c r="C38" s="22" t="s">
        <v>44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19">
        <v>31</v>
      </c>
    </row>
    <row r="39" spans="2:10" ht="12">
      <c r="B39" s="21">
        <v>32</v>
      </c>
      <c r="C39" s="22" t="s">
        <v>45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19">
        <v>32</v>
      </c>
    </row>
    <row r="40" spans="2:10" ht="12">
      <c r="B40" s="21">
        <v>33</v>
      </c>
      <c r="C40" s="22" t="s">
        <v>46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19">
        <v>33</v>
      </c>
    </row>
    <row r="41" spans="2:10" ht="12">
      <c r="B41" s="21">
        <v>34</v>
      </c>
      <c r="C41" s="22" t="s">
        <v>47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19">
        <v>34</v>
      </c>
    </row>
    <row r="42" spans="2:10" ht="12">
      <c r="B42" s="21">
        <v>35</v>
      </c>
      <c r="C42" s="22" t="s">
        <v>48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19">
        <v>35</v>
      </c>
    </row>
    <row r="43" spans="2:10" ht="12">
      <c r="B43" s="21">
        <v>36</v>
      </c>
      <c r="C43" s="22" t="s">
        <v>49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19">
        <v>36</v>
      </c>
    </row>
    <row r="44" spans="2:10" ht="12">
      <c r="B44" s="21">
        <v>37</v>
      </c>
      <c r="C44" s="22" t="s">
        <v>50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19">
        <v>37</v>
      </c>
    </row>
    <row r="45" spans="2:10" ht="12">
      <c r="B45" s="21">
        <v>38</v>
      </c>
      <c r="C45" s="22" t="s">
        <v>51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19">
        <v>38</v>
      </c>
    </row>
    <row r="46" spans="2:10" ht="12">
      <c r="B46" s="21">
        <v>39</v>
      </c>
      <c r="C46" s="22" t="s">
        <v>52</v>
      </c>
      <c r="D46" s="23">
        <v>2</v>
      </c>
      <c r="E46" s="23">
        <v>14250</v>
      </c>
      <c r="F46" s="23">
        <v>11400</v>
      </c>
      <c r="G46" s="23">
        <v>2850</v>
      </c>
      <c r="H46" s="23">
        <v>0</v>
      </c>
      <c r="I46" s="23">
        <v>0</v>
      </c>
      <c r="J46" s="19">
        <v>39</v>
      </c>
    </row>
    <row r="47" spans="2:10" ht="12">
      <c r="B47" s="21">
        <v>40</v>
      </c>
      <c r="C47" s="22" t="s">
        <v>53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19">
        <v>40</v>
      </c>
    </row>
    <row r="48" spans="2:10" ht="12">
      <c r="B48" s="21">
        <v>41</v>
      </c>
      <c r="C48" s="22" t="s">
        <v>54</v>
      </c>
      <c r="D48" s="23">
        <v>2</v>
      </c>
      <c r="E48" s="23">
        <v>20840</v>
      </c>
      <c r="F48" s="23">
        <v>16672</v>
      </c>
      <c r="G48" s="23">
        <v>4168</v>
      </c>
      <c r="H48" s="23">
        <v>0</v>
      </c>
      <c r="I48" s="23">
        <v>0</v>
      </c>
      <c r="J48" s="19">
        <v>41</v>
      </c>
    </row>
    <row r="49" spans="2:10" ht="12">
      <c r="B49" s="21">
        <v>42</v>
      </c>
      <c r="C49" s="22" t="s">
        <v>55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19">
        <v>42</v>
      </c>
    </row>
    <row r="50" spans="2:10" ht="12">
      <c r="B50" s="21">
        <v>43</v>
      </c>
      <c r="C50" s="22" t="s">
        <v>56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19">
        <v>43</v>
      </c>
    </row>
    <row r="51" spans="2:10" ht="12">
      <c r="B51" s="21">
        <v>44</v>
      </c>
      <c r="C51" s="22" t="s">
        <v>57</v>
      </c>
      <c r="D51" s="23">
        <v>14</v>
      </c>
      <c r="E51" s="23">
        <v>123040</v>
      </c>
      <c r="F51" s="23">
        <v>98432</v>
      </c>
      <c r="G51" s="23">
        <v>24608</v>
      </c>
      <c r="H51" s="23">
        <v>0</v>
      </c>
      <c r="I51" s="23">
        <v>0</v>
      </c>
      <c r="J51" s="19">
        <v>44</v>
      </c>
    </row>
    <row r="52" spans="2:10" ht="12">
      <c r="B52" s="21">
        <v>45</v>
      </c>
      <c r="C52" s="22" t="s">
        <v>58</v>
      </c>
      <c r="D52" s="23">
        <v>21</v>
      </c>
      <c r="E52" s="23">
        <v>463780</v>
      </c>
      <c r="F52" s="23">
        <v>371024</v>
      </c>
      <c r="G52" s="23">
        <v>92756</v>
      </c>
      <c r="H52" s="23">
        <v>0</v>
      </c>
      <c r="I52" s="23">
        <v>0</v>
      </c>
      <c r="J52" s="19">
        <v>45</v>
      </c>
    </row>
    <row r="53" spans="2:10" ht="12">
      <c r="B53" s="21">
        <v>46</v>
      </c>
      <c r="C53" s="22" t="s">
        <v>59</v>
      </c>
      <c r="D53" s="23">
        <v>5</v>
      </c>
      <c r="E53" s="23">
        <v>132570</v>
      </c>
      <c r="F53" s="23">
        <v>106056</v>
      </c>
      <c r="G53" s="23">
        <v>26514</v>
      </c>
      <c r="H53" s="23">
        <v>0</v>
      </c>
      <c r="I53" s="23">
        <v>0</v>
      </c>
      <c r="J53" s="19">
        <v>46</v>
      </c>
    </row>
    <row r="54" spans="2:10" ht="12">
      <c r="B54" s="21">
        <v>47</v>
      </c>
      <c r="C54" s="22" t="s">
        <v>60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19">
        <v>47</v>
      </c>
    </row>
    <row r="55" spans="2:10" ht="12">
      <c r="B55" s="21">
        <v>48</v>
      </c>
      <c r="C55" s="22" t="s">
        <v>61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19">
        <v>48</v>
      </c>
    </row>
    <row r="56" spans="2:10" ht="12">
      <c r="B56" s="21">
        <v>49</v>
      </c>
      <c r="C56" s="22" t="s">
        <v>62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19">
        <v>49</v>
      </c>
    </row>
    <row r="57" spans="2:10" ht="12">
      <c r="B57" s="21">
        <v>50</v>
      </c>
      <c r="C57" s="22" t="s">
        <v>63</v>
      </c>
      <c r="D57" s="23">
        <v>6</v>
      </c>
      <c r="E57" s="23">
        <v>869060</v>
      </c>
      <c r="F57" s="23">
        <v>690264</v>
      </c>
      <c r="G57" s="23">
        <v>178796</v>
      </c>
      <c r="H57" s="23">
        <v>0</v>
      </c>
      <c r="I57" s="23">
        <v>0</v>
      </c>
      <c r="J57" s="19">
        <v>50</v>
      </c>
    </row>
    <row r="58" spans="2:10" ht="12">
      <c r="B58" s="21">
        <v>51</v>
      </c>
      <c r="C58" s="22" t="s">
        <v>64</v>
      </c>
      <c r="D58" s="23">
        <v>7</v>
      </c>
      <c r="E58" s="23">
        <v>101770</v>
      </c>
      <c r="F58" s="23">
        <v>81416</v>
      </c>
      <c r="G58" s="23">
        <v>20354</v>
      </c>
      <c r="H58" s="23">
        <v>0</v>
      </c>
      <c r="I58" s="23">
        <v>0</v>
      </c>
      <c r="J58" s="19">
        <v>51</v>
      </c>
    </row>
    <row r="59" spans="2:10" ht="12">
      <c r="B59" s="21">
        <v>52</v>
      </c>
      <c r="C59" s="22" t="s">
        <v>65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19">
        <v>52</v>
      </c>
    </row>
    <row r="60" spans="2:10" ht="12">
      <c r="B60" s="21">
        <v>53</v>
      </c>
      <c r="C60" s="22" t="s">
        <v>66</v>
      </c>
      <c r="D60" s="23">
        <v>5</v>
      </c>
      <c r="E60" s="23">
        <v>111990</v>
      </c>
      <c r="F60" s="23">
        <v>89592</v>
      </c>
      <c r="G60" s="23">
        <v>22398</v>
      </c>
      <c r="H60" s="23">
        <v>0</v>
      </c>
      <c r="I60" s="23">
        <v>0</v>
      </c>
      <c r="J60" s="19">
        <v>53</v>
      </c>
    </row>
    <row r="61" spans="2:10" ht="12">
      <c r="B61" s="21">
        <v>54</v>
      </c>
      <c r="C61" s="22" t="s">
        <v>67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19">
        <v>54</v>
      </c>
    </row>
    <row r="62" spans="2:10" ht="12">
      <c r="B62" s="21">
        <v>55</v>
      </c>
      <c r="C62" s="22" t="s">
        <v>68</v>
      </c>
      <c r="D62" s="23">
        <v>9</v>
      </c>
      <c r="E62" s="23">
        <v>249640</v>
      </c>
      <c r="F62" s="23">
        <v>199712</v>
      </c>
      <c r="G62" s="23">
        <v>49928</v>
      </c>
      <c r="H62" s="23">
        <v>0</v>
      </c>
      <c r="I62" s="23">
        <v>0</v>
      </c>
      <c r="J62" s="19">
        <v>55</v>
      </c>
    </row>
    <row r="63" spans="2:10" ht="12">
      <c r="B63" s="21">
        <v>56</v>
      </c>
      <c r="C63" s="22" t="s">
        <v>69</v>
      </c>
      <c r="D63" s="23">
        <v>7</v>
      </c>
      <c r="E63" s="23">
        <v>122510</v>
      </c>
      <c r="F63" s="23">
        <v>98008</v>
      </c>
      <c r="G63" s="23">
        <v>24502</v>
      </c>
      <c r="H63" s="23">
        <v>0</v>
      </c>
      <c r="I63" s="23">
        <v>0</v>
      </c>
      <c r="J63" s="19">
        <v>56</v>
      </c>
    </row>
    <row r="64" spans="2:10" ht="12">
      <c r="B64" s="21">
        <v>57</v>
      </c>
      <c r="C64" s="22" t="s">
        <v>70</v>
      </c>
      <c r="D64" s="23">
        <v>5</v>
      </c>
      <c r="E64" s="23">
        <v>32430</v>
      </c>
      <c r="F64" s="23">
        <v>25944</v>
      </c>
      <c r="G64" s="23">
        <v>6486</v>
      </c>
      <c r="H64" s="23">
        <v>0</v>
      </c>
      <c r="I64" s="23">
        <v>0</v>
      </c>
      <c r="J64" s="19">
        <v>57</v>
      </c>
    </row>
    <row r="65" spans="2:10" ht="12">
      <c r="B65" s="21">
        <v>58</v>
      </c>
      <c r="C65" s="22" t="s">
        <v>71</v>
      </c>
      <c r="D65" s="23">
        <v>1</v>
      </c>
      <c r="E65" s="23">
        <v>11820</v>
      </c>
      <c r="F65" s="23">
        <v>9456</v>
      </c>
      <c r="G65" s="23">
        <v>2364</v>
      </c>
      <c r="H65" s="23">
        <v>0</v>
      </c>
      <c r="I65" s="23">
        <v>0</v>
      </c>
      <c r="J65" s="19">
        <v>58</v>
      </c>
    </row>
    <row r="66" spans="2:10" ht="12">
      <c r="B66" s="21">
        <v>59</v>
      </c>
      <c r="C66" s="22" t="s">
        <v>72</v>
      </c>
      <c r="D66" s="23">
        <v>1</v>
      </c>
      <c r="E66" s="23">
        <v>9490</v>
      </c>
      <c r="F66" s="23">
        <v>7592</v>
      </c>
      <c r="G66" s="23">
        <v>1898</v>
      </c>
      <c r="H66" s="23">
        <v>0</v>
      </c>
      <c r="I66" s="23">
        <v>0</v>
      </c>
      <c r="J66" s="19">
        <v>59</v>
      </c>
    </row>
    <row r="67" spans="2:10" ht="12">
      <c r="B67" s="21">
        <v>60</v>
      </c>
      <c r="C67" s="22" t="s">
        <v>73</v>
      </c>
      <c r="D67" s="23">
        <v>23</v>
      </c>
      <c r="E67" s="23">
        <v>211080</v>
      </c>
      <c r="F67" s="23">
        <v>168864</v>
      </c>
      <c r="G67" s="23">
        <v>42216</v>
      </c>
      <c r="H67" s="23">
        <v>0</v>
      </c>
      <c r="I67" s="23">
        <v>0</v>
      </c>
      <c r="J67" s="19">
        <v>60</v>
      </c>
    </row>
    <row r="68" spans="2:10" ht="12">
      <c r="B68" s="21">
        <v>61</v>
      </c>
      <c r="C68" s="22" t="s">
        <v>74</v>
      </c>
      <c r="D68" s="23">
        <v>7</v>
      </c>
      <c r="E68" s="23">
        <v>43770</v>
      </c>
      <c r="F68" s="23">
        <v>35016</v>
      </c>
      <c r="G68" s="23">
        <v>8754</v>
      </c>
      <c r="H68" s="23">
        <v>0</v>
      </c>
      <c r="I68" s="23">
        <v>0</v>
      </c>
      <c r="J68" s="19">
        <v>61</v>
      </c>
    </row>
    <row r="69" spans="2:10" ht="12">
      <c r="B69" s="21">
        <v>62</v>
      </c>
      <c r="C69" s="22" t="s">
        <v>75</v>
      </c>
      <c r="D69" s="23">
        <v>10</v>
      </c>
      <c r="E69" s="23">
        <v>126450</v>
      </c>
      <c r="F69" s="23">
        <v>101160</v>
      </c>
      <c r="G69" s="23">
        <v>25290</v>
      </c>
      <c r="H69" s="23">
        <v>0</v>
      </c>
      <c r="I69" s="23">
        <v>0</v>
      </c>
      <c r="J69" s="19">
        <v>62</v>
      </c>
    </row>
    <row r="70" spans="2:10" ht="12">
      <c r="B70" s="21">
        <v>63</v>
      </c>
      <c r="C70" s="22" t="s">
        <v>76</v>
      </c>
      <c r="D70" s="23">
        <v>7</v>
      </c>
      <c r="E70" s="23">
        <v>55010</v>
      </c>
      <c r="F70" s="23">
        <v>44008</v>
      </c>
      <c r="G70" s="23">
        <v>11002</v>
      </c>
      <c r="H70" s="23">
        <v>0</v>
      </c>
      <c r="I70" s="23">
        <v>0</v>
      </c>
      <c r="J70" s="19">
        <v>63</v>
      </c>
    </row>
    <row r="71" spans="2:10" ht="12">
      <c r="B71" s="21">
        <v>64</v>
      </c>
      <c r="C71" s="22" t="s">
        <v>77</v>
      </c>
      <c r="D71" s="23">
        <v>7</v>
      </c>
      <c r="E71" s="23">
        <v>76210</v>
      </c>
      <c r="F71" s="23">
        <v>60968</v>
      </c>
      <c r="G71" s="23">
        <v>15242</v>
      </c>
      <c r="H71" s="23">
        <v>0</v>
      </c>
      <c r="I71" s="23">
        <v>0</v>
      </c>
      <c r="J71" s="19">
        <v>64</v>
      </c>
    </row>
    <row r="72" spans="2:10" ht="12">
      <c r="B72" s="21">
        <v>65</v>
      </c>
      <c r="C72" s="22" t="s">
        <v>78</v>
      </c>
      <c r="D72" s="23">
        <v>3</v>
      </c>
      <c r="E72" s="23">
        <v>53980</v>
      </c>
      <c r="F72" s="23">
        <v>43184</v>
      </c>
      <c r="G72" s="23">
        <v>10796</v>
      </c>
      <c r="H72" s="23">
        <v>0</v>
      </c>
      <c r="I72" s="23">
        <v>0</v>
      </c>
      <c r="J72" s="19">
        <v>65</v>
      </c>
    </row>
    <row r="73" spans="2:10" ht="12">
      <c r="B73" s="21">
        <v>66</v>
      </c>
      <c r="C73" s="22" t="s">
        <v>79</v>
      </c>
      <c r="D73" s="23">
        <v>4</v>
      </c>
      <c r="E73" s="23">
        <v>38130</v>
      </c>
      <c r="F73" s="23">
        <v>30504</v>
      </c>
      <c r="G73" s="23">
        <v>7626</v>
      </c>
      <c r="H73" s="23">
        <v>0</v>
      </c>
      <c r="I73" s="23">
        <v>0</v>
      </c>
      <c r="J73" s="19">
        <v>66</v>
      </c>
    </row>
    <row r="74" spans="2:10" ht="12">
      <c r="B74" s="21">
        <v>67</v>
      </c>
      <c r="C74" s="22" t="s">
        <v>80</v>
      </c>
      <c r="D74" s="23">
        <v>21</v>
      </c>
      <c r="E74" s="23">
        <v>330430</v>
      </c>
      <c r="F74" s="23">
        <v>264343</v>
      </c>
      <c r="G74" s="23">
        <v>66087</v>
      </c>
      <c r="H74" s="23">
        <v>0</v>
      </c>
      <c r="I74" s="23">
        <v>0</v>
      </c>
      <c r="J74" s="19">
        <v>67</v>
      </c>
    </row>
    <row r="75" spans="2:10" ht="12">
      <c r="B75" s="21">
        <v>68</v>
      </c>
      <c r="C75" s="22" t="s">
        <v>81</v>
      </c>
      <c r="D75" s="23">
        <v>5</v>
      </c>
      <c r="E75" s="23">
        <v>31430</v>
      </c>
      <c r="F75" s="23">
        <v>25144</v>
      </c>
      <c r="G75" s="23">
        <v>6286</v>
      </c>
      <c r="H75" s="23">
        <v>0</v>
      </c>
      <c r="I75" s="23">
        <v>0</v>
      </c>
      <c r="J75" s="19">
        <v>68</v>
      </c>
    </row>
    <row r="76" spans="2:10" ht="12">
      <c r="B76" s="21">
        <v>69</v>
      </c>
      <c r="C76" s="22" t="s">
        <v>82</v>
      </c>
      <c r="D76" s="23">
        <v>10</v>
      </c>
      <c r="E76" s="23">
        <v>107990</v>
      </c>
      <c r="F76" s="23">
        <v>86392</v>
      </c>
      <c r="G76" s="23">
        <v>21598</v>
      </c>
      <c r="H76" s="23">
        <v>0</v>
      </c>
      <c r="I76" s="23">
        <v>0</v>
      </c>
      <c r="J76" s="19">
        <v>69</v>
      </c>
    </row>
    <row r="77" spans="2:10" ht="12">
      <c r="B77" s="21">
        <v>70</v>
      </c>
      <c r="C77" s="22" t="s">
        <v>83</v>
      </c>
      <c r="D77" s="23">
        <v>26</v>
      </c>
      <c r="E77" s="23">
        <v>1648380</v>
      </c>
      <c r="F77" s="23">
        <v>1306594</v>
      </c>
      <c r="G77" s="23">
        <v>341786</v>
      </c>
      <c r="H77" s="23">
        <v>0</v>
      </c>
      <c r="I77" s="23">
        <v>0</v>
      </c>
      <c r="J77" s="19">
        <v>70</v>
      </c>
    </row>
    <row r="78" spans="2:10" ht="13.5" customHeight="1">
      <c r="B78" s="132" t="s">
        <v>84</v>
      </c>
      <c r="C78" s="132"/>
      <c r="D78" s="23">
        <f aca="true" t="shared" si="0" ref="D78:I78">SUM(D8:D77)</f>
        <v>748</v>
      </c>
      <c r="E78" s="23">
        <f t="shared" si="0"/>
        <v>12187800</v>
      </c>
      <c r="F78" s="23">
        <f t="shared" si="0"/>
        <v>9725532</v>
      </c>
      <c r="G78" s="23">
        <f t="shared" si="0"/>
        <v>2460391</v>
      </c>
      <c r="H78" s="23">
        <f t="shared" si="0"/>
        <v>0</v>
      </c>
      <c r="I78" s="23">
        <f t="shared" si="0"/>
        <v>1877</v>
      </c>
      <c r="J78" s="19"/>
    </row>
    <row r="79" spans="2:10" ht="13.5" customHeight="1">
      <c r="B79" s="132" t="s">
        <v>85</v>
      </c>
      <c r="C79" s="132"/>
      <c r="D79" s="23">
        <f aca="true" t="shared" si="1" ref="D79:I79">SUM(D8:D18)</f>
        <v>503</v>
      </c>
      <c r="E79" s="23">
        <f t="shared" si="1"/>
        <v>6791450</v>
      </c>
      <c r="F79" s="23">
        <f t="shared" si="1"/>
        <v>5425547</v>
      </c>
      <c r="G79" s="23">
        <f t="shared" si="1"/>
        <v>1364026</v>
      </c>
      <c r="H79" s="23">
        <f t="shared" si="1"/>
        <v>0</v>
      </c>
      <c r="I79" s="23">
        <f t="shared" si="1"/>
        <v>1877</v>
      </c>
      <c r="J79" s="19"/>
    </row>
    <row r="80" spans="2:10" ht="13.5" customHeight="1">
      <c r="B80" s="132" t="s">
        <v>86</v>
      </c>
      <c r="C80" s="132"/>
      <c r="D80" s="23">
        <f aca="true" t="shared" si="2" ref="D80:I80">SUM(D19:D77)</f>
        <v>245</v>
      </c>
      <c r="E80" s="23">
        <f t="shared" si="2"/>
        <v>5396350</v>
      </c>
      <c r="F80" s="23">
        <f t="shared" si="2"/>
        <v>4299985</v>
      </c>
      <c r="G80" s="23">
        <f t="shared" si="2"/>
        <v>1096365</v>
      </c>
      <c r="H80" s="23">
        <f t="shared" si="2"/>
        <v>0</v>
      </c>
      <c r="I80" s="23">
        <f t="shared" si="2"/>
        <v>0</v>
      </c>
      <c r="J80" s="19"/>
    </row>
    <row r="81" spans="2:3" ht="12">
      <c r="B81" s="25"/>
      <c r="C81" s="2"/>
    </row>
    <row r="82" spans="2:3" ht="12">
      <c r="B82" s="27" t="s">
        <v>87</v>
      </c>
      <c r="C82" s="28"/>
    </row>
    <row r="83" spans="2:3" ht="12">
      <c r="B83" s="27" t="s">
        <v>88</v>
      </c>
      <c r="C83" s="29"/>
    </row>
    <row r="84" spans="2:3" ht="12">
      <c r="B84" s="30"/>
      <c r="C84" s="28"/>
    </row>
    <row r="85" spans="2:3" ht="12">
      <c r="B85" s="31"/>
      <c r="C85" s="28"/>
    </row>
    <row r="86" spans="2:3" ht="12">
      <c r="B86" s="25"/>
      <c r="C86" s="32"/>
    </row>
    <row r="87" spans="2:3" ht="12">
      <c r="B87" s="33"/>
      <c r="C87" s="2"/>
    </row>
  </sheetData>
  <mergeCells count="9">
    <mergeCell ref="B80:C80"/>
    <mergeCell ref="C4:C5"/>
    <mergeCell ref="B7:C7"/>
    <mergeCell ref="B78:C78"/>
    <mergeCell ref="B79:C79"/>
    <mergeCell ref="G5:G6"/>
    <mergeCell ref="D5:D6"/>
    <mergeCell ref="E5:E6"/>
    <mergeCell ref="F5:F6"/>
  </mergeCells>
  <printOptions/>
  <pageMargins left="0.75" right="0.75" top="1" bottom="1" header="0.512" footer="0.512"/>
  <pageSetup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93"/>
  <sheetViews>
    <sheetView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3.375" style="34" customWidth="1"/>
    <col min="3" max="3" width="8.625" style="35" customWidth="1"/>
    <col min="4" max="4" width="6.25390625" style="35" customWidth="1"/>
    <col min="5" max="5" width="6.75390625" style="35" customWidth="1"/>
    <col min="6" max="6" width="11.75390625" style="35" customWidth="1"/>
    <col min="7" max="7" width="6.25390625" style="35" customWidth="1"/>
    <col min="8" max="8" width="6.75390625" style="35" customWidth="1"/>
    <col min="9" max="9" width="11.75390625" style="35" customWidth="1"/>
    <col min="10" max="10" width="6.25390625" style="35" customWidth="1"/>
    <col min="11" max="11" width="6.75390625" style="35" customWidth="1"/>
    <col min="12" max="12" width="11.75390625" style="35" customWidth="1"/>
    <col min="13" max="13" width="6.25390625" style="35" customWidth="1"/>
    <col min="14" max="14" width="6.75390625" style="35" customWidth="1"/>
    <col min="15" max="15" width="11.75390625" style="35" customWidth="1"/>
    <col min="16" max="16" width="5.75390625" style="35" customWidth="1"/>
    <col min="17" max="17" width="6.25390625" style="35" customWidth="1"/>
    <col min="18" max="18" width="11.75390625" style="35" customWidth="1"/>
    <col min="19" max="19" width="5.75390625" style="35" customWidth="1"/>
    <col min="20" max="20" width="6.625" style="35" customWidth="1"/>
    <col min="21" max="21" width="12.25390625" style="35" customWidth="1"/>
    <col min="22" max="22" width="8.25390625" style="35" customWidth="1"/>
    <col min="23" max="23" width="8.75390625" style="35" customWidth="1"/>
    <col min="24" max="24" width="12.75390625" style="35" customWidth="1"/>
    <col min="25" max="26" width="8.75390625" style="35" customWidth="1"/>
    <col min="27" max="27" width="13.75390625" style="35" customWidth="1"/>
    <col min="28" max="28" width="14.25390625" style="35" customWidth="1"/>
    <col min="29" max="29" width="8.75390625" style="35" customWidth="1"/>
    <col min="30" max="30" width="5.75390625" style="35" customWidth="1"/>
    <col min="31" max="31" width="8.75390625" style="35" customWidth="1"/>
    <col min="32" max="32" width="5.75390625" style="35" customWidth="1"/>
    <col min="33" max="33" width="3.375" style="34" customWidth="1"/>
    <col min="34" max="16384" width="9.00390625" style="35" customWidth="1"/>
  </cols>
  <sheetData>
    <row r="1" spans="2:33" ht="14.25">
      <c r="B1" s="36" t="s">
        <v>108</v>
      </c>
      <c r="AG1" s="35"/>
    </row>
    <row r="2" spans="2:33" ht="12">
      <c r="B2" s="35"/>
      <c r="D2" s="35" t="s">
        <v>109</v>
      </c>
      <c r="AG2" s="35"/>
    </row>
    <row r="3" spans="2:33" ht="12">
      <c r="B3" s="3"/>
      <c r="C3" s="4"/>
      <c r="D3" s="138" t="s">
        <v>110</v>
      </c>
      <c r="E3" s="139"/>
      <c r="F3" s="139"/>
      <c r="G3" s="139"/>
      <c r="H3" s="139"/>
      <c r="I3" s="139"/>
      <c r="J3" s="139"/>
      <c r="K3" s="139"/>
      <c r="L3" s="140"/>
      <c r="M3" s="37" t="s">
        <v>90</v>
      </c>
      <c r="N3" s="38"/>
      <c r="O3" s="38"/>
      <c r="P3" s="39"/>
      <c r="Q3" s="40"/>
      <c r="R3" s="40"/>
      <c r="S3" s="41"/>
      <c r="T3" s="41"/>
      <c r="U3" s="41"/>
      <c r="V3" s="37" t="s">
        <v>91</v>
      </c>
      <c r="W3" s="38"/>
      <c r="X3" s="38"/>
      <c r="Y3" s="40"/>
      <c r="Z3" s="40"/>
      <c r="AA3" s="5"/>
      <c r="AB3" s="42"/>
      <c r="AC3" s="147" t="s">
        <v>92</v>
      </c>
      <c r="AD3" s="148"/>
      <c r="AE3" s="148"/>
      <c r="AF3" s="149"/>
      <c r="AG3" s="6"/>
    </row>
    <row r="4" spans="2:33" ht="12">
      <c r="B4" s="7" t="s">
        <v>1</v>
      </c>
      <c r="C4" s="130" t="s">
        <v>2</v>
      </c>
      <c r="D4" s="126" t="s">
        <v>111</v>
      </c>
      <c r="E4" s="133"/>
      <c r="F4" s="134"/>
      <c r="G4" s="43" t="s">
        <v>112</v>
      </c>
      <c r="H4" s="44"/>
      <c r="I4" s="44"/>
      <c r="J4" s="44"/>
      <c r="K4" s="44"/>
      <c r="L4" s="45"/>
      <c r="M4" s="46" t="s">
        <v>93</v>
      </c>
      <c r="N4" s="47"/>
      <c r="O4" s="47"/>
      <c r="P4" s="47"/>
      <c r="Q4" s="47"/>
      <c r="R4" s="10"/>
      <c r="S4" s="141" t="s">
        <v>94</v>
      </c>
      <c r="T4" s="142"/>
      <c r="U4" s="143"/>
      <c r="V4" s="126" t="s">
        <v>95</v>
      </c>
      <c r="W4" s="142"/>
      <c r="X4" s="143"/>
      <c r="Y4" s="128" t="s">
        <v>96</v>
      </c>
      <c r="Z4" s="129"/>
      <c r="AA4" s="129"/>
      <c r="AB4" s="150" t="s">
        <v>97</v>
      </c>
      <c r="AC4" s="141" t="s">
        <v>97</v>
      </c>
      <c r="AD4" s="143"/>
      <c r="AE4" s="152" t="s">
        <v>98</v>
      </c>
      <c r="AF4" s="153"/>
      <c r="AG4" s="11" t="s">
        <v>1</v>
      </c>
    </row>
    <row r="5" spans="2:33" ht="12">
      <c r="B5" s="7" t="s">
        <v>4</v>
      </c>
      <c r="C5" s="122"/>
      <c r="D5" s="135"/>
      <c r="E5" s="136"/>
      <c r="F5" s="137"/>
      <c r="G5" s="46" t="s">
        <v>99</v>
      </c>
      <c r="H5" s="47"/>
      <c r="I5" s="48"/>
      <c r="J5" s="46" t="s">
        <v>100</v>
      </c>
      <c r="K5" s="47"/>
      <c r="L5" s="48"/>
      <c r="M5" s="49" t="s">
        <v>99</v>
      </c>
      <c r="N5" s="50"/>
      <c r="O5" s="51"/>
      <c r="P5" s="37" t="s">
        <v>100</v>
      </c>
      <c r="Q5" s="38"/>
      <c r="R5" s="52"/>
      <c r="S5" s="144"/>
      <c r="T5" s="145"/>
      <c r="U5" s="146"/>
      <c r="V5" s="144"/>
      <c r="W5" s="145"/>
      <c r="X5" s="146"/>
      <c r="Y5" s="129"/>
      <c r="Z5" s="129"/>
      <c r="AA5" s="129"/>
      <c r="AB5" s="151"/>
      <c r="AC5" s="144"/>
      <c r="AD5" s="146"/>
      <c r="AE5" s="154" t="s">
        <v>101</v>
      </c>
      <c r="AF5" s="155"/>
      <c r="AG5" s="11" t="s">
        <v>4</v>
      </c>
    </row>
    <row r="6" spans="2:33" ht="12">
      <c r="B6" s="14"/>
      <c r="C6" s="14"/>
      <c r="D6" s="17" t="s">
        <v>102</v>
      </c>
      <c r="E6" s="53" t="s">
        <v>103</v>
      </c>
      <c r="F6" s="17" t="s">
        <v>104</v>
      </c>
      <c r="G6" s="17" t="s">
        <v>102</v>
      </c>
      <c r="H6" s="53" t="s">
        <v>103</v>
      </c>
      <c r="I6" s="17" t="s">
        <v>104</v>
      </c>
      <c r="J6" s="17" t="s">
        <v>102</v>
      </c>
      <c r="K6" s="53" t="s">
        <v>103</v>
      </c>
      <c r="L6" s="17" t="s">
        <v>104</v>
      </c>
      <c r="M6" s="17" t="s">
        <v>102</v>
      </c>
      <c r="N6" s="53" t="s">
        <v>103</v>
      </c>
      <c r="O6" s="17" t="s">
        <v>104</v>
      </c>
      <c r="P6" s="17" t="s">
        <v>102</v>
      </c>
      <c r="Q6" s="53" t="s">
        <v>103</v>
      </c>
      <c r="R6" s="17" t="s">
        <v>104</v>
      </c>
      <c r="S6" s="54" t="s">
        <v>102</v>
      </c>
      <c r="T6" s="55" t="s">
        <v>103</v>
      </c>
      <c r="U6" s="54" t="s">
        <v>104</v>
      </c>
      <c r="V6" s="17" t="s">
        <v>102</v>
      </c>
      <c r="W6" s="53" t="s">
        <v>103</v>
      </c>
      <c r="X6" s="17" t="s">
        <v>104</v>
      </c>
      <c r="Y6" s="17" t="s">
        <v>102</v>
      </c>
      <c r="Z6" s="53" t="s">
        <v>103</v>
      </c>
      <c r="AA6" s="17" t="s">
        <v>104</v>
      </c>
      <c r="AB6" s="56"/>
      <c r="AC6" s="57"/>
      <c r="AD6" s="16" t="s">
        <v>105</v>
      </c>
      <c r="AE6" s="57"/>
      <c r="AF6" s="16" t="s">
        <v>105</v>
      </c>
      <c r="AG6" s="58"/>
    </row>
    <row r="7" spans="2:33" ht="12">
      <c r="B7" s="132"/>
      <c r="C7" s="132"/>
      <c r="D7" s="59" t="s">
        <v>12</v>
      </c>
      <c r="E7" s="59" t="s">
        <v>106</v>
      </c>
      <c r="F7" s="59" t="s">
        <v>13</v>
      </c>
      <c r="G7" s="59" t="s">
        <v>12</v>
      </c>
      <c r="H7" s="59" t="s">
        <v>106</v>
      </c>
      <c r="I7" s="59" t="s">
        <v>13</v>
      </c>
      <c r="J7" s="59" t="s">
        <v>12</v>
      </c>
      <c r="K7" s="59" t="s">
        <v>106</v>
      </c>
      <c r="L7" s="59" t="s">
        <v>13</v>
      </c>
      <c r="M7" s="59" t="s">
        <v>12</v>
      </c>
      <c r="N7" s="59" t="s">
        <v>106</v>
      </c>
      <c r="O7" s="59" t="s">
        <v>13</v>
      </c>
      <c r="P7" s="59" t="s">
        <v>12</v>
      </c>
      <c r="Q7" s="59" t="s">
        <v>106</v>
      </c>
      <c r="R7" s="59" t="s">
        <v>13</v>
      </c>
      <c r="S7" s="60" t="s">
        <v>12</v>
      </c>
      <c r="T7" s="60" t="s">
        <v>106</v>
      </c>
      <c r="U7" s="60" t="s">
        <v>13</v>
      </c>
      <c r="V7" s="59" t="s">
        <v>12</v>
      </c>
      <c r="W7" s="59" t="s">
        <v>107</v>
      </c>
      <c r="X7" s="59" t="s">
        <v>13</v>
      </c>
      <c r="Y7" s="59" t="s">
        <v>12</v>
      </c>
      <c r="Z7" s="59" t="s">
        <v>107</v>
      </c>
      <c r="AA7" s="59" t="s">
        <v>13</v>
      </c>
      <c r="AB7" s="60" t="s">
        <v>13</v>
      </c>
      <c r="AC7" s="60" t="s">
        <v>13</v>
      </c>
      <c r="AD7" s="60"/>
      <c r="AE7" s="60" t="s">
        <v>13</v>
      </c>
      <c r="AF7" s="61"/>
      <c r="AG7" s="62"/>
    </row>
    <row r="8" spans="2:33" ht="12">
      <c r="B8" s="21">
        <v>1</v>
      </c>
      <c r="C8" s="22" t="s">
        <v>14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5">
        <v>0</v>
      </c>
      <c r="T8" s="65">
        <v>0</v>
      </c>
      <c r="U8" s="65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5">
        <v>1261692</v>
      </c>
      <c r="AC8" s="65">
        <v>13280.968421052632</v>
      </c>
      <c r="AD8" s="65">
        <v>29</v>
      </c>
      <c r="AE8" s="65">
        <v>16628.526315789473</v>
      </c>
      <c r="AF8" s="65">
        <v>29</v>
      </c>
      <c r="AG8" s="62">
        <v>1</v>
      </c>
    </row>
    <row r="9" spans="2:33" ht="12">
      <c r="B9" s="21">
        <v>2</v>
      </c>
      <c r="C9" s="22" t="s">
        <v>15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5">
        <v>0</v>
      </c>
      <c r="T9" s="65">
        <v>0</v>
      </c>
      <c r="U9" s="65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5">
        <v>849280</v>
      </c>
      <c r="AC9" s="65">
        <v>12132.57142857143</v>
      </c>
      <c r="AD9" s="65">
        <v>30</v>
      </c>
      <c r="AE9" s="65">
        <v>15165.714285714286</v>
      </c>
      <c r="AF9" s="65">
        <v>30</v>
      </c>
      <c r="AG9" s="62">
        <v>2</v>
      </c>
    </row>
    <row r="10" spans="2:33" ht="12">
      <c r="B10" s="21">
        <v>3</v>
      </c>
      <c r="C10" s="22" t="s">
        <v>16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4">
        <v>3</v>
      </c>
      <c r="N10" s="64">
        <v>3</v>
      </c>
      <c r="O10" s="64">
        <v>2833</v>
      </c>
      <c r="P10" s="64">
        <v>0</v>
      </c>
      <c r="Q10" s="64">
        <v>0</v>
      </c>
      <c r="R10" s="64">
        <v>0</v>
      </c>
      <c r="S10" s="65">
        <v>0</v>
      </c>
      <c r="T10" s="65">
        <v>0</v>
      </c>
      <c r="U10" s="65">
        <v>0</v>
      </c>
      <c r="V10" s="64">
        <v>0</v>
      </c>
      <c r="W10" s="64">
        <v>0</v>
      </c>
      <c r="X10" s="64">
        <v>0</v>
      </c>
      <c r="Y10" s="64">
        <v>3</v>
      </c>
      <c r="Z10" s="64">
        <v>3</v>
      </c>
      <c r="AA10" s="64">
        <v>2833</v>
      </c>
      <c r="AB10" s="65">
        <v>544909</v>
      </c>
      <c r="AC10" s="65">
        <v>22704.541666666668</v>
      </c>
      <c r="AD10" s="65">
        <v>17</v>
      </c>
      <c r="AE10" s="65">
        <v>28233.166666666668</v>
      </c>
      <c r="AF10" s="65">
        <v>18</v>
      </c>
      <c r="AG10" s="62">
        <v>3</v>
      </c>
    </row>
    <row r="11" spans="2:33" ht="12">
      <c r="B11" s="21">
        <v>4</v>
      </c>
      <c r="C11" s="22" t="s">
        <v>17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5">
        <v>0</v>
      </c>
      <c r="U11" s="65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518272</v>
      </c>
      <c r="AC11" s="65">
        <v>20730.88</v>
      </c>
      <c r="AD11" s="65">
        <v>20</v>
      </c>
      <c r="AE11" s="65">
        <v>25913.6</v>
      </c>
      <c r="AF11" s="65">
        <v>20</v>
      </c>
      <c r="AG11" s="62">
        <v>4</v>
      </c>
    </row>
    <row r="12" spans="2:33" ht="12">
      <c r="B12" s="21">
        <v>5</v>
      </c>
      <c r="C12" s="24" t="s">
        <v>18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5">
        <v>0</v>
      </c>
      <c r="U12" s="65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674712</v>
      </c>
      <c r="AC12" s="65">
        <v>22490.4</v>
      </c>
      <c r="AD12" s="65">
        <v>18</v>
      </c>
      <c r="AE12" s="65">
        <v>28343.666666666668</v>
      </c>
      <c r="AF12" s="65">
        <v>17</v>
      </c>
      <c r="AG12" s="62">
        <v>5</v>
      </c>
    </row>
    <row r="13" spans="2:33" ht="12">
      <c r="B13" s="21">
        <v>6</v>
      </c>
      <c r="C13" s="22" t="s">
        <v>19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5">
        <v>0</v>
      </c>
      <c r="U13" s="65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128760</v>
      </c>
      <c r="AC13" s="65">
        <v>14306.666666666666</v>
      </c>
      <c r="AD13" s="65">
        <v>27</v>
      </c>
      <c r="AE13" s="65">
        <v>17883.333333333332</v>
      </c>
      <c r="AF13" s="65">
        <v>27</v>
      </c>
      <c r="AG13" s="62">
        <v>6</v>
      </c>
    </row>
    <row r="14" spans="2:33" ht="12">
      <c r="B14" s="21">
        <v>7</v>
      </c>
      <c r="C14" s="22" t="s">
        <v>20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4">
        <v>0</v>
      </c>
      <c r="N14" s="64">
        <v>0</v>
      </c>
      <c r="O14" s="64">
        <v>0</v>
      </c>
      <c r="P14" s="64">
        <v>1</v>
      </c>
      <c r="Q14" s="64">
        <v>6</v>
      </c>
      <c r="R14" s="64">
        <v>674</v>
      </c>
      <c r="S14" s="65">
        <v>0</v>
      </c>
      <c r="T14" s="65">
        <v>0</v>
      </c>
      <c r="U14" s="65">
        <v>0</v>
      </c>
      <c r="V14" s="64">
        <v>0</v>
      </c>
      <c r="W14" s="64">
        <v>0</v>
      </c>
      <c r="X14" s="64">
        <v>0</v>
      </c>
      <c r="Y14" s="64">
        <v>1</v>
      </c>
      <c r="Z14" s="64">
        <v>6</v>
      </c>
      <c r="AA14" s="64">
        <v>674</v>
      </c>
      <c r="AB14" s="65">
        <v>706034</v>
      </c>
      <c r="AC14" s="65">
        <v>28241.36</v>
      </c>
      <c r="AD14" s="65">
        <v>13</v>
      </c>
      <c r="AE14" s="65">
        <v>35268</v>
      </c>
      <c r="AF14" s="65">
        <v>13</v>
      </c>
      <c r="AG14" s="62">
        <v>7</v>
      </c>
    </row>
    <row r="15" spans="2:33" ht="12">
      <c r="B15" s="21">
        <v>8</v>
      </c>
      <c r="C15" s="22" t="s">
        <v>21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5">
        <v>0</v>
      </c>
      <c r="U15" s="65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90424</v>
      </c>
      <c r="AC15" s="65">
        <v>10047.111111111111</v>
      </c>
      <c r="AD15" s="65">
        <v>37</v>
      </c>
      <c r="AE15" s="65">
        <v>12558.888888888889</v>
      </c>
      <c r="AF15" s="65">
        <v>37</v>
      </c>
      <c r="AG15" s="62">
        <v>8</v>
      </c>
    </row>
    <row r="16" spans="2:33" ht="12">
      <c r="B16" s="21">
        <v>9</v>
      </c>
      <c r="C16" s="22" t="s">
        <v>22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5">
        <v>0</v>
      </c>
      <c r="U16" s="65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248571</v>
      </c>
      <c r="AC16" s="65">
        <v>14621.823529411764</v>
      </c>
      <c r="AD16" s="65">
        <v>26</v>
      </c>
      <c r="AE16" s="65">
        <v>18277.29411764706</v>
      </c>
      <c r="AF16" s="65">
        <v>26</v>
      </c>
      <c r="AG16" s="62">
        <v>9</v>
      </c>
    </row>
    <row r="17" spans="2:33" ht="12">
      <c r="B17" s="21">
        <v>10</v>
      </c>
      <c r="C17" s="22" t="s">
        <v>23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5">
        <v>0</v>
      </c>
      <c r="U17" s="65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302136</v>
      </c>
      <c r="AC17" s="65">
        <v>21581.14285714286</v>
      </c>
      <c r="AD17" s="65">
        <v>19</v>
      </c>
      <c r="AE17" s="65">
        <v>26976.428571428572</v>
      </c>
      <c r="AF17" s="65">
        <v>19</v>
      </c>
      <c r="AG17" s="62">
        <v>10</v>
      </c>
    </row>
    <row r="18" spans="2:33" ht="12">
      <c r="B18" s="21">
        <v>11</v>
      </c>
      <c r="C18" s="22" t="s">
        <v>24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5">
        <v>0</v>
      </c>
      <c r="U18" s="65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104264</v>
      </c>
      <c r="AC18" s="65">
        <v>17377.333333333332</v>
      </c>
      <c r="AD18" s="65">
        <v>23</v>
      </c>
      <c r="AE18" s="65">
        <v>21721.666666666668</v>
      </c>
      <c r="AF18" s="65">
        <v>23</v>
      </c>
      <c r="AG18" s="62">
        <v>11</v>
      </c>
    </row>
    <row r="19" spans="2:33" ht="12">
      <c r="B19" s="21">
        <v>12</v>
      </c>
      <c r="C19" s="22" t="s">
        <v>25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5">
        <v>0</v>
      </c>
      <c r="U19" s="65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0</v>
      </c>
      <c r="AC19" s="65">
        <v>0</v>
      </c>
      <c r="AD19" s="65">
        <v>45</v>
      </c>
      <c r="AE19" s="65">
        <v>0</v>
      </c>
      <c r="AF19" s="65">
        <v>45</v>
      </c>
      <c r="AG19" s="62">
        <v>12</v>
      </c>
    </row>
    <row r="20" spans="2:33" ht="12">
      <c r="B20" s="21">
        <v>13</v>
      </c>
      <c r="C20" s="22" t="s">
        <v>26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5">
        <v>0</v>
      </c>
      <c r="T20" s="65">
        <v>0</v>
      </c>
      <c r="U20" s="65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5">
        <v>45160</v>
      </c>
      <c r="AC20" s="65">
        <v>11290</v>
      </c>
      <c r="AD20" s="65">
        <v>32</v>
      </c>
      <c r="AE20" s="65">
        <v>14112.5</v>
      </c>
      <c r="AF20" s="65">
        <v>32</v>
      </c>
      <c r="AG20" s="62">
        <v>13</v>
      </c>
    </row>
    <row r="21" spans="2:33" ht="12">
      <c r="B21" s="21">
        <v>14</v>
      </c>
      <c r="C21" s="22" t="s">
        <v>27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5">
        <v>0</v>
      </c>
      <c r="T21" s="65">
        <v>0</v>
      </c>
      <c r="U21" s="65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5">
        <v>0</v>
      </c>
      <c r="AC21" s="65">
        <v>0</v>
      </c>
      <c r="AD21" s="65">
        <v>45</v>
      </c>
      <c r="AE21" s="65">
        <v>0</v>
      </c>
      <c r="AF21" s="65">
        <v>45</v>
      </c>
      <c r="AG21" s="62">
        <v>14</v>
      </c>
    </row>
    <row r="22" spans="2:33" ht="12">
      <c r="B22" s="21">
        <v>15</v>
      </c>
      <c r="C22" s="22" t="s">
        <v>28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v>0</v>
      </c>
      <c r="T22" s="65">
        <v>0</v>
      </c>
      <c r="U22" s="65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5">
        <v>0</v>
      </c>
      <c r="AC22" s="65">
        <v>0</v>
      </c>
      <c r="AD22" s="65">
        <v>45</v>
      </c>
      <c r="AE22" s="65">
        <v>0</v>
      </c>
      <c r="AF22" s="65">
        <v>45</v>
      </c>
      <c r="AG22" s="62">
        <v>15</v>
      </c>
    </row>
    <row r="23" spans="2:33" ht="12">
      <c r="B23" s="21">
        <v>16</v>
      </c>
      <c r="C23" s="22" t="s">
        <v>29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5">
        <v>0</v>
      </c>
      <c r="U23" s="65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31208</v>
      </c>
      <c r="AC23" s="65">
        <v>15604</v>
      </c>
      <c r="AD23" s="65">
        <v>25</v>
      </c>
      <c r="AE23" s="65">
        <v>19505</v>
      </c>
      <c r="AF23" s="65">
        <v>25</v>
      </c>
      <c r="AG23" s="62">
        <v>16</v>
      </c>
    </row>
    <row r="24" spans="2:33" ht="12">
      <c r="B24" s="21">
        <v>17</v>
      </c>
      <c r="C24" s="22" t="s">
        <v>30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5">
        <v>0</v>
      </c>
      <c r="T24" s="65">
        <v>0</v>
      </c>
      <c r="U24" s="65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5">
        <v>0</v>
      </c>
      <c r="AC24" s="65">
        <v>0</v>
      </c>
      <c r="AD24" s="65">
        <v>45</v>
      </c>
      <c r="AE24" s="65">
        <v>0</v>
      </c>
      <c r="AF24" s="65">
        <v>45</v>
      </c>
      <c r="AG24" s="62">
        <v>17</v>
      </c>
    </row>
    <row r="25" spans="2:33" ht="12">
      <c r="B25" s="21">
        <v>18</v>
      </c>
      <c r="C25" s="22" t="s">
        <v>31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5">
        <v>0</v>
      </c>
      <c r="T25" s="65">
        <v>0</v>
      </c>
      <c r="U25" s="65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5">
        <v>41616</v>
      </c>
      <c r="AC25" s="65">
        <v>13872</v>
      </c>
      <c r="AD25" s="65">
        <v>28</v>
      </c>
      <c r="AE25" s="65">
        <v>17340</v>
      </c>
      <c r="AF25" s="65">
        <v>28</v>
      </c>
      <c r="AG25" s="62">
        <v>18</v>
      </c>
    </row>
    <row r="26" spans="2:33" ht="12">
      <c r="B26" s="21">
        <v>19</v>
      </c>
      <c r="C26" s="22" t="s">
        <v>32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5">
        <v>0</v>
      </c>
      <c r="U26" s="65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  <c r="AC26" s="65">
        <v>0</v>
      </c>
      <c r="AD26" s="65">
        <v>45</v>
      </c>
      <c r="AE26" s="65">
        <v>0</v>
      </c>
      <c r="AF26" s="65">
        <v>45</v>
      </c>
      <c r="AG26" s="62">
        <v>19</v>
      </c>
    </row>
    <row r="27" spans="2:33" ht="12">
      <c r="B27" s="21">
        <v>20</v>
      </c>
      <c r="C27" s="22" t="s">
        <v>33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5">
        <v>0</v>
      </c>
      <c r="U27" s="65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3576</v>
      </c>
      <c r="AC27" s="65">
        <v>0</v>
      </c>
      <c r="AD27" s="65">
        <v>45</v>
      </c>
      <c r="AE27" s="65">
        <v>0</v>
      </c>
      <c r="AF27" s="65">
        <v>45</v>
      </c>
      <c r="AG27" s="62">
        <v>20</v>
      </c>
    </row>
    <row r="28" spans="2:33" ht="12">
      <c r="B28" s="21">
        <v>21</v>
      </c>
      <c r="C28" s="22" t="s">
        <v>34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5">
        <v>0</v>
      </c>
      <c r="T28" s="65">
        <v>0</v>
      </c>
      <c r="U28" s="65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5">
        <v>0</v>
      </c>
      <c r="AC28" s="65">
        <v>0</v>
      </c>
      <c r="AD28" s="65">
        <v>45</v>
      </c>
      <c r="AE28" s="65">
        <v>0</v>
      </c>
      <c r="AF28" s="65">
        <v>45</v>
      </c>
      <c r="AG28" s="62">
        <v>21</v>
      </c>
    </row>
    <row r="29" spans="2:33" ht="12">
      <c r="B29" s="21">
        <v>22</v>
      </c>
      <c r="C29" s="22" t="s">
        <v>35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5">
        <v>0</v>
      </c>
      <c r="T29" s="65">
        <v>0</v>
      </c>
      <c r="U29" s="65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5">
        <v>0</v>
      </c>
      <c r="AC29" s="65">
        <v>0</v>
      </c>
      <c r="AD29" s="65">
        <v>45</v>
      </c>
      <c r="AE29" s="65">
        <v>0</v>
      </c>
      <c r="AF29" s="65">
        <v>45</v>
      </c>
      <c r="AG29" s="62">
        <v>22</v>
      </c>
    </row>
    <row r="30" spans="2:33" ht="12">
      <c r="B30" s="21">
        <v>23</v>
      </c>
      <c r="C30" s="22" t="s">
        <v>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  <c r="T30" s="65">
        <v>0</v>
      </c>
      <c r="U30" s="65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5">
        <v>35064</v>
      </c>
      <c r="AC30" s="65">
        <v>17532</v>
      </c>
      <c r="AD30" s="65">
        <v>22</v>
      </c>
      <c r="AE30" s="65">
        <v>21915</v>
      </c>
      <c r="AF30" s="65">
        <v>22</v>
      </c>
      <c r="AG30" s="62">
        <v>23</v>
      </c>
    </row>
    <row r="31" spans="2:33" ht="12">
      <c r="B31" s="21">
        <v>24</v>
      </c>
      <c r="C31" s="22" t="s">
        <v>37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5">
        <v>0</v>
      </c>
      <c r="T31" s="65">
        <v>0</v>
      </c>
      <c r="U31" s="65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5">
        <v>2760</v>
      </c>
      <c r="AC31" s="65">
        <v>1380</v>
      </c>
      <c r="AD31" s="65">
        <v>43</v>
      </c>
      <c r="AE31" s="65">
        <v>1725</v>
      </c>
      <c r="AF31" s="65">
        <v>43</v>
      </c>
      <c r="AG31" s="62">
        <v>24</v>
      </c>
    </row>
    <row r="32" spans="2:33" ht="12">
      <c r="B32" s="21">
        <v>25</v>
      </c>
      <c r="C32" s="22" t="s">
        <v>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5">
        <v>0</v>
      </c>
      <c r="T32" s="65">
        <v>0</v>
      </c>
      <c r="U32" s="65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5">
        <v>0</v>
      </c>
      <c r="AC32" s="65">
        <v>0</v>
      </c>
      <c r="AD32" s="65">
        <v>45</v>
      </c>
      <c r="AE32" s="65">
        <v>0</v>
      </c>
      <c r="AF32" s="65">
        <v>45</v>
      </c>
      <c r="AG32" s="62">
        <v>25</v>
      </c>
    </row>
    <row r="33" spans="2:33" ht="12">
      <c r="B33" s="21">
        <v>26</v>
      </c>
      <c r="C33" s="22" t="s">
        <v>39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5">
        <v>0</v>
      </c>
      <c r="T33" s="65">
        <v>0</v>
      </c>
      <c r="U33" s="65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5">
        <v>0</v>
      </c>
      <c r="AC33" s="65">
        <v>0</v>
      </c>
      <c r="AD33" s="65">
        <v>45</v>
      </c>
      <c r="AE33" s="65">
        <v>0</v>
      </c>
      <c r="AF33" s="65">
        <v>45</v>
      </c>
      <c r="AG33" s="62">
        <v>26</v>
      </c>
    </row>
    <row r="34" spans="2:33" ht="12">
      <c r="B34" s="21">
        <v>27</v>
      </c>
      <c r="C34" s="22" t="s">
        <v>40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5">
        <v>0</v>
      </c>
      <c r="T34" s="65">
        <v>0</v>
      </c>
      <c r="U34" s="65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5">
        <v>24752</v>
      </c>
      <c r="AC34" s="65">
        <v>24752</v>
      </c>
      <c r="AD34" s="65">
        <v>16</v>
      </c>
      <c r="AE34" s="65">
        <v>30940</v>
      </c>
      <c r="AF34" s="65">
        <v>16</v>
      </c>
      <c r="AG34" s="62">
        <v>27</v>
      </c>
    </row>
    <row r="35" spans="2:33" ht="12">
      <c r="B35" s="21">
        <v>28</v>
      </c>
      <c r="C35" s="22" t="s">
        <v>41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5">
        <v>0</v>
      </c>
      <c r="T35" s="65">
        <v>0</v>
      </c>
      <c r="U35" s="65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5">
        <v>74776</v>
      </c>
      <c r="AC35" s="65">
        <v>74776</v>
      </c>
      <c r="AD35" s="65">
        <v>4</v>
      </c>
      <c r="AE35" s="65">
        <v>93470</v>
      </c>
      <c r="AF35" s="65">
        <v>4</v>
      </c>
      <c r="AG35" s="62">
        <v>28</v>
      </c>
    </row>
    <row r="36" spans="2:33" ht="12">
      <c r="B36" s="21">
        <v>29</v>
      </c>
      <c r="C36" s="22" t="s">
        <v>42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5">
        <v>0</v>
      </c>
      <c r="T36" s="65">
        <v>0</v>
      </c>
      <c r="U36" s="65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5">
        <v>1504</v>
      </c>
      <c r="AC36" s="65">
        <v>250.66666666666666</v>
      </c>
      <c r="AD36" s="65">
        <v>44</v>
      </c>
      <c r="AE36" s="65">
        <v>313.3333333333333</v>
      </c>
      <c r="AF36" s="65">
        <v>44</v>
      </c>
      <c r="AG36" s="62">
        <v>29</v>
      </c>
    </row>
    <row r="37" spans="2:33" ht="12">
      <c r="B37" s="21">
        <v>30</v>
      </c>
      <c r="C37" s="22" t="s">
        <v>43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5">
        <v>0</v>
      </c>
      <c r="T37" s="65">
        <v>0</v>
      </c>
      <c r="U37" s="65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5">
        <v>67824</v>
      </c>
      <c r="AC37" s="65">
        <v>33912</v>
      </c>
      <c r="AD37" s="65">
        <v>10</v>
      </c>
      <c r="AE37" s="65">
        <v>42390</v>
      </c>
      <c r="AF37" s="65">
        <v>10</v>
      </c>
      <c r="AG37" s="62">
        <v>30</v>
      </c>
    </row>
    <row r="38" spans="2:33" ht="12">
      <c r="B38" s="21">
        <v>31</v>
      </c>
      <c r="C38" s="22" t="s">
        <v>44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5">
        <v>0</v>
      </c>
      <c r="T38" s="65">
        <v>0</v>
      </c>
      <c r="U38" s="65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5">
        <v>0</v>
      </c>
      <c r="AC38" s="65">
        <v>0</v>
      </c>
      <c r="AD38" s="65">
        <v>45</v>
      </c>
      <c r="AE38" s="65">
        <v>0</v>
      </c>
      <c r="AF38" s="65">
        <v>45</v>
      </c>
      <c r="AG38" s="62">
        <v>31</v>
      </c>
    </row>
    <row r="39" spans="2:33" ht="12">
      <c r="B39" s="21">
        <v>32</v>
      </c>
      <c r="C39" s="22" t="s">
        <v>45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5">
        <v>0</v>
      </c>
      <c r="T39" s="65">
        <v>0</v>
      </c>
      <c r="U39" s="65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5">
        <v>0</v>
      </c>
      <c r="AC39" s="65">
        <v>0</v>
      </c>
      <c r="AD39" s="65">
        <v>45</v>
      </c>
      <c r="AE39" s="65">
        <v>0</v>
      </c>
      <c r="AF39" s="65">
        <v>45</v>
      </c>
      <c r="AG39" s="62">
        <v>32</v>
      </c>
    </row>
    <row r="40" spans="2:33" ht="12">
      <c r="B40" s="21">
        <v>33</v>
      </c>
      <c r="C40" s="22" t="s">
        <v>46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5">
        <v>0</v>
      </c>
      <c r="T40" s="65">
        <v>0</v>
      </c>
      <c r="U40" s="65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5">
        <v>0</v>
      </c>
      <c r="AC40" s="65">
        <v>0</v>
      </c>
      <c r="AD40" s="65">
        <v>45</v>
      </c>
      <c r="AE40" s="65">
        <v>0</v>
      </c>
      <c r="AF40" s="65">
        <v>45</v>
      </c>
      <c r="AG40" s="62">
        <v>33</v>
      </c>
    </row>
    <row r="41" spans="2:33" ht="12">
      <c r="B41" s="21">
        <v>34</v>
      </c>
      <c r="C41" s="22" t="s">
        <v>47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5">
        <v>0</v>
      </c>
      <c r="T41" s="65">
        <v>0</v>
      </c>
      <c r="U41" s="65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5">
        <v>0</v>
      </c>
      <c r="AC41" s="65">
        <v>0</v>
      </c>
      <c r="AD41" s="65">
        <v>45</v>
      </c>
      <c r="AE41" s="65">
        <v>0</v>
      </c>
      <c r="AF41" s="65">
        <v>45</v>
      </c>
      <c r="AG41" s="62">
        <v>34</v>
      </c>
    </row>
    <row r="42" spans="2:33" ht="12">
      <c r="B42" s="21">
        <v>35</v>
      </c>
      <c r="C42" s="22" t="s">
        <v>48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5">
        <v>0</v>
      </c>
      <c r="T42" s="65">
        <v>0</v>
      </c>
      <c r="U42" s="65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5">
        <v>0</v>
      </c>
      <c r="AC42" s="65">
        <v>0</v>
      </c>
      <c r="AD42" s="65">
        <v>45</v>
      </c>
      <c r="AE42" s="65">
        <v>0</v>
      </c>
      <c r="AF42" s="65">
        <v>45</v>
      </c>
      <c r="AG42" s="62">
        <v>35</v>
      </c>
    </row>
    <row r="43" spans="2:33" ht="12">
      <c r="B43" s="21">
        <v>36</v>
      </c>
      <c r="C43" s="22" t="s">
        <v>49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5">
        <v>0</v>
      </c>
      <c r="T43" s="65">
        <v>0</v>
      </c>
      <c r="U43" s="65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5">
        <v>0</v>
      </c>
      <c r="AC43" s="65">
        <v>0</v>
      </c>
      <c r="AD43" s="65">
        <v>45</v>
      </c>
      <c r="AE43" s="65">
        <v>0</v>
      </c>
      <c r="AF43" s="65">
        <v>45</v>
      </c>
      <c r="AG43" s="62">
        <v>36</v>
      </c>
    </row>
    <row r="44" spans="2:33" ht="12">
      <c r="B44" s="21">
        <v>37</v>
      </c>
      <c r="C44" s="22" t="s">
        <v>50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5">
        <v>0</v>
      </c>
      <c r="T44" s="65">
        <v>0</v>
      </c>
      <c r="U44" s="65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5">
        <v>0</v>
      </c>
      <c r="AC44" s="65">
        <v>0</v>
      </c>
      <c r="AD44" s="65">
        <v>45</v>
      </c>
      <c r="AE44" s="65">
        <v>0</v>
      </c>
      <c r="AF44" s="65">
        <v>45</v>
      </c>
      <c r="AG44" s="62">
        <v>37</v>
      </c>
    </row>
    <row r="45" spans="2:33" ht="12">
      <c r="B45" s="21">
        <v>38</v>
      </c>
      <c r="C45" s="22" t="s">
        <v>51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5">
        <v>0</v>
      </c>
      <c r="T45" s="65">
        <v>0</v>
      </c>
      <c r="U45" s="65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5">
        <v>0</v>
      </c>
      <c r="AC45" s="65">
        <v>0</v>
      </c>
      <c r="AD45" s="65">
        <v>45</v>
      </c>
      <c r="AE45" s="65">
        <v>0</v>
      </c>
      <c r="AF45" s="65">
        <v>45</v>
      </c>
      <c r="AG45" s="62">
        <v>38</v>
      </c>
    </row>
    <row r="46" spans="2:33" ht="12">
      <c r="B46" s="21">
        <v>39</v>
      </c>
      <c r="C46" s="22" t="s">
        <v>52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5">
        <v>0</v>
      </c>
      <c r="T46" s="65">
        <v>0</v>
      </c>
      <c r="U46" s="65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5">
        <v>11400</v>
      </c>
      <c r="AC46" s="65">
        <v>5700</v>
      </c>
      <c r="AD46" s="65">
        <v>39</v>
      </c>
      <c r="AE46" s="65">
        <v>7125</v>
      </c>
      <c r="AF46" s="65">
        <v>39</v>
      </c>
      <c r="AG46" s="62">
        <v>39</v>
      </c>
    </row>
    <row r="47" spans="2:33" ht="12">
      <c r="B47" s="21">
        <v>40</v>
      </c>
      <c r="C47" s="22" t="s">
        <v>53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5">
        <v>0</v>
      </c>
      <c r="T47" s="65">
        <v>0</v>
      </c>
      <c r="U47" s="65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5">
        <v>0</v>
      </c>
      <c r="AC47" s="65">
        <v>0</v>
      </c>
      <c r="AD47" s="65">
        <v>45</v>
      </c>
      <c r="AE47" s="65">
        <v>0</v>
      </c>
      <c r="AF47" s="65">
        <v>45</v>
      </c>
      <c r="AG47" s="62">
        <v>40</v>
      </c>
    </row>
    <row r="48" spans="2:33" ht="12">
      <c r="B48" s="21">
        <v>41</v>
      </c>
      <c r="C48" s="22" t="s">
        <v>54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5">
        <v>0</v>
      </c>
      <c r="T48" s="65">
        <v>0</v>
      </c>
      <c r="U48" s="65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5">
        <v>16672</v>
      </c>
      <c r="AC48" s="65">
        <v>2778.6666666666665</v>
      </c>
      <c r="AD48" s="65">
        <v>41</v>
      </c>
      <c r="AE48" s="65">
        <v>3473.3333333333335</v>
      </c>
      <c r="AF48" s="65">
        <v>41</v>
      </c>
      <c r="AG48" s="62">
        <v>41</v>
      </c>
    </row>
    <row r="49" spans="2:33" ht="12">
      <c r="B49" s="21">
        <v>42</v>
      </c>
      <c r="C49" s="22" t="s">
        <v>55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5">
        <v>0</v>
      </c>
      <c r="T49" s="65">
        <v>0</v>
      </c>
      <c r="U49" s="65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5">
        <v>0</v>
      </c>
      <c r="AC49" s="65">
        <v>0</v>
      </c>
      <c r="AD49" s="65">
        <v>45</v>
      </c>
      <c r="AE49" s="65">
        <v>0</v>
      </c>
      <c r="AF49" s="65">
        <v>45</v>
      </c>
      <c r="AG49" s="62">
        <v>42</v>
      </c>
    </row>
    <row r="50" spans="2:33" ht="12">
      <c r="B50" s="21">
        <v>43</v>
      </c>
      <c r="C50" s="22" t="s">
        <v>56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5">
        <v>0</v>
      </c>
      <c r="T50" s="65">
        <v>0</v>
      </c>
      <c r="U50" s="65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5">
        <v>0</v>
      </c>
      <c r="AC50" s="65">
        <v>0</v>
      </c>
      <c r="AD50" s="65">
        <v>45</v>
      </c>
      <c r="AE50" s="65">
        <v>0</v>
      </c>
      <c r="AF50" s="65">
        <v>45</v>
      </c>
      <c r="AG50" s="62">
        <v>43</v>
      </c>
    </row>
    <row r="51" spans="2:33" ht="12">
      <c r="B51" s="21">
        <v>44</v>
      </c>
      <c r="C51" s="22" t="s">
        <v>57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5">
        <v>0</v>
      </c>
      <c r="T51" s="65">
        <v>0</v>
      </c>
      <c r="U51" s="65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5">
        <v>98432</v>
      </c>
      <c r="AC51" s="65">
        <v>49216</v>
      </c>
      <c r="AD51" s="65">
        <v>7</v>
      </c>
      <c r="AE51" s="65">
        <v>61520</v>
      </c>
      <c r="AF51" s="65">
        <v>7</v>
      </c>
      <c r="AG51" s="62">
        <v>44</v>
      </c>
    </row>
    <row r="52" spans="2:33" ht="12">
      <c r="B52" s="21">
        <v>45</v>
      </c>
      <c r="C52" s="22" t="s">
        <v>58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5">
        <v>0</v>
      </c>
      <c r="T52" s="65">
        <v>0</v>
      </c>
      <c r="U52" s="65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5">
        <v>371024</v>
      </c>
      <c r="AC52" s="65">
        <v>74204.8</v>
      </c>
      <c r="AD52" s="65">
        <v>5</v>
      </c>
      <c r="AE52" s="65">
        <v>92756</v>
      </c>
      <c r="AF52" s="65">
        <v>5</v>
      </c>
      <c r="AG52" s="62">
        <v>45</v>
      </c>
    </row>
    <row r="53" spans="2:33" ht="12">
      <c r="B53" s="21">
        <v>46</v>
      </c>
      <c r="C53" s="22" t="s">
        <v>59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5">
        <v>0</v>
      </c>
      <c r="T53" s="65">
        <v>0</v>
      </c>
      <c r="U53" s="65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5">
        <v>106056</v>
      </c>
      <c r="AC53" s="65">
        <v>53028</v>
      </c>
      <c r="AD53" s="65">
        <v>6</v>
      </c>
      <c r="AE53" s="65">
        <v>66285</v>
      </c>
      <c r="AF53" s="65">
        <v>6</v>
      </c>
      <c r="AG53" s="62">
        <v>46</v>
      </c>
    </row>
    <row r="54" spans="2:33" ht="12">
      <c r="B54" s="21">
        <v>47</v>
      </c>
      <c r="C54" s="22" t="s">
        <v>60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5">
        <v>0</v>
      </c>
      <c r="T54" s="65">
        <v>0</v>
      </c>
      <c r="U54" s="65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5">
        <v>0</v>
      </c>
      <c r="AC54" s="65">
        <v>0</v>
      </c>
      <c r="AD54" s="65">
        <v>45</v>
      </c>
      <c r="AE54" s="65">
        <v>0</v>
      </c>
      <c r="AF54" s="65">
        <v>45</v>
      </c>
      <c r="AG54" s="62">
        <v>47</v>
      </c>
    </row>
    <row r="55" spans="2:33" ht="12">
      <c r="B55" s="21">
        <v>48</v>
      </c>
      <c r="C55" s="22" t="s">
        <v>61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5">
        <v>0</v>
      </c>
      <c r="T55" s="65">
        <v>0</v>
      </c>
      <c r="U55" s="65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5">
        <v>0</v>
      </c>
      <c r="AC55" s="65">
        <v>0</v>
      </c>
      <c r="AD55" s="65">
        <v>45</v>
      </c>
      <c r="AE55" s="65">
        <v>0</v>
      </c>
      <c r="AF55" s="65">
        <v>45</v>
      </c>
      <c r="AG55" s="62">
        <v>48</v>
      </c>
    </row>
    <row r="56" spans="2:33" ht="12">
      <c r="B56" s="21">
        <v>49</v>
      </c>
      <c r="C56" s="22" t="s">
        <v>62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5">
        <v>0</v>
      </c>
      <c r="T56" s="65">
        <v>0</v>
      </c>
      <c r="U56" s="65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5">
        <v>0</v>
      </c>
      <c r="AC56" s="65">
        <v>0</v>
      </c>
      <c r="AD56" s="65">
        <v>45</v>
      </c>
      <c r="AE56" s="65">
        <v>0</v>
      </c>
      <c r="AF56" s="65">
        <v>45</v>
      </c>
      <c r="AG56" s="62">
        <v>49</v>
      </c>
    </row>
    <row r="57" spans="2:33" ht="12">
      <c r="B57" s="21">
        <v>50</v>
      </c>
      <c r="C57" s="22" t="s">
        <v>63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5">
        <v>0</v>
      </c>
      <c r="T57" s="65">
        <v>0</v>
      </c>
      <c r="U57" s="65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5">
        <v>690264</v>
      </c>
      <c r="AC57" s="65">
        <v>690264</v>
      </c>
      <c r="AD57" s="65">
        <v>1</v>
      </c>
      <c r="AE57" s="65">
        <v>869060</v>
      </c>
      <c r="AF57" s="65">
        <v>1</v>
      </c>
      <c r="AG57" s="62">
        <v>50</v>
      </c>
    </row>
    <row r="58" spans="2:33" ht="12">
      <c r="B58" s="21">
        <v>51</v>
      </c>
      <c r="C58" s="22" t="s">
        <v>64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5">
        <v>0</v>
      </c>
      <c r="T58" s="65">
        <v>0</v>
      </c>
      <c r="U58" s="65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5">
        <v>81416</v>
      </c>
      <c r="AC58" s="65">
        <v>20354</v>
      </c>
      <c r="AD58" s="65">
        <v>21</v>
      </c>
      <c r="AE58" s="65">
        <v>25442.5</v>
      </c>
      <c r="AF58" s="65">
        <v>21</v>
      </c>
      <c r="AG58" s="62">
        <v>51</v>
      </c>
    </row>
    <row r="59" spans="2:33" ht="12">
      <c r="B59" s="21">
        <v>52</v>
      </c>
      <c r="C59" s="22" t="s">
        <v>65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5">
        <v>0</v>
      </c>
      <c r="T59" s="65">
        <v>0</v>
      </c>
      <c r="U59" s="65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5">
        <v>0</v>
      </c>
      <c r="AC59" s="65">
        <v>0</v>
      </c>
      <c r="AD59" s="65">
        <v>45</v>
      </c>
      <c r="AE59" s="65">
        <v>0</v>
      </c>
      <c r="AF59" s="65">
        <v>45</v>
      </c>
      <c r="AG59" s="62">
        <v>52</v>
      </c>
    </row>
    <row r="60" spans="2:33" ht="12">
      <c r="B60" s="21">
        <v>53</v>
      </c>
      <c r="C60" s="22" t="s">
        <v>66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5">
        <v>0</v>
      </c>
      <c r="T60" s="65">
        <v>0</v>
      </c>
      <c r="U60" s="65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5">
        <v>89592</v>
      </c>
      <c r="AC60" s="65">
        <v>44796</v>
      </c>
      <c r="AD60" s="65">
        <v>8</v>
      </c>
      <c r="AE60" s="65">
        <v>55995</v>
      </c>
      <c r="AF60" s="65">
        <v>8</v>
      </c>
      <c r="AG60" s="62">
        <v>53</v>
      </c>
    </row>
    <row r="61" spans="2:33" ht="12">
      <c r="B61" s="21">
        <v>54</v>
      </c>
      <c r="C61" s="22" t="s">
        <v>67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5">
        <v>0</v>
      </c>
      <c r="T61" s="65">
        <v>0</v>
      </c>
      <c r="U61" s="65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5">
        <v>0</v>
      </c>
      <c r="AC61" s="65">
        <v>0</v>
      </c>
      <c r="AD61" s="65">
        <v>45</v>
      </c>
      <c r="AE61" s="65">
        <v>0</v>
      </c>
      <c r="AF61" s="65">
        <v>45</v>
      </c>
      <c r="AG61" s="62">
        <v>54</v>
      </c>
    </row>
    <row r="62" spans="2:33" ht="12">
      <c r="B62" s="21">
        <v>55</v>
      </c>
      <c r="C62" s="22" t="s">
        <v>68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5">
        <v>0</v>
      </c>
      <c r="T62" s="65">
        <v>0</v>
      </c>
      <c r="U62" s="65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5">
        <v>199712</v>
      </c>
      <c r="AC62" s="65">
        <v>199712</v>
      </c>
      <c r="AD62" s="65">
        <v>3</v>
      </c>
      <c r="AE62" s="65">
        <v>249640</v>
      </c>
      <c r="AF62" s="65">
        <v>3</v>
      </c>
      <c r="AG62" s="62">
        <v>55</v>
      </c>
    </row>
    <row r="63" spans="2:33" ht="12">
      <c r="B63" s="21">
        <v>56</v>
      </c>
      <c r="C63" s="22" t="s">
        <v>69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5">
        <v>0</v>
      </c>
      <c r="T63" s="65">
        <v>0</v>
      </c>
      <c r="U63" s="65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5">
        <v>98008</v>
      </c>
      <c r="AC63" s="65">
        <v>32669.333333333332</v>
      </c>
      <c r="AD63" s="65">
        <v>12</v>
      </c>
      <c r="AE63" s="65">
        <v>40836.666666666664</v>
      </c>
      <c r="AF63" s="65">
        <v>12</v>
      </c>
      <c r="AG63" s="62">
        <v>56</v>
      </c>
    </row>
    <row r="64" spans="2:33" ht="12">
      <c r="B64" s="21">
        <v>57</v>
      </c>
      <c r="C64" s="22" t="s">
        <v>70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5">
        <v>0</v>
      </c>
      <c r="T64" s="65">
        <v>0</v>
      </c>
      <c r="U64" s="65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5">
        <v>25944</v>
      </c>
      <c r="AC64" s="65">
        <v>25944</v>
      </c>
      <c r="AD64" s="65">
        <v>14</v>
      </c>
      <c r="AE64" s="65">
        <v>32430</v>
      </c>
      <c r="AF64" s="65">
        <v>14</v>
      </c>
      <c r="AG64" s="62">
        <v>57</v>
      </c>
    </row>
    <row r="65" spans="2:33" ht="12">
      <c r="B65" s="21">
        <v>58</v>
      </c>
      <c r="C65" s="22" t="s">
        <v>71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5">
        <v>0</v>
      </c>
      <c r="T65" s="65">
        <v>0</v>
      </c>
      <c r="U65" s="65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5">
        <v>9456</v>
      </c>
      <c r="AC65" s="65">
        <v>3152</v>
      </c>
      <c r="AD65" s="65">
        <v>40</v>
      </c>
      <c r="AE65" s="65">
        <v>3940</v>
      </c>
      <c r="AF65" s="65">
        <v>40</v>
      </c>
      <c r="AG65" s="62">
        <v>58</v>
      </c>
    </row>
    <row r="66" spans="2:33" ht="12">
      <c r="B66" s="21">
        <v>59</v>
      </c>
      <c r="C66" s="22" t="s">
        <v>72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5">
        <v>0</v>
      </c>
      <c r="T66" s="65">
        <v>0</v>
      </c>
      <c r="U66" s="65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5">
        <v>7592</v>
      </c>
      <c r="AC66" s="65">
        <v>2530.6666666666665</v>
      </c>
      <c r="AD66" s="65">
        <v>42</v>
      </c>
      <c r="AE66" s="65">
        <v>3163.3333333333335</v>
      </c>
      <c r="AF66" s="65">
        <v>42</v>
      </c>
      <c r="AG66" s="62">
        <v>59</v>
      </c>
    </row>
    <row r="67" spans="2:33" ht="12">
      <c r="B67" s="21">
        <v>60</v>
      </c>
      <c r="C67" s="22" t="s">
        <v>73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5">
        <v>0</v>
      </c>
      <c r="T67" s="65">
        <v>0</v>
      </c>
      <c r="U67" s="65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5">
        <v>168864</v>
      </c>
      <c r="AC67" s="65">
        <v>33772.8</v>
      </c>
      <c r="AD67" s="65">
        <v>11</v>
      </c>
      <c r="AE67" s="65">
        <v>42216</v>
      </c>
      <c r="AF67" s="65">
        <v>11</v>
      </c>
      <c r="AG67" s="62">
        <v>60</v>
      </c>
    </row>
    <row r="68" spans="2:33" ht="12">
      <c r="B68" s="21">
        <v>61</v>
      </c>
      <c r="C68" s="22" t="s">
        <v>74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5">
        <v>0</v>
      </c>
      <c r="T68" s="65">
        <v>0</v>
      </c>
      <c r="U68" s="65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5">
        <v>35016</v>
      </c>
      <c r="AC68" s="65">
        <v>11672</v>
      </c>
      <c r="AD68" s="65">
        <v>31</v>
      </c>
      <c r="AE68" s="65">
        <v>14590</v>
      </c>
      <c r="AF68" s="65">
        <v>31</v>
      </c>
      <c r="AG68" s="62">
        <v>61</v>
      </c>
    </row>
    <row r="69" spans="2:33" ht="12">
      <c r="B69" s="21">
        <v>62</v>
      </c>
      <c r="C69" s="22" t="s">
        <v>75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5">
        <v>0</v>
      </c>
      <c r="T69" s="65">
        <v>0</v>
      </c>
      <c r="U69" s="65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5">
        <v>101160</v>
      </c>
      <c r="AC69" s="65">
        <v>25290</v>
      </c>
      <c r="AD69" s="65">
        <v>15</v>
      </c>
      <c r="AE69" s="65">
        <v>31612.5</v>
      </c>
      <c r="AF69" s="65">
        <v>15</v>
      </c>
      <c r="AG69" s="62">
        <v>62</v>
      </c>
    </row>
    <row r="70" spans="2:33" ht="12">
      <c r="B70" s="21">
        <v>63</v>
      </c>
      <c r="C70" s="22" t="s">
        <v>76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5">
        <v>0</v>
      </c>
      <c r="T70" s="65">
        <v>0</v>
      </c>
      <c r="U70" s="65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5">
        <v>44008</v>
      </c>
      <c r="AC70" s="65">
        <v>11002</v>
      </c>
      <c r="AD70" s="65">
        <v>33</v>
      </c>
      <c r="AE70" s="65">
        <v>13752.5</v>
      </c>
      <c r="AF70" s="65">
        <v>33</v>
      </c>
      <c r="AG70" s="62">
        <v>63</v>
      </c>
    </row>
    <row r="71" spans="2:33" ht="12">
      <c r="B71" s="21">
        <v>64</v>
      </c>
      <c r="C71" s="22" t="s">
        <v>77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5">
        <v>0</v>
      </c>
      <c r="T71" s="65">
        <v>0</v>
      </c>
      <c r="U71" s="65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5">
        <v>60968</v>
      </c>
      <c r="AC71" s="65">
        <v>10161.333333333334</v>
      </c>
      <c r="AD71" s="65">
        <v>36</v>
      </c>
      <c r="AE71" s="65">
        <v>12701.666666666666</v>
      </c>
      <c r="AF71" s="65">
        <v>36</v>
      </c>
      <c r="AG71" s="62">
        <v>64</v>
      </c>
    </row>
    <row r="72" spans="2:33" ht="12">
      <c r="B72" s="21">
        <v>65</v>
      </c>
      <c r="C72" s="22" t="s">
        <v>78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5">
        <v>0</v>
      </c>
      <c r="T72" s="65">
        <v>0</v>
      </c>
      <c r="U72" s="65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5">
        <v>43184</v>
      </c>
      <c r="AC72" s="65">
        <v>10796</v>
      </c>
      <c r="AD72" s="65">
        <v>34</v>
      </c>
      <c r="AE72" s="65">
        <v>13495</v>
      </c>
      <c r="AF72" s="65">
        <v>34</v>
      </c>
      <c r="AG72" s="62">
        <v>65</v>
      </c>
    </row>
    <row r="73" spans="2:33" ht="12">
      <c r="B73" s="21">
        <v>66</v>
      </c>
      <c r="C73" s="22" t="s">
        <v>79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5">
        <v>0</v>
      </c>
      <c r="T73" s="65">
        <v>0</v>
      </c>
      <c r="U73" s="65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5">
        <v>30504</v>
      </c>
      <c r="AC73" s="65">
        <v>10168</v>
      </c>
      <c r="AD73" s="65">
        <v>35</v>
      </c>
      <c r="AE73" s="65">
        <v>12710</v>
      </c>
      <c r="AF73" s="65">
        <v>35</v>
      </c>
      <c r="AG73" s="62">
        <v>66</v>
      </c>
    </row>
    <row r="74" spans="2:33" ht="12">
      <c r="B74" s="21">
        <v>67</v>
      </c>
      <c r="C74" s="22" t="s">
        <v>80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5">
        <v>0</v>
      </c>
      <c r="T74" s="65">
        <v>0</v>
      </c>
      <c r="U74" s="65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5">
        <v>264343</v>
      </c>
      <c r="AC74" s="65">
        <v>44057.166666666664</v>
      </c>
      <c r="AD74" s="65">
        <v>9</v>
      </c>
      <c r="AE74" s="65">
        <v>55071.666666666664</v>
      </c>
      <c r="AF74" s="65">
        <v>9</v>
      </c>
      <c r="AG74" s="62">
        <v>67</v>
      </c>
    </row>
    <row r="75" spans="2:33" ht="12">
      <c r="B75" s="21">
        <v>68</v>
      </c>
      <c r="C75" s="22" t="s">
        <v>81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5">
        <v>0</v>
      </c>
      <c r="T75" s="65">
        <v>0</v>
      </c>
      <c r="U75" s="65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5">
        <v>25144</v>
      </c>
      <c r="AC75" s="65">
        <v>8381.333333333334</v>
      </c>
      <c r="AD75" s="65">
        <v>38</v>
      </c>
      <c r="AE75" s="65">
        <v>10476.666666666666</v>
      </c>
      <c r="AF75" s="65">
        <v>38</v>
      </c>
      <c r="AG75" s="62">
        <v>68</v>
      </c>
    </row>
    <row r="76" spans="2:33" ht="12">
      <c r="B76" s="21">
        <v>69</v>
      </c>
      <c r="C76" s="22" t="s">
        <v>82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5">
        <v>0</v>
      </c>
      <c r="T76" s="65">
        <v>0</v>
      </c>
      <c r="U76" s="65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5">
        <v>86392</v>
      </c>
      <c r="AC76" s="65">
        <v>17278.4</v>
      </c>
      <c r="AD76" s="65">
        <v>24</v>
      </c>
      <c r="AE76" s="65">
        <v>21598</v>
      </c>
      <c r="AF76" s="65">
        <v>24</v>
      </c>
      <c r="AG76" s="62">
        <v>69</v>
      </c>
    </row>
    <row r="77" spans="2:33" ht="12">
      <c r="B77" s="21">
        <v>70</v>
      </c>
      <c r="C77" s="22" t="s">
        <v>83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5">
        <v>0</v>
      </c>
      <c r="T77" s="65">
        <v>0</v>
      </c>
      <c r="U77" s="65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5">
        <v>1306594</v>
      </c>
      <c r="AC77" s="65">
        <v>435531.3333333333</v>
      </c>
      <c r="AD77" s="65">
        <v>2</v>
      </c>
      <c r="AE77" s="65">
        <v>549460</v>
      </c>
      <c r="AF77" s="65">
        <v>2</v>
      </c>
      <c r="AG77" s="62">
        <v>70</v>
      </c>
    </row>
    <row r="78" spans="2:33" ht="13.5" customHeight="1">
      <c r="B78" s="132" t="s">
        <v>84</v>
      </c>
      <c r="C78" s="132"/>
      <c r="D78" s="67">
        <f aca="true" t="shared" si="0" ref="D78:AB78">SUM(D8:D77)</f>
        <v>0</v>
      </c>
      <c r="E78" s="67">
        <f t="shared" si="0"/>
        <v>0</v>
      </c>
      <c r="F78" s="67">
        <f t="shared" si="0"/>
        <v>0</v>
      </c>
      <c r="G78" s="67">
        <f t="shared" si="0"/>
        <v>0</v>
      </c>
      <c r="H78" s="67">
        <f t="shared" si="0"/>
        <v>0</v>
      </c>
      <c r="I78" s="67">
        <f t="shared" si="0"/>
        <v>0</v>
      </c>
      <c r="J78" s="67">
        <f t="shared" si="0"/>
        <v>0</v>
      </c>
      <c r="K78" s="67">
        <f t="shared" si="0"/>
        <v>0</v>
      </c>
      <c r="L78" s="67">
        <f t="shared" si="0"/>
        <v>0</v>
      </c>
      <c r="M78" s="23">
        <f t="shared" si="0"/>
        <v>3</v>
      </c>
      <c r="N78" s="23">
        <f t="shared" si="0"/>
        <v>3</v>
      </c>
      <c r="O78" s="23">
        <f t="shared" si="0"/>
        <v>2833</v>
      </c>
      <c r="P78" s="23">
        <f t="shared" si="0"/>
        <v>1</v>
      </c>
      <c r="Q78" s="23">
        <f t="shared" si="0"/>
        <v>6</v>
      </c>
      <c r="R78" s="23">
        <f t="shared" si="0"/>
        <v>674</v>
      </c>
      <c r="S78" s="23">
        <f t="shared" si="0"/>
        <v>0</v>
      </c>
      <c r="T78" s="23">
        <f t="shared" si="0"/>
        <v>0</v>
      </c>
      <c r="U78" s="23">
        <f t="shared" si="0"/>
        <v>0</v>
      </c>
      <c r="V78" s="23">
        <f t="shared" si="0"/>
        <v>0</v>
      </c>
      <c r="W78" s="23">
        <f t="shared" si="0"/>
        <v>0</v>
      </c>
      <c r="X78" s="23">
        <f t="shared" si="0"/>
        <v>0</v>
      </c>
      <c r="Y78" s="23">
        <f t="shared" si="0"/>
        <v>4</v>
      </c>
      <c r="Z78" s="23">
        <f t="shared" si="0"/>
        <v>9</v>
      </c>
      <c r="AA78" s="23">
        <f t="shared" si="0"/>
        <v>3507</v>
      </c>
      <c r="AB78" s="23">
        <f t="shared" si="0"/>
        <v>9729039</v>
      </c>
      <c r="AC78" s="23">
        <v>21150.084782608697</v>
      </c>
      <c r="AD78" s="65"/>
      <c r="AE78" s="23">
        <v>26495.217391304348</v>
      </c>
      <c r="AF78" s="65"/>
      <c r="AG78" s="62"/>
    </row>
    <row r="79" spans="2:33" ht="13.5" customHeight="1">
      <c r="B79" s="132" t="s">
        <v>85</v>
      </c>
      <c r="C79" s="132"/>
      <c r="D79" s="67">
        <f aca="true" t="shared" si="1" ref="D79:AB79">SUM(D8:D18)</f>
        <v>0</v>
      </c>
      <c r="E79" s="67">
        <f t="shared" si="1"/>
        <v>0</v>
      </c>
      <c r="F79" s="67">
        <f t="shared" si="1"/>
        <v>0</v>
      </c>
      <c r="G79" s="67">
        <f t="shared" si="1"/>
        <v>0</v>
      </c>
      <c r="H79" s="67">
        <f t="shared" si="1"/>
        <v>0</v>
      </c>
      <c r="I79" s="67">
        <f t="shared" si="1"/>
        <v>0</v>
      </c>
      <c r="J79" s="67">
        <f t="shared" si="1"/>
        <v>0</v>
      </c>
      <c r="K79" s="67">
        <f t="shared" si="1"/>
        <v>0</v>
      </c>
      <c r="L79" s="67">
        <f t="shared" si="1"/>
        <v>0</v>
      </c>
      <c r="M79" s="23">
        <f t="shared" si="1"/>
        <v>3</v>
      </c>
      <c r="N79" s="23">
        <f t="shared" si="1"/>
        <v>3</v>
      </c>
      <c r="O79" s="23">
        <f t="shared" si="1"/>
        <v>2833</v>
      </c>
      <c r="P79" s="23">
        <f t="shared" si="1"/>
        <v>1</v>
      </c>
      <c r="Q79" s="23">
        <f t="shared" si="1"/>
        <v>6</v>
      </c>
      <c r="R79" s="23">
        <f t="shared" si="1"/>
        <v>674</v>
      </c>
      <c r="S79" s="23">
        <f t="shared" si="1"/>
        <v>0</v>
      </c>
      <c r="T79" s="23">
        <f t="shared" si="1"/>
        <v>0</v>
      </c>
      <c r="U79" s="23">
        <f t="shared" si="1"/>
        <v>0</v>
      </c>
      <c r="V79" s="23">
        <f t="shared" si="1"/>
        <v>0</v>
      </c>
      <c r="W79" s="23">
        <f t="shared" si="1"/>
        <v>0</v>
      </c>
      <c r="X79" s="23">
        <f t="shared" si="1"/>
        <v>0</v>
      </c>
      <c r="Y79" s="23">
        <f t="shared" si="1"/>
        <v>4</v>
      </c>
      <c r="Z79" s="23">
        <f t="shared" si="1"/>
        <v>9</v>
      </c>
      <c r="AA79" s="23">
        <f t="shared" si="1"/>
        <v>3507</v>
      </c>
      <c r="AB79" s="23">
        <f t="shared" si="1"/>
        <v>5429054</v>
      </c>
      <c r="AC79" s="23">
        <v>16756.33950617284</v>
      </c>
      <c r="AD79" s="65"/>
      <c r="AE79" s="23">
        <v>20961.265432098764</v>
      </c>
      <c r="AF79" s="65"/>
      <c r="AG79" s="62"/>
    </row>
    <row r="80" spans="2:33" ht="13.5" customHeight="1">
      <c r="B80" s="132" t="s">
        <v>86</v>
      </c>
      <c r="C80" s="132"/>
      <c r="D80" s="67">
        <f aca="true" t="shared" si="2" ref="D80:AB80">SUM(D19:D77)</f>
        <v>0</v>
      </c>
      <c r="E80" s="67">
        <f t="shared" si="2"/>
        <v>0</v>
      </c>
      <c r="F80" s="67">
        <f t="shared" si="2"/>
        <v>0</v>
      </c>
      <c r="G80" s="67">
        <f t="shared" si="2"/>
        <v>0</v>
      </c>
      <c r="H80" s="67">
        <f t="shared" si="2"/>
        <v>0</v>
      </c>
      <c r="I80" s="67">
        <f t="shared" si="2"/>
        <v>0</v>
      </c>
      <c r="J80" s="67">
        <f t="shared" si="2"/>
        <v>0</v>
      </c>
      <c r="K80" s="67">
        <f t="shared" si="2"/>
        <v>0</v>
      </c>
      <c r="L80" s="67">
        <f t="shared" si="2"/>
        <v>0</v>
      </c>
      <c r="M80" s="23">
        <f t="shared" si="2"/>
        <v>0</v>
      </c>
      <c r="N80" s="23">
        <f t="shared" si="2"/>
        <v>0</v>
      </c>
      <c r="O80" s="23">
        <f t="shared" si="2"/>
        <v>0</v>
      </c>
      <c r="P80" s="23">
        <f t="shared" si="2"/>
        <v>0</v>
      </c>
      <c r="Q80" s="23">
        <f t="shared" si="2"/>
        <v>0</v>
      </c>
      <c r="R80" s="23">
        <f t="shared" si="2"/>
        <v>0</v>
      </c>
      <c r="S80" s="23">
        <f t="shared" si="2"/>
        <v>0</v>
      </c>
      <c r="T80" s="23">
        <f t="shared" si="2"/>
        <v>0</v>
      </c>
      <c r="U80" s="23">
        <f t="shared" si="2"/>
        <v>0</v>
      </c>
      <c r="V80" s="23">
        <f t="shared" si="2"/>
        <v>0</v>
      </c>
      <c r="W80" s="23">
        <f t="shared" si="2"/>
        <v>0</v>
      </c>
      <c r="X80" s="23">
        <f t="shared" si="2"/>
        <v>0</v>
      </c>
      <c r="Y80" s="23">
        <f t="shared" si="2"/>
        <v>0</v>
      </c>
      <c r="Z80" s="23">
        <f t="shared" si="2"/>
        <v>0</v>
      </c>
      <c r="AA80" s="23">
        <f t="shared" si="2"/>
        <v>0</v>
      </c>
      <c r="AB80" s="23">
        <f t="shared" si="2"/>
        <v>4299985</v>
      </c>
      <c r="AC80" s="23">
        <v>31617.53676470588</v>
      </c>
      <c r="AD80" s="65"/>
      <c r="AE80" s="23">
        <v>39679.044117647056</v>
      </c>
      <c r="AF80" s="65"/>
      <c r="AG80" s="62"/>
    </row>
    <row r="81" spans="2:27" ht="12">
      <c r="B81" s="25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68"/>
      <c r="N81" s="68"/>
      <c r="O81" s="69"/>
      <c r="P81" s="69"/>
      <c r="Q81" s="68"/>
      <c r="R81" s="68"/>
      <c r="V81" s="68"/>
      <c r="W81" s="68"/>
      <c r="X81" s="69"/>
      <c r="Y81" s="69"/>
      <c r="Z81" s="68"/>
      <c r="AA81" s="68"/>
    </row>
    <row r="82" spans="2:27" ht="12">
      <c r="B82" s="27" t="s">
        <v>113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68"/>
      <c r="N82" s="68"/>
      <c r="O82" s="68"/>
      <c r="P82" s="68"/>
      <c r="Q82" s="68"/>
      <c r="R82" s="68"/>
      <c r="V82" s="68"/>
      <c r="W82" s="68"/>
      <c r="X82" s="69"/>
      <c r="Y82" s="69"/>
      <c r="Z82" s="68"/>
      <c r="AA82" s="68"/>
    </row>
    <row r="83" spans="2:27" ht="12">
      <c r="B83" s="70" t="s">
        <v>114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68"/>
      <c r="N83" s="68"/>
      <c r="O83" s="68"/>
      <c r="P83" s="68"/>
      <c r="Q83" s="68"/>
      <c r="R83" s="68"/>
      <c r="V83" s="68"/>
      <c r="W83" s="68"/>
      <c r="X83" s="68"/>
      <c r="Y83" s="68"/>
      <c r="Z83" s="68"/>
      <c r="AA83" s="68"/>
    </row>
    <row r="84" spans="2:27" ht="12">
      <c r="B84" s="70" t="s">
        <v>115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68"/>
      <c r="N84" s="68"/>
      <c r="O84" s="68"/>
      <c r="P84" s="68"/>
      <c r="Q84" s="68"/>
      <c r="R84" s="68"/>
      <c r="V84" s="68"/>
      <c r="W84" s="68"/>
      <c r="X84" s="68"/>
      <c r="Y84" s="68"/>
      <c r="Z84" s="68"/>
      <c r="AA84" s="68"/>
    </row>
    <row r="85" spans="2:27" ht="12">
      <c r="B85" s="70" t="s">
        <v>161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68"/>
      <c r="N85" s="68"/>
      <c r="O85" s="68"/>
      <c r="P85" s="68"/>
      <c r="Q85" s="68"/>
      <c r="R85" s="68"/>
      <c r="V85" s="68"/>
      <c r="W85" s="68"/>
      <c r="X85" s="68"/>
      <c r="Y85" s="68"/>
      <c r="Z85" s="68"/>
      <c r="AA85" s="68"/>
    </row>
    <row r="86" spans="3:27" ht="12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V86" s="68"/>
      <c r="W86" s="68"/>
      <c r="X86" s="68"/>
      <c r="Y86" s="68"/>
      <c r="Z86" s="68"/>
      <c r="AA86" s="68"/>
    </row>
    <row r="87" spans="22:27" ht="12">
      <c r="V87" s="71"/>
      <c r="W87" s="71"/>
      <c r="X87" s="71"/>
      <c r="Y87" s="71"/>
      <c r="Z87" s="71"/>
      <c r="AA87" s="71"/>
    </row>
    <row r="90" ht="12">
      <c r="B90" s="27"/>
    </row>
    <row r="91" ht="12">
      <c r="B91" s="72"/>
    </row>
    <row r="92" ht="12">
      <c r="B92" s="70"/>
    </row>
    <row r="93" ht="12">
      <c r="B93" s="73"/>
    </row>
  </sheetData>
  <mergeCells count="15">
    <mergeCell ref="B78:C78"/>
    <mergeCell ref="B79:C79"/>
    <mergeCell ref="B80:C80"/>
    <mergeCell ref="C4:C5"/>
    <mergeCell ref="B7:C7"/>
    <mergeCell ref="D4:F5"/>
    <mergeCell ref="D3:L3"/>
    <mergeCell ref="S4:U5"/>
    <mergeCell ref="AC3:AF3"/>
    <mergeCell ref="V4:X5"/>
    <mergeCell ref="Y4:AA5"/>
    <mergeCell ref="AB4:AB5"/>
    <mergeCell ref="AC4:AD5"/>
    <mergeCell ref="AE4:AF4"/>
    <mergeCell ref="AE5:AF5"/>
  </mergeCells>
  <printOptions/>
  <pageMargins left="0.75" right="0.75" top="1" bottom="1" header="0.512" footer="0.512"/>
  <pageSetup orientation="portrait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3.375" style="34" customWidth="1"/>
    <col min="3" max="3" width="8.625" style="35" customWidth="1"/>
    <col min="4" max="4" width="6.375" style="35" bestFit="1" customWidth="1"/>
    <col min="5" max="5" width="9.00390625" style="35" bestFit="1" customWidth="1"/>
    <col min="6" max="6" width="13.375" style="35" bestFit="1" customWidth="1"/>
    <col min="7" max="8" width="9.00390625" style="35" bestFit="1" customWidth="1"/>
    <col min="9" max="9" width="13.375" style="35" bestFit="1" customWidth="1"/>
    <col min="10" max="10" width="7.25390625" style="35" bestFit="1" customWidth="1"/>
    <col min="11" max="11" width="9.00390625" style="35" bestFit="1" customWidth="1"/>
    <col min="12" max="12" width="12.50390625" style="35" bestFit="1" customWidth="1"/>
    <col min="13" max="14" width="9.00390625" style="35" bestFit="1" customWidth="1"/>
    <col min="15" max="15" width="13.375" style="35" bestFit="1" customWidth="1"/>
    <col min="16" max="16" width="7.25390625" style="35" customWidth="1"/>
    <col min="17" max="17" width="9.375" style="35" customWidth="1"/>
    <col min="18" max="18" width="12.00390625" style="35" customWidth="1"/>
    <col min="19" max="19" width="6.75390625" style="35" customWidth="1"/>
    <col min="20" max="20" width="8.75390625" style="35" customWidth="1"/>
    <col min="21" max="21" width="12.75390625" style="35" customWidth="1"/>
    <col min="22" max="22" width="5.25390625" style="35" customWidth="1"/>
    <col min="23" max="23" width="6.125" style="35" customWidth="1"/>
    <col min="24" max="24" width="9.50390625" style="35" customWidth="1"/>
    <col min="25" max="25" width="8.875" style="35" customWidth="1"/>
    <col min="26" max="26" width="8.75390625" style="35" customWidth="1"/>
    <col min="27" max="27" width="13.75390625" style="35" customWidth="1"/>
    <col min="28" max="28" width="3.375" style="34" customWidth="1"/>
    <col min="29" max="16384" width="9.00390625" style="35" customWidth="1"/>
  </cols>
  <sheetData>
    <row r="1" spans="2:28" ht="14.25">
      <c r="B1" s="36" t="s">
        <v>162</v>
      </c>
      <c r="AB1" s="35"/>
    </row>
    <row r="2" spans="2:28" ht="12">
      <c r="B2" s="35"/>
      <c r="D2" s="35" t="s">
        <v>109</v>
      </c>
      <c r="AB2" s="35"/>
    </row>
    <row r="3" spans="2:28" ht="12">
      <c r="B3" s="3"/>
      <c r="C3" s="4"/>
      <c r="D3" s="159" t="s">
        <v>116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  <c r="AB3" s="6"/>
    </row>
    <row r="4" spans="2:28" ht="12">
      <c r="B4" s="7" t="s">
        <v>1</v>
      </c>
      <c r="C4" s="130" t="s">
        <v>2</v>
      </c>
      <c r="D4" s="156" t="s">
        <v>117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26" t="s">
        <v>118</v>
      </c>
      <c r="Q4" s="133"/>
      <c r="R4" s="134"/>
      <c r="S4" s="126" t="s">
        <v>130</v>
      </c>
      <c r="T4" s="133"/>
      <c r="U4" s="133"/>
      <c r="V4" s="126" t="s">
        <v>131</v>
      </c>
      <c r="W4" s="133"/>
      <c r="X4" s="134"/>
      <c r="Y4" s="123" t="s">
        <v>119</v>
      </c>
      <c r="Z4" s="142"/>
      <c r="AA4" s="143"/>
      <c r="AB4" s="11" t="s">
        <v>1</v>
      </c>
    </row>
    <row r="5" spans="2:28" ht="12">
      <c r="B5" s="7" t="s">
        <v>4</v>
      </c>
      <c r="C5" s="122"/>
      <c r="D5" s="46" t="s">
        <v>120</v>
      </c>
      <c r="E5" s="47"/>
      <c r="F5" s="48"/>
      <c r="G5" s="46" t="s">
        <v>121</v>
      </c>
      <c r="H5" s="47"/>
      <c r="I5" s="48"/>
      <c r="J5" s="37" t="s">
        <v>122</v>
      </c>
      <c r="K5" s="41"/>
      <c r="L5" s="74"/>
      <c r="M5" s="75" t="s">
        <v>123</v>
      </c>
      <c r="N5" s="76"/>
      <c r="O5" s="77"/>
      <c r="P5" s="135"/>
      <c r="Q5" s="136"/>
      <c r="R5" s="137"/>
      <c r="S5" s="135"/>
      <c r="T5" s="136"/>
      <c r="U5" s="136"/>
      <c r="V5" s="135"/>
      <c r="W5" s="136"/>
      <c r="X5" s="137"/>
      <c r="Y5" s="145"/>
      <c r="Z5" s="145"/>
      <c r="AA5" s="146"/>
      <c r="AB5" s="11" t="s">
        <v>4</v>
      </c>
    </row>
    <row r="6" spans="2:28" ht="12">
      <c r="B6" s="14"/>
      <c r="C6" s="14"/>
      <c r="D6" s="17" t="s">
        <v>124</v>
      </c>
      <c r="E6" s="53" t="s">
        <v>125</v>
      </c>
      <c r="F6" s="17" t="s">
        <v>6</v>
      </c>
      <c r="G6" s="17" t="s">
        <v>124</v>
      </c>
      <c r="H6" s="53" t="s">
        <v>125</v>
      </c>
      <c r="I6" s="17" t="s">
        <v>6</v>
      </c>
      <c r="J6" s="17" t="s">
        <v>124</v>
      </c>
      <c r="K6" s="55" t="s">
        <v>125</v>
      </c>
      <c r="L6" s="54" t="s">
        <v>6</v>
      </c>
      <c r="M6" s="54" t="s">
        <v>124</v>
      </c>
      <c r="N6" s="55" t="s">
        <v>125</v>
      </c>
      <c r="O6" s="54" t="s">
        <v>126</v>
      </c>
      <c r="P6" s="17" t="s">
        <v>124</v>
      </c>
      <c r="Q6" s="53" t="s">
        <v>127</v>
      </c>
      <c r="R6" s="17" t="s">
        <v>6</v>
      </c>
      <c r="S6" s="17" t="s">
        <v>124</v>
      </c>
      <c r="T6" s="53" t="s">
        <v>125</v>
      </c>
      <c r="U6" s="17" t="s">
        <v>126</v>
      </c>
      <c r="V6" s="17" t="s">
        <v>102</v>
      </c>
      <c r="W6" s="55" t="s">
        <v>128</v>
      </c>
      <c r="X6" s="54" t="s">
        <v>101</v>
      </c>
      <c r="Y6" s="54" t="s">
        <v>124</v>
      </c>
      <c r="Z6" s="55" t="s">
        <v>125</v>
      </c>
      <c r="AA6" s="54" t="s">
        <v>6</v>
      </c>
      <c r="AB6" s="58"/>
    </row>
    <row r="7" spans="2:28" ht="12">
      <c r="B7" s="132"/>
      <c r="C7" s="132"/>
      <c r="D7" s="59" t="s">
        <v>12</v>
      </c>
      <c r="E7" s="59" t="s">
        <v>129</v>
      </c>
      <c r="F7" s="59" t="s">
        <v>13</v>
      </c>
      <c r="G7" s="59" t="s">
        <v>12</v>
      </c>
      <c r="H7" s="59" t="s">
        <v>129</v>
      </c>
      <c r="I7" s="59" t="s">
        <v>13</v>
      </c>
      <c r="J7" s="59" t="s">
        <v>12</v>
      </c>
      <c r="K7" s="60" t="s">
        <v>129</v>
      </c>
      <c r="L7" s="60" t="s">
        <v>13</v>
      </c>
      <c r="M7" s="60" t="s">
        <v>12</v>
      </c>
      <c r="N7" s="60" t="s">
        <v>129</v>
      </c>
      <c r="O7" s="60" t="s">
        <v>13</v>
      </c>
      <c r="P7" s="59" t="s">
        <v>12</v>
      </c>
      <c r="Q7" s="59" t="s">
        <v>106</v>
      </c>
      <c r="R7" s="59" t="s">
        <v>13</v>
      </c>
      <c r="S7" s="59" t="s">
        <v>12</v>
      </c>
      <c r="T7" s="59" t="s">
        <v>129</v>
      </c>
      <c r="U7" s="59" t="s">
        <v>13</v>
      </c>
      <c r="V7" s="59" t="s">
        <v>12</v>
      </c>
      <c r="W7" s="60" t="s">
        <v>129</v>
      </c>
      <c r="X7" s="60" t="s">
        <v>13</v>
      </c>
      <c r="Y7" s="60" t="s">
        <v>12</v>
      </c>
      <c r="Z7" s="60" t="s">
        <v>129</v>
      </c>
      <c r="AA7" s="60" t="s">
        <v>13</v>
      </c>
      <c r="AB7" s="62"/>
    </row>
    <row r="8" spans="2:28" ht="12">
      <c r="B8" s="21">
        <v>1</v>
      </c>
      <c r="C8" s="22" t="s">
        <v>14</v>
      </c>
      <c r="D8" s="64">
        <v>2</v>
      </c>
      <c r="E8" s="64">
        <v>7</v>
      </c>
      <c r="F8" s="64">
        <v>364150</v>
      </c>
      <c r="G8" s="64">
        <v>82</v>
      </c>
      <c r="H8" s="64">
        <v>173</v>
      </c>
      <c r="I8" s="64">
        <v>975560</v>
      </c>
      <c r="J8" s="64">
        <v>8</v>
      </c>
      <c r="K8" s="65">
        <v>22</v>
      </c>
      <c r="L8" s="65">
        <v>130250</v>
      </c>
      <c r="M8" s="65">
        <v>92</v>
      </c>
      <c r="N8" s="65">
        <v>202</v>
      </c>
      <c r="O8" s="65">
        <v>1469960</v>
      </c>
      <c r="P8" s="64">
        <v>11</v>
      </c>
      <c r="Q8" s="64">
        <v>22</v>
      </c>
      <c r="R8" s="64">
        <v>96730</v>
      </c>
      <c r="S8" s="64">
        <v>2</v>
      </c>
      <c r="T8" s="64">
        <v>6</v>
      </c>
      <c r="U8" s="64">
        <v>13020</v>
      </c>
      <c r="V8" s="64">
        <v>0</v>
      </c>
      <c r="W8" s="65">
        <v>0</v>
      </c>
      <c r="X8" s="65">
        <v>0</v>
      </c>
      <c r="Y8" s="65">
        <v>103</v>
      </c>
      <c r="Z8" s="65">
        <v>202</v>
      </c>
      <c r="AA8" s="65">
        <v>1579710</v>
      </c>
      <c r="AB8" s="78">
        <v>1</v>
      </c>
    </row>
    <row r="9" spans="2:28" ht="12">
      <c r="B9" s="21">
        <v>2</v>
      </c>
      <c r="C9" s="22" t="s">
        <v>15</v>
      </c>
      <c r="D9" s="64">
        <v>0</v>
      </c>
      <c r="E9" s="64">
        <v>0</v>
      </c>
      <c r="F9" s="64">
        <v>0</v>
      </c>
      <c r="G9" s="64">
        <v>63</v>
      </c>
      <c r="H9" s="64">
        <v>106</v>
      </c>
      <c r="I9" s="64">
        <v>625710</v>
      </c>
      <c r="J9" s="64">
        <v>16</v>
      </c>
      <c r="K9" s="65">
        <v>47</v>
      </c>
      <c r="L9" s="65">
        <v>269260</v>
      </c>
      <c r="M9" s="65">
        <v>79</v>
      </c>
      <c r="N9" s="65">
        <v>153</v>
      </c>
      <c r="O9" s="65">
        <v>894970</v>
      </c>
      <c r="P9" s="64">
        <v>17</v>
      </c>
      <c r="Q9" s="64">
        <v>22</v>
      </c>
      <c r="R9" s="64">
        <v>166630</v>
      </c>
      <c r="S9" s="64">
        <v>0</v>
      </c>
      <c r="T9" s="64">
        <v>0</v>
      </c>
      <c r="U9" s="64">
        <v>0</v>
      </c>
      <c r="V9" s="64">
        <v>0</v>
      </c>
      <c r="W9" s="65">
        <v>0</v>
      </c>
      <c r="X9" s="65">
        <v>0</v>
      </c>
      <c r="Y9" s="65">
        <v>96</v>
      </c>
      <c r="Z9" s="65">
        <v>153</v>
      </c>
      <c r="AA9" s="65">
        <v>1061600</v>
      </c>
      <c r="AB9" s="78">
        <v>2</v>
      </c>
    </row>
    <row r="10" spans="2:28" ht="12">
      <c r="B10" s="21">
        <v>3</v>
      </c>
      <c r="C10" s="22" t="s">
        <v>16</v>
      </c>
      <c r="D10" s="64">
        <v>0</v>
      </c>
      <c r="E10" s="64">
        <v>0</v>
      </c>
      <c r="F10" s="64">
        <v>0</v>
      </c>
      <c r="G10" s="64">
        <v>37</v>
      </c>
      <c r="H10" s="64">
        <v>67</v>
      </c>
      <c r="I10" s="64">
        <v>432390</v>
      </c>
      <c r="J10" s="64">
        <v>4</v>
      </c>
      <c r="K10" s="65">
        <v>12</v>
      </c>
      <c r="L10" s="65">
        <v>44280</v>
      </c>
      <c r="M10" s="65">
        <v>41</v>
      </c>
      <c r="N10" s="65">
        <v>79</v>
      </c>
      <c r="O10" s="65">
        <v>476670</v>
      </c>
      <c r="P10" s="64">
        <v>16</v>
      </c>
      <c r="Q10" s="64">
        <v>25</v>
      </c>
      <c r="R10" s="64">
        <v>171210</v>
      </c>
      <c r="S10" s="64">
        <v>0</v>
      </c>
      <c r="T10" s="64">
        <v>0</v>
      </c>
      <c r="U10" s="64">
        <v>0</v>
      </c>
      <c r="V10" s="64">
        <v>0</v>
      </c>
      <c r="W10" s="65">
        <v>0</v>
      </c>
      <c r="X10" s="65">
        <v>0</v>
      </c>
      <c r="Y10" s="65">
        <v>57</v>
      </c>
      <c r="Z10" s="65">
        <v>79</v>
      </c>
      <c r="AA10" s="65">
        <v>647880</v>
      </c>
      <c r="AB10" s="78">
        <v>3</v>
      </c>
    </row>
    <row r="11" spans="2:28" ht="12">
      <c r="B11" s="21">
        <v>4</v>
      </c>
      <c r="C11" s="22" t="s">
        <v>17</v>
      </c>
      <c r="D11" s="64">
        <v>0</v>
      </c>
      <c r="E11" s="64">
        <v>0</v>
      </c>
      <c r="F11" s="64">
        <v>0</v>
      </c>
      <c r="G11" s="64">
        <v>37</v>
      </c>
      <c r="H11" s="64">
        <v>121</v>
      </c>
      <c r="I11" s="64">
        <v>599700</v>
      </c>
      <c r="J11" s="64">
        <v>1</v>
      </c>
      <c r="K11" s="65">
        <v>2</v>
      </c>
      <c r="L11" s="65">
        <v>5080</v>
      </c>
      <c r="M11" s="65">
        <v>38</v>
      </c>
      <c r="N11" s="65">
        <v>123</v>
      </c>
      <c r="O11" s="65">
        <v>604780</v>
      </c>
      <c r="P11" s="64">
        <v>5</v>
      </c>
      <c r="Q11" s="64">
        <v>5</v>
      </c>
      <c r="R11" s="64">
        <v>43060</v>
      </c>
      <c r="S11" s="64">
        <v>0</v>
      </c>
      <c r="T11" s="64">
        <v>0</v>
      </c>
      <c r="U11" s="64">
        <v>0</v>
      </c>
      <c r="V11" s="64">
        <v>0</v>
      </c>
      <c r="W11" s="65">
        <v>0</v>
      </c>
      <c r="X11" s="65">
        <v>0</v>
      </c>
      <c r="Y11" s="65">
        <v>43</v>
      </c>
      <c r="Z11" s="65">
        <v>123</v>
      </c>
      <c r="AA11" s="65">
        <v>647840</v>
      </c>
      <c r="AB11" s="78">
        <v>4</v>
      </c>
    </row>
    <row r="12" spans="2:28" ht="12">
      <c r="B12" s="21">
        <v>5</v>
      </c>
      <c r="C12" s="24" t="s">
        <v>18</v>
      </c>
      <c r="D12" s="64">
        <v>1</v>
      </c>
      <c r="E12" s="64">
        <v>17</v>
      </c>
      <c r="F12" s="64">
        <v>418210</v>
      </c>
      <c r="G12" s="64">
        <v>28</v>
      </c>
      <c r="H12" s="64">
        <v>55</v>
      </c>
      <c r="I12" s="64">
        <v>246420</v>
      </c>
      <c r="J12" s="64">
        <v>3</v>
      </c>
      <c r="K12" s="65">
        <v>5</v>
      </c>
      <c r="L12" s="65">
        <v>37470</v>
      </c>
      <c r="M12" s="65">
        <v>32</v>
      </c>
      <c r="N12" s="65">
        <v>77</v>
      </c>
      <c r="O12" s="65">
        <v>702100</v>
      </c>
      <c r="P12" s="64">
        <v>12</v>
      </c>
      <c r="Q12" s="64">
        <v>21</v>
      </c>
      <c r="R12" s="64">
        <v>91450</v>
      </c>
      <c r="S12" s="64">
        <v>1</v>
      </c>
      <c r="T12" s="64">
        <v>16</v>
      </c>
      <c r="U12" s="64">
        <v>34720</v>
      </c>
      <c r="V12" s="64">
        <v>0</v>
      </c>
      <c r="W12" s="65">
        <v>0</v>
      </c>
      <c r="X12" s="65">
        <v>0</v>
      </c>
      <c r="Y12" s="65">
        <v>44</v>
      </c>
      <c r="Z12" s="65">
        <v>77</v>
      </c>
      <c r="AA12" s="65">
        <v>828270</v>
      </c>
      <c r="AB12" s="78">
        <v>5</v>
      </c>
    </row>
    <row r="13" spans="2:28" ht="12">
      <c r="B13" s="21">
        <v>6</v>
      </c>
      <c r="C13" s="22" t="s">
        <v>19</v>
      </c>
      <c r="D13" s="64">
        <v>0</v>
      </c>
      <c r="E13" s="64">
        <v>0</v>
      </c>
      <c r="F13" s="64">
        <v>0</v>
      </c>
      <c r="G13" s="64">
        <v>11</v>
      </c>
      <c r="H13" s="64">
        <v>16</v>
      </c>
      <c r="I13" s="64">
        <v>159640</v>
      </c>
      <c r="J13" s="64">
        <v>0</v>
      </c>
      <c r="K13" s="65">
        <v>0</v>
      </c>
      <c r="L13" s="65">
        <v>0</v>
      </c>
      <c r="M13" s="65">
        <v>11</v>
      </c>
      <c r="N13" s="65">
        <v>16</v>
      </c>
      <c r="O13" s="65">
        <v>159640</v>
      </c>
      <c r="P13" s="64">
        <v>1</v>
      </c>
      <c r="Q13" s="64">
        <v>1</v>
      </c>
      <c r="R13" s="64">
        <v>1310</v>
      </c>
      <c r="S13" s="64">
        <v>0</v>
      </c>
      <c r="T13" s="64">
        <v>0</v>
      </c>
      <c r="U13" s="64">
        <v>0</v>
      </c>
      <c r="V13" s="64">
        <v>0</v>
      </c>
      <c r="W13" s="65">
        <v>0</v>
      </c>
      <c r="X13" s="65">
        <v>0</v>
      </c>
      <c r="Y13" s="65">
        <v>12</v>
      </c>
      <c r="Z13" s="65">
        <v>16</v>
      </c>
      <c r="AA13" s="65">
        <v>160950</v>
      </c>
      <c r="AB13" s="78">
        <v>6</v>
      </c>
    </row>
    <row r="14" spans="2:28" ht="12">
      <c r="B14" s="21">
        <v>7</v>
      </c>
      <c r="C14" s="22" t="s">
        <v>20</v>
      </c>
      <c r="D14" s="64">
        <v>0</v>
      </c>
      <c r="E14" s="64">
        <v>0</v>
      </c>
      <c r="F14" s="64">
        <v>0</v>
      </c>
      <c r="G14" s="64">
        <v>35</v>
      </c>
      <c r="H14" s="64">
        <v>62</v>
      </c>
      <c r="I14" s="64">
        <v>333080</v>
      </c>
      <c r="J14" s="64">
        <v>11</v>
      </c>
      <c r="K14" s="65">
        <v>41</v>
      </c>
      <c r="L14" s="65">
        <v>386320</v>
      </c>
      <c r="M14" s="65">
        <v>46</v>
      </c>
      <c r="N14" s="65">
        <v>103</v>
      </c>
      <c r="O14" s="65">
        <v>719400</v>
      </c>
      <c r="P14" s="64">
        <v>14</v>
      </c>
      <c r="Q14" s="64">
        <v>17</v>
      </c>
      <c r="R14" s="64">
        <v>162300</v>
      </c>
      <c r="S14" s="64">
        <v>0</v>
      </c>
      <c r="T14" s="64">
        <v>0</v>
      </c>
      <c r="U14" s="64">
        <v>0</v>
      </c>
      <c r="V14" s="64">
        <v>0</v>
      </c>
      <c r="W14" s="65">
        <v>0</v>
      </c>
      <c r="X14" s="65">
        <v>0</v>
      </c>
      <c r="Y14" s="65">
        <v>60</v>
      </c>
      <c r="Z14" s="65">
        <v>103</v>
      </c>
      <c r="AA14" s="65">
        <v>881700</v>
      </c>
      <c r="AB14" s="78">
        <v>7</v>
      </c>
    </row>
    <row r="15" spans="2:28" ht="12">
      <c r="B15" s="21">
        <v>8</v>
      </c>
      <c r="C15" s="22" t="s">
        <v>21</v>
      </c>
      <c r="D15" s="64">
        <v>0</v>
      </c>
      <c r="E15" s="64">
        <v>0</v>
      </c>
      <c r="F15" s="64">
        <v>0</v>
      </c>
      <c r="G15" s="64">
        <v>9</v>
      </c>
      <c r="H15" s="64">
        <v>22</v>
      </c>
      <c r="I15" s="64">
        <v>111940</v>
      </c>
      <c r="J15" s="64">
        <v>0</v>
      </c>
      <c r="K15" s="65">
        <v>0</v>
      </c>
      <c r="L15" s="65">
        <v>0</v>
      </c>
      <c r="M15" s="65">
        <v>9</v>
      </c>
      <c r="N15" s="65">
        <v>22</v>
      </c>
      <c r="O15" s="65">
        <v>111940</v>
      </c>
      <c r="P15" s="64">
        <v>1</v>
      </c>
      <c r="Q15" s="64">
        <v>1</v>
      </c>
      <c r="R15" s="64">
        <v>1090</v>
      </c>
      <c r="S15" s="64">
        <v>0</v>
      </c>
      <c r="T15" s="64">
        <v>0</v>
      </c>
      <c r="U15" s="64">
        <v>0</v>
      </c>
      <c r="V15" s="64">
        <v>0</v>
      </c>
      <c r="W15" s="65">
        <v>0</v>
      </c>
      <c r="X15" s="65">
        <v>0</v>
      </c>
      <c r="Y15" s="65">
        <v>10</v>
      </c>
      <c r="Z15" s="65">
        <v>22</v>
      </c>
      <c r="AA15" s="65">
        <v>113030</v>
      </c>
      <c r="AB15" s="78">
        <v>8</v>
      </c>
    </row>
    <row r="16" spans="2:28" ht="12">
      <c r="B16" s="21">
        <v>9</v>
      </c>
      <c r="C16" s="22" t="s">
        <v>22</v>
      </c>
      <c r="D16" s="64">
        <v>0</v>
      </c>
      <c r="E16" s="64">
        <v>0</v>
      </c>
      <c r="F16" s="64">
        <v>0</v>
      </c>
      <c r="G16" s="64">
        <v>20</v>
      </c>
      <c r="H16" s="64">
        <v>32</v>
      </c>
      <c r="I16" s="64">
        <v>219410</v>
      </c>
      <c r="J16" s="64">
        <v>1</v>
      </c>
      <c r="K16" s="65">
        <v>3</v>
      </c>
      <c r="L16" s="65">
        <v>8120</v>
      </c>
      <c r="M16" s="65">
        <v>21</v>
      </c>
      <c r="N16" s="65">
        <v>35</v>
      </c>
      <c r="O16" s="65">
        <v>227530</v>
      </c>
      <c r="P16" s="64">
        <v>11</v>
      </c>
      <c r="Q16" s="64">
        <v>11</v>
      </c>
      <c r="R16" s="64">
        <v>57110</v>
      </c>
      <c r="S16" s="64">
        <v>0</v>
      </c>
      <c r="T16" s="64">
        <v>0</v>
      </c>
      <c r="U16" s="64">
        <v>0</v>
      </c>
      <c r="V16" s="64">
        <v>0</v>
      </c>
      <c r="W16" s="65">
        <v>0</v>
      </c>
      <c r="X16" s="65">
        <v>0</v>
      </c>
      <c r="Y16" s="65">
        <v>32</v>
      </c>
      <c r="Z16" s="65">
        <v>35</v>
      </c>
      <c r="AA16" s="65">
        <v>284640</v>
      </c>
      <c r="AB16" s="78">
        <v>9</v>
      </c>
    </row>
    <row r="17" spans="2:28" ht="12">
      <c r="B17" s="21">
        <v>10</v>
      </c>
      <c r="C17" s="22" t="s">
        <v>23</v>
      </c>
      <c r="D17" s="64">
        <v>0</v>
      </c>
      <c r="E17" s="64">
        <v>0</v>
      </c>
      <c r="F17" s="64">
        <v>0</v>
      </c>
      <c r="G17" s="64">
        <v>20</v>
      </c>
      <c r="H17" s="64">
        <v>35</v>
      </c>
      <c r="I17" s="64">
        <v>235860</v>
      </c>
      <c r="J17" s="64">
        <v>8</v>
      </c>
      <c r="K17" s="65">
        <v>31</v>
      </c>
      <c r="L17" s="65">
        <v>137530</v>
      </c>
      <c r="M17" s="65">
        <v>28</v>
      </c>
      <c r="N17" s="65">
        <v>66</v>
      </c>
      <c r="O17" s="65">
        <v>373390</v>
      </c>
      <c r="P17" s="64">
        <v>2</v>
      </c>
      <c r="Q17" s="64">
        <v>2</v>
      </c>
      <c r="R17" s="64">
        <v>4280</v>
      </c>
      <c r="S17" s="64">
        <v>0</v>
      </c>
      <c r="T17" s="64">
        <v>0</v>
      </c>
      <c r="U17" s="64">
        <v>0</v>
      </c>
      <c r="V17" s="64">
        <v>0</v>
      </c>
      <c r="W17" s="65">
        <v>0</v>
      </c>
      <c r="X17" s="65">
        <v>0</v>
      </c>
      <c r="Y17" s="65">
        <v>30</v>
      </c>
      <c r="Z17" s="65">
        <v>66</v>
      </c>
      <c r="AA17" s="65">
        <v>377670</v>
      </c>
      <c r="AB17" s="78">
        <v>10</v>
      </c>
    </row>
    <row r="18" spans="2:28" ht="12">
      <c r="B18" s="21">
        <v>11</v>
      </c>
      <c r="C18" s="22" t="s">
        <v>24</v>
      </c>
      <c r="D18" s="64">
        <v>0</v>
      </c>
      <c r="E18" s="64">
        <v>0</v>
      </c>
      <c r="F18" s="64">
        <v>0</v>
      </c>
      <c r="G18" s="64">
        <v>7</v>
      </c>
      <c r="H18" s="64">
        <v>11</v>
      </c>
      <c r="I18" s="64">
        <v>81150</v>
      </c>
      <c r="J18" s="64">
        <v>4</v>
      </c>
      <c r="K18" s="65">
        <v>10</v>
      </c>
      <c r="L18" s="65">
        <v>49180</v>
      </c>
      <c r="M18" s="65">
        <v>11</v>
      </c>
      <c r="N18" s="65">
        <v>21</v>
      </c>
      <c r="O18" s="65">
        <v>130330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5">
        <v>0</v>
      </c>
      <c r="X18" s="65">
        <v>0</v>
      </c>
      <c r="Y18" s="65">
        <v>11</v>
      </c>
      <c r="Z18" s="65">
        <v>21</v>
      </c>
      <c r="AA18" s="65">
        <v>130330</v>
      </c>
      <c r="AB18" s="78">
        <v>11</v>
      </c>
    </row>
    <row r="19" spans="2:28" ht="12">
      <c r="B19" s="21">
        <v>12</v>
      </c>
      <c r="C19" s="22" t="s">
        <v>25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78">
        <v>12</v>
      </c>
    </row>
    <row r="20" spans="2:28" ht="12">
      <c r="B20" s="21">
        <v>13</v>
      </c>
      <c r="C20" s="22" t="s">
        <v>26</v>
      </c>
      <c r="D20" s="64">
        <v>0</v>
      </c>
      <c r="E20" s="64">
        <v>0</v>
      </c>
      <c r="F20" s="64">
        <v>0</v>
      </c>
      <c r="G20" s="64">
        <v>5</v>
      </c>
      <c r="H20" s="64">
        <v>9</v>
      </c>
      <c r="I20" s="64">
        <v>46050</v>
      </c>
      <c r="J20" s="64">
        <v>1</v>
      </c>
      <c r="K20" s="65">
        <v>2</v>
      </c>
      <c r="L20" s="65">
        <v>10400</v>
      </c>
      <c r="M20" s="65">
        <v>6</v>
      </c>
      <c r="N20" s="65">
        <v>11</v>
      </c>
      <c r="O20" s="65">
        <v>56450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5">
        <v>0</v>
      </c>
      <c r="X20" s="65">
        <v>0</v>
      </c>
      <c r="Y20" s="65">
        <v>6</v>
      </c>
      <c r="Z20" s="65">
        <v>11</v>
      </c>
      <c r="AA20" s="65">
        <v>56450</v>
      </c>
      <c r="AB20" s="78">
        <v>13</v>
      </c>
    </row>
    <row r="21" spans="2:28" ht="12">
      <c r="B21" s="21">
        <v>14</v>
      </c>
      <c r="C21" s="22" t="s">
        <v>27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78">
        <v>14</v>
      </c>
    </row>
    <row r="22" spans="2:28" ht="12">
      <c r="B22" s="21">
        <v>15</v>
      </c>
      <c r="C22" s="22" t="s">
        <v>28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78">
        <v>15</v>
      </c>
    </row>
    <row r="23" spans="2:28" ht="12">
      <c r="B23" s="21">
        <v>16</v>
      </c>
      <c r="C23" s="22" t="s">
        <v>29</v>
      </c>
      <c r="D23" s="64">
        <v>0</v>
      </c>
      <c r="E23" s="64">
        <v>0</v>
      </c>
      <c r="F23" s="64">
        <v>0</v>
      </c>
      <c r="G23" s="64">
        <v>3</v>
      </c>
      <c r="H23" s="64">
        <v>5</v>
      </c>
      <c r="I23" s="64">
        <v>18530</v>
      </c>
      <c r="J23" s="64">
        <v>0</v>
      </c>
      <c r="K23" s="65">
        <v>0</v>
      </c>
      <c r="L23" s="65">
        <v>0</v>
      </c>
      <c r="M23" s="65">
        <v>3</v>
      </c>
      <c r="N23" s="65">
        <v>5</v>
      </c>
      <c r="O23" s="65">
        <v>18530</v>
      </c>
      <c r="P23" s="64">
        <v>3</v>
      </c>
      <c r="Q23" s="64">
        <v>4</v>
      </c>
      <c r="R23" s="64">
        <v>20480</v>
      </c>
      <c r="S23" s="64">
        <v>0</v>
      </c>
      <c r="T23" s="64">
        <v>0</v>
      </c>
      <c r="U23" s="64">
        <v>0</v>
      </c>
      <c r="V23" s="64">
        <v>0</v>
      </c>
      <c r="W23" s="65">
        <v>0</v>
      </c>
      <c r="X23" s="65">
        <v>0</v>
      </c>
      <c r="Y23" s="65">
        <v>6</v>
      </c>
      <c r="Z23" s="65">
        <v>5</v>
      </c>
      <c r="AA23" s="65">
        <v>39010</v>
      </c>
      <c r="AB23" s="78">
        <v>16</v>
      </c>
    </row>
    <row r="24" spans="2:28" ht="12">
      <c r="B24" s="21">
        <v>17</v>
      </c>
      <c r="C24" s="22" t="s">
        <v>30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78">
        <v>17</v>
      </c>
    </row>
    <row r="25" spans="2:28" ht="12">
      <c r="B25" s="21">
        <v>18</v>
      </c>
      <c r="C25" s="22" t="s">
        <v>31</v>
      </c>
      <c r="D25" s="64">
        <v>0</v>
      </c>
      <c r="E25" s="64">
        <v>0</v>
      </c>
      <c r="F25" s="64">
        <v>0</v>
      </c>
      <c r="G25" s="64">
        <v>4</v>
      </c>
      <c r="H25" s="64">
        <v>4</v>
      </c>
      <c r="I25" s="64">
        <v>52020</v>
      </c>
      <c r="J25" s="64">
        <v>0</v>
      </c>
      <c r="K25" s="65">
        <v>0</v>
      </c>
      <c r="L25" s="65">
        <v>0</v>
      </c>
      <c r="M25" s="65">
        <v>4</v>
      </c>
      <c r="N25" s="65">
        <v>4</v>
      </c>
      <c r="O25" s="65">
        <v>52020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5">
        <v>0</v>
      </c>
      <c r="X25" s="65">
        <v>0</v>
      </c>
      <c r="Y25" s="65">
        <v>4</v>
      </c>
      <c r="Z25" s="65">
        <v>4</v>
      </c>
      <c r="AA25" s="65">
        <v>52020</v>
      </c>
      <c r="AB25" s="78">
        <v>18</v>
      </c>
    </row>
    <row r="26" spans="2:28" ht="12">
      <c r="B26" s="21">
        <v>19</v>
      </c>
      <c r="C26" s="22" t="s">
        <v>32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78">
        <v>19</v>
      </c>
    </row>
    <row r="27" spans="2:28" ht="12">
      <c r="B27" s="21">
        <v>20</v>
      </c>
      <c r="C27" s="22" t="s">
        <v>33</v>
      </c>
      <c r="D27" s="64">
        <v>0</v>
      </c>
      <c r="E27" s="64">
        <v>0</v>
      </c>
      <c r="F27" s="64">
        <v>0</v>
      </c>
      <c r="G27" s="64">
        <v>1</v>
      </c>
      <c r="H27" s="64">
        <v>1</v>
      </c>
      <c r="I27" s="64">
        <v>4470</v>
      </c>
      <c r="J27" s="64">
        <v>0</v>
      </c>
      <c r="K27" s="65">
        <v>0</v>
      </c>
      <c r="L27" s="65">
        <v>0</v>
      </c>
      <c r="M27" s="65">
        <v>1</v>
      </c>
      <c r="N27" s="65">
        <v>1</v>
      </c>
      <c r="O27" s="65">
        <v>4470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5">
        <v>0</v>
      </c>
      <c r="X27" s="65">
        <v>0</v>
      </c>
      <c r="Y27" s="65">
        <v>1</v>
      </c>
      <c r="Z27" s="65">
        <v>1</v>
      </c>
      <c r="AA27" s="65">
        <v>4470</v>
      </c>
      <c r="AB27" s="78">
        <v>20</v>
      </c>
    </row>
    <row r="28" spans="2:28" ht="12">
      <c r="B28" s="21">
        <v>21</v>
      </c>
      <c r="C28" s="22" t="s">
        <v>34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78">
        <v>21</v>
      </c>
    </row>
    <row r="29" spans="2:28" ht="12">
      <c r="B29" s="21">
        <v>22</v>
      </c>
      <c r="C29" s="22" t="s">
        <v>35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78">
        <v>22</v>
      </c>
    </row>
    <row r="30" spans="2:28" ht="12">
      <c r="B30" s="21">
        <v>23</v>
      </c>
      <c r="C30" s="22" t="s">
        <v>36</v>
      </c>
      <c r="D30" s="64">
        <v>0</v>
      </c>
      <c r="E30" s="64">
        <v>0</v>
      </c>
      <c r="F30" s="64">
        <v>0</v>
      </c>
      <c r="G30" s="64">
        <v>3</v>
      </c>
      <c r="H30" s="64">
        <v>5</v>
      </c>
      <c r="I30" s="64">
        <v>33320</v>
      </c>
      <c r="J30" s="64">
        <v>1</v>
      </c>
      <c r="K30" s="65">
        <v>3</v>
      </c>
      <c r="L30" s="65">
        <v>10510</v>
      </c>
      <c r="M30" s="65">
        <v>4</v>
      </c>
      <c r="N30" s="65">
        <v>8</v>
      </c>
      <c r="O30" s="65">
        <v>43830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5">
        <v>0</v>
      </c>
      <c r="X30" s="65">
        <v>0</v>
      </c>
      <c r="Y30" s="65">
        <v>4</v>
      </c>
      <c r="Z30" s="65">
        <v>8</v>
      </c>
      <c r="AA30" s="65">
        <v>43830</v>
      </c>
      <c r="AB30" s="78">
        <v>23</v>
      </c>
    </row>
    <row r="31" spans="2:28" ht="12">
      <c r="B31" s="21">
        <v>24</v>
      </c>
      <c r="C31" s="22" t="s">
        <v>37</v>
      </c>
      <c r="D31" s="64">
        <v>0</v>
      </c>
      <c r="E31" s="64">
        <v>0</v>
      </c>
      <c r="F31" s="64">
        <v>0</v>
      </c>
      <c r="G31" s="64">
        <v>1</v>
      </c>
      <c r="H31" s="64">
        <v>1</v>
      </c>
      <c r="I31" s="64">
        <v>3450</v>
      </c>
      <c r="J31" s="64">
        <v>0</v>
      </c>
      <c r="K31" s="65">
        <v>0</v>
      </c>
      <c r="L31" s="65">
        <v>0</v>
      </c>
      <c r="M31" s="65">
        <v>1</v>
      </c>
      <c r="N31" s="65">
        <v>1</v>
      </c>
      <c r="O31" s="65">
        <v>3450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5">
        <v>0</v>
      </c>
      <c r="X31" s="65">
        <v>0</v>
      </c>
      <c r="Y31" s="65">
        <v>1</v>
      </c>
      <c r="Z31" s="65">
        <v>1</v>
      </c>
      <c r="AA31" s="65">
        <v>3450</v>
      </c>
      <c r="AB31" s="78">
        <v>24</v>
      </c>
    </row>
    <row r="32" spans="2:28" ht="12">
      <c r="B32" s="21">
        <v>25</v>
      </c>
      <c r="C32" s="22" t="s">
        <v>38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78">
        <v>25</v>
      </c>
    </row>
    <row r="33" spans="2:28" ht="12">
      <c r="B33" s="21">
        <v>26</v>
      </c>
      <c r="C33" s="22" t="s">
        <v>39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78">
        <v>26</v>
      </c>
    </row>
    <row r="34" spans="2:28" ht="12">
      <c r="B34" s="21">
        <v>27</v>
      </c>
      <c r="C34" s="22" t="s">
        <v>40</v>
      </c>
      <c r="D34" s="64">
        <v>0</v>
      </c>
      <c r="E34" s="64">
        <v>0</v>
      </c>
      <c r="F34" s="64">
        <v>0</v>
      </c>
      <c r="G34" s="64">
        <v>2</v>
      </c>
      <c r="H34" s="64">
        <v>7</v>
      </c>
      <c r="I34" s="64">
        <v>30940</v>
      </c>
      <c r="J34" s="64">
        <v>0</v>
      </c>
      <c r="K34" s="65">
        <v>0</v>
      </c>
      <c r="L34" s="65">
        <v>0</v>
      </c>
      <c r="M34" s="65">
        <v>2</v>
      </c>
      <c r="N34" s="65">
        <v>7</v>
      </c>
      <c r="O34" s="65">
        <v>30940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5">
        <v>0</v>
      </c>
      <c r="X34" s="65">
        <v>0</v>
      </c>
      <c r="Y34" s="65">
        <v>2</v>
      </c>
      <c r="Z34" s="65">
        <v>7</v>
      </c>
      <c r="AA34" s="65">
        <v>30940</v>
      </c>
      <c r="AB34" s="78">
        <v>27</v>
      </c>
    </row>
    <row r="35" spans="2:28" ht="12">
      <c r="B35" s="21">
        <v>28</v>
      </c>
      <c r="C35" s="22" t="s">
        <v>41</v>
      </c>
      <c r="D35" s="64">
        <v>0</v>
      </c>
      <c r="E35" s="64">
        <v>0</v>
      </c>
      <c r="F35" s="64">
        <v>0</v>
      </c>
      <c r="G35" s="64">
        <v>5</v>
      </c>
      <c r="H35" s="64">
        <v>11</v>
      </c>
      <c r="I35" s="64">
        <v>86710</v>
      </c>
      <c r="J35" s="64">
        <v>1</v>
      </c>
      <c r="K35" s="65">
        <v>1</v>
      </c>
      <c r="L35" s="65">
        <v>6760</v>
      </c>
      <c r="M35" s="65">
        <v>6</v>
      </c>
      <c r="N35" s="65">
        <v>12</v>
      </c>
      <c r="O35" s="65">
        <v>93470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5">
        <v>0</v>
      </c>
      <c r="X35" s="65">
        <v>0</v>
      </c>
      <c r="Y35" s="65">
        <v>6</v>
      </c>
      <c r="Z35" s="65">
        <v>12</v>
      </c>
      <c r="AA35" s="65">
        <v>93470</v>
      </c>
      <c r="AB35" s="78">
        <v>28</v>
      </c>
    </row>
    <row r="36" spans="2:28" ht="12">
      <c r="B36" s="21">
        <v>29</v>
      </c>
      <c r="C36" s="22" t="s">
        <v>42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1</v>
      </c>
      <c r="K36" s="65">
        <v>1</v>
      </c>
      <c r="L36" s="65">
        <v>1880</v>
      </c>
      <c r="M36" s="65">
        <v>1</v>
      </c>
      <c r="N36" s="65">
        <v>1</v>
      </c>
      <c r="O36" s="65">
        <v>1880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5">
        <v>0</v>
      </c>
      <c r="X36" s="65">
        <v>0</v>
      </c>
      <c r="Y36" s="65">
        <v>1</v>
      </c>
      <c r="Z36" s="65">
        <v>1</v>
      </c>
      <c r="AA36" s="65">
        <v>1880</v>
      </c>
      <c r="AB36" s="78">
        <v>29</v>
      </c>
    </row>
    <row r="37" spans="2:28" ht="12">
      <c r="B37" s="21">
        <v>30</v>
      </c>
      <c r="C37" s="22" t="s">
        <v>43</v>
      </c>
      <c r="D37" s="64">
        <v>0</v>
      </c>
      <c r="E37" s="64">
        <v>0</v>
      </c>
      <c r="F37" s="64">
        <v>0</v>
      </c>
      <c r="G37" s="64">
        <v>3</v>
      </c>
      <c r="H37" s="64">
        <v>3</v>
      </c>
      <c r="I37" s="64">
        <v>36660</v>
      </c>
      <c r="J37" s="64">
        <v>0</v>
      </c>
      <c r="K37" s="65">
        <v>0</v>
      </c>
      <c r="L37" s="65">
        <v>0</v>
      </c>
      <c r="M37" s="65">
        <v>3</v>
      </c>
      <c r="N37" s="65">
        <v>3</v>
      </c>
      <c r="O37" s="65">
        <v>36660</v>
      </c>
      <c r="P37" s="64">
        <v>3</v>
      </c>
      <c r="Q37" s="64">
        <v>3</v>
      </c>
      <c r="R37" s="64">
        <v>48120</v>
      </c>
      <c r="S37" s="64">
        <v>0</v>
      </c>
      <c r="T37" s="64">
        <v>0</v>
      </c>
      <c r="U37" s="64">
        <v>0</v>
      </c>
      <c r="V37" s="64">
        <v>0</v>
      </c>
      <c r="W37" s="65">
        <v>0</v>
      </c>
      <c r="X37" s="65">
        <v>0</v>
      </c>
      <c r="Y37" s="65">
        <v>6</v>
      </c>
      <c r="Z37" s="65">
        <v>3</v>
      </c>
      <c r="AA37" s="65">
        <v>84780</v>
      </c>
      <c r="AB37" s="78">
        <v>30</v>
      </c>
    </row>
    <row r="38" spans="2:28" ht="12">
      <c r="B38" s="21">
        <v>31</v>
      </c>
      <c r="C38" s="22" t="s">
        <v>44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78">
        <v>31</v>
      </c>
    </row>
    <row r="39" spans="2:28" ht="12">
      <c r="B39" s="21">
        <v>32</v>
      </c>
      <c r="C39" s="22" t="s">
        <v>45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78">
        <v>32</v>
      </c>
    </row>
    <row r="40" spans="2:28" ht="12">
      <c r="B40" s="21">
        <v>33</v>
      </c>
      <c r="C40" s="22" t="s">
        <v>46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78">
        <v>33</v>
      </c>
    </row>
    <row r="41" spans="2:28" ht="12">
      <c r="B41" s="21">
        <v>34</v>
      </c>
      <c r="C41" s="22" t="s">
        <v>47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78">
        <v>34</v>
      </c>
    </row>
    <row r="42" spans="2:28" ht="12">
      <c r="B42" s="21">
        <v>35</v>
      </c>
      <c r="C42" s="22" t="s">
        <v>48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78">
        <v>35</v>
      </c>
    </row>
    <row r="43" spans="2:28" ht="12">
      <c r="B43" s="21">
        <v>36</v>
      </c>
      <c r="C43" s="22" t="s">
        <v>49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78">
        <v>36</v>
      </c>
    </row>
    <row r="44" spans="2:28" ht="12">
      <c r="B44" s="21">
        <v>37</v>
      </c>
      <c r="C44" s="22" t="s">
        <v>50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78">
        <v>37</v>
      </c>
    </row>
    <row r="45" spans="2:28" ht="12">
      <c r="B45" s="21">
        <v>38</v>
      </c>
      <c r="C45" s="22" t="s">
        <v>51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78">
        <v>38</v>
      </c>
    </row>
    <row r="46" spans="2:28" ht="12">
      <c r="B46" s="21">
        <v>39</v>
      </c>
      <c r="C46" s="22" t="s">
        <v>52</v>
      </c>
      <c r="D46" s="64">
        <v>0</v>
      </c>
      <c r="E46" s="64">
        <v>0</v>
      </c>
      <c r="F46" s="64">
        <v>0</v>
      </c>
      <c r="G46" s="64">
        <v>2</v>
      </c>
      <c r="H46" s="64">
        <v>4</v>
      </c>
      <c r="I46" s="64">
        <v>14250</v>
      </c>
      <c r="J46" s="64">
        <v>0</v>
      </c>
      <c r="K46" s="65">
        <v>0</v>
      </c>
      <c r="L46" s="65">
        <v>0</v>
      </c>
      <c r="M46" s="65">
        <v>2</v>
      </c>
      <c r="N46" s="65">
        <v>4</v>
      </c>
      <c r="O46" s="65">
        <v>14250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5">
        <v>0</v>
      </c>
      <c r="X46" s="65">
        <v>0</v>
      </c>
      <c r="Y46" s="65">
        <v>2</v>
      </c>
      <c r="Z46" s="65">
        <v>4</v>
      </c>
      <c r="AA46" s="65">
        <v>14250</v>
      </c>
      <c r="AB46" s="78">
        <v>39</v>
      </c>
    </row>
    <row r="47" spans="2:28" ht="12">
      <c r="B47" s="21">
        <v>40</v>
      </c>
      <c r="C47" s="22" t="s">
        <v>53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78">
        <v>40</v>
      </c>
    </row>
    <row r="48" spans="2:28" ht="12">
      <c r="B48" s="21">
        <v>41</v>
      </c>
      <c r="C48" s="22" t="s">
        <v>54</v>
      </c>
      <c r="D48" s="64">
        <v>0</v>
      </c>
      <c r="E48" s="64">
        <v>0</v>
      </c>
      <c r="F48" s="64">
        <v>0</v>
      </c>
      <c r="G48" s="64">
        <v>2</v>
      </c>
      <c r="H48" s="64">
        <v>2</v>
      </c>
      <c r="I48" s="64">
        <v>20840</v>
      </c>
      <c r="J48" s="64">
        <v>0</v>
      </c>
      <c r="K48" s="65">
        <v>0</v>
      </c>
      <c r="L48" s="65">
        <v>0</v>
      </c>
      <c r="M48" s="65">
        <v>2</v>
      </c>
      <c r="N48" s="65">
        <v>2</v>
      </c>
      <c r="O48" s="65">
        <v>20840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5">
        <v>0</v>
      </c>
      <c r="X48" s="65">
        <v>0</v>
      </c>
      <c r="Y48" s="65">
        <v>2</v>
      </c>
      <c r="Z48" s="65">
        <v>2</v>
      </c>
      <c r="AA48" s="65">
        <v>20840</v>
      </c>
      <c r="AB48" s="78">
        <v>41</v>
      </c>
    </row>
    <row r="49" spans="2:28" ht="12">
      <c r="B49" s="21">
        <v>42</v>
      </c>
      <c r="C49" s="22" t="s">
        <v>55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78">
        <v>42</v>
      </c>
    </row>
    <row r="50" spans="2:28" ht="12">
      <c r="B50" s="21">
        <v>43</v>
      </c>
      <c r="C50" s="22" t="s">
        <v>56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78">
        <v>43</v>
      </c>
    </row>
    <row r="51" spans="2:28" ht="12">
      <c r="B51" s="21">
        <v>44</v>
      </c>
      <c r="C51" s="22" t="s">
        <v>57</v>
      </c>
      <c r="D51" s="64">
        <v>0</v>
      </c>
      <c r="E51" s="64">
        <v>0</v>
      </c>
      <c r="F51" s="64">
        <v>0</v>
      </c>
      <c r="G51" s="64">
        <v>11</v>
      </c>
      <c r="H51" s="64">
        <v>12</v>
      </c>
      <c r="I51" s="64">
        <v>89580</v>
      </c>
      <c r="J51" s="64">
        <v>3</v>
      </c>
      <c r="K51" s="65">
        <v>6</v>
      </c>
      <c r="L51" s="65">
        <v>33460</v>
      </c>
      <c r="M51" s="65">
        <v>14</v>
      </c>
      <c r="N51" s="65">
        <v>18</v>
      </c>
      <c r="O51" s="65">
        <v>123040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5">
        <v>0</v>
      </c>
      <c r="X51" s="65">
        <v>0</v>
      </c>
      <c r="Y51" s="65">
        <v>14</v>
      </c>
      <c r="Z51" s="65">
        <v>18</v>
      </c>
      <c r="AA51" s="65">
        <v>123040</v>
      </c>
      <c r="AB51" s="78">
        <v>44</v>
      </c>
    </row>
    <row r="52" spans="2:28" ht="12">
      <c r="B52" s="21">
        <v>45</v>
      </c>
      <c r="C52" s="22" t="s">
        <v>58</v>
      </c>
      <c r="D52" s="64">
        <v>0</v>
      </c>
      <c r="E52" s="64">
        <v>0</v>
      </c>
      <c r="F52" s="64">
        <v>0</v>
      </c>
      <c r="G52" s="64">
        <v>12</v>
      </c>
      <c r="H52" s="64">
        <v>14</v>
      </c>
      <c r="I52" s="64">
        <v>173340</v>
      </c>
      <c r="J52" s="64">
        <v>1</v>
      </c>
      <c r="K52" s="65">
        <v>3</v>
      </c>
      <c r="L52" s="65">
        <v>50250</v>
      </c>
      <c r="M52" s="65">
        <v>13</v>
      </c>
      <c r="N52" s="65">
        <v>17</v>
      </c>
      <c r="O52" s="65">
        <v>223590</v>
      </c>
      <c r="P52" s="64">
        <v>8</v>
      </c>
      <c r="Q52" s="64">
        <v>9</v>
      </c>
      <c r="R52" s="64">
        <v>240190</v>
      </c>
      <c r="S52" s="64">
        <v>0</v>
      </c>
      <c r="T52" s="64">
        <v>0</v>
      </c>
      <c r="U52" s="64">
        <v>0</v>
      </c>
      <c r="V52" s="64">
        <v>0</v>
      </c>
      <c r="W52" s="65">
        <v>0</v>
      </c>
      <c r="X52" s="65">
        <v>0</v>
      </c>
      <c r="Y52" s="65">
        <v>21</v>
      </c>
      <c r="Z52" s="65">
        <v>17</v>
      </c>
      <c r="AA52" s="65">
        <v>463780</v>
      </c>
      <c r="AB52" s="78">
        <v>45</v>
      </c>
    </row>
    <row r="53" spans="2:28" ht="12">
      <c r="B53" s="21">
        <v>46</v>
      </c>
      <c r="C53" s="22" t="s">
        <v>59</v>
      </c>
      <c r="D53" s="64">
        <v>0</v>
      </c>
      <c r="E53" s="64">
        <v>0</v>
      </c>
      <c r="F53" s="64">
        <v>0</v>
      </c>
      <c r="G53" s="64">
        <v>5</v>
      </c>
      <c r="H53" s="64">
        <v>6</v>
      </c>
      <c r="I53" s="64">
        <v>132570</v>
      </c>
      <c r="J53" s="64">
        <v>0</v>
      </c>
      <c r="K53" s="65">
        <v>0</v>
      </c>
      <c r="L53" s="65">
        <v>0</v>
      </c>
      <c r="M53" s="65">
        <v>5</v>
      </c>
      <c r="N53" s="65">
        <v>6</v>
      </c>
      <c r="O53" s="65">
        <v>132570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5">
        <v>0</v>
      </c>
      <c r="X53" s="65">
        <v>0</v>
      </c>
      <c r="Y53" s="65">
        <v>5</v>
      </c>
      <c r="Z53" s="65">
        <v>6</v>
      </c>
      <c r="AA53" s="65">
        <v>132570</v>
      </c>
      <c r="AB53" s="78">
        <v>46</v>
      </c>
    </row>
    <row r="54" spans="2:28" ht="12">
      <c r="B54" s="21">
        <v>47</v>
      </c>
      <c r="C54" s="22" t="s">
        <v>60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78">
        <v>47</v>
      </c>
    </row>
    <row r="55" spans="2:28" ht="12">
      <c r="B55" s="21">
        <v>48</v>
      </c>
      <c r="C55" s="22" t="s">
        <v>61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78">
        <v>48</v>
      </c>
    </row>
    <row r="56" spans="2:28" ht="12">
      <c r="B56" s="21">
        <v>49</v>
      </c>
      <c r="C56" s="22" t="s">
        <v>62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78">
        <v>49</v>
      </c>
    </row>
    <row r="57" spans="2:28" ht="12">
      <c r="B57" s="21">
        <v>50</v>
      </c>
      <c r="C57" s="22" t="s">
        <v>63</v>
      </c>
      <c r="D57" s="64">
        <v>1</v>
      </c>
      <c r="E57" s="64">
        <v>14</v>
      </c>
      <c r="F57" s="64">
        <v>777580</v>
      </c>
      <c r="G57" s="64">
        <v>4</v>
      </c>
      <c r="H57" s="64">
        <v>4</v>
      </c>
      <c r="I57" s="64">
        <v>51420</v>
      </c>
      <c r="J57" s="64">
        <v>1</v>
      </c>
      <c r="K57" s="65">
        <v>2</v>
      </c>
      <c r="L57" s="65">
        <v>10380</v>
      </c>
      <c r="M57" s="65">
        <v>6</v>
      </c>
      <c r="N57" s="65">
        <v>20</v>
      </c>
      <c r="O57" s="65">
        <v>839380</v>
      </c>
      <c r="P57" s="64">
        <v>0</v>
      </c>
      <c r="Q57" s="64">
        <v>0</v>
      </c>
      <c r="R57" s="64">
        <v>0</v>
      </c>
      <c r="S57" s="64">
        <v>1</v>
      </c>
      <c r="T57" s="64">
        <v>14</v>
      </c>
      <c r="U57" s="64">
        <v>29680</v>
      </c>
      <c r="V57" s="64">
        <v>0</v>
      </c>
      <c r="W57" s="65">
        <v>0</v>
      </c>
      <c r="X57" s="65">
        <v>0</v>
      </c>
      <c r="Y57" s="65">
        <v>6</v>
      </c>
      <c r="Z57" s="65">
        <v>20</v>
      </c>
      <c r="AA57" s="65">
        <v>869060</v>
      </c>
      <c r="AB57" s="78">
        <v>50</v>
      </c>
    </row>
    <row r="58" spans="2:28" ht="12">
      <c r="B58" s="21">
        <v>51</v>
      </c>
      <c r="C58" s="22" t="s">
        <v>64</v>
      </c>
      <c r="D58" s="64">
        <v>0</v>
      </c>
      <c r="E58" s="64">
        <v>0</v>
      </c>
      <c r="F58" s="64">
        <v>0</v>
      </c>
      <c r="G58" s="64">
        <v>5</v>
      </c>
      <c r="H58" s="64">
        <v>10</v>
      </c>
      <c r="I58" s="64">
        <v>90960</v>
      </c>
      <c r="J58" s="64">
        <v>2</v>
      </c>
      <c r="K58" s="65">
        <v>3</v>
      </c>
      <c r="L58" s="65">
        <v>10810</v>
      </c>
      <c r="M58" s="65">
        <v>7</v>
      </c>
      <c r="N58" s="65">
        <v>13</v>
      </c>
      <c r="O58" s="65">
        <v>101770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5">
        <v>0</v>
      </c>
      <c r="X58" s="65">
        <v>0</v>
      </c>
      <c r="Y58" s="65">
        <v>7</v>
      </c>
      <c r="Z58" s="65">
        <v>13</v>
      </c>
      <c r="AA58" s="65">
        <v>101770</v>
      </c>
      <c r="AB58" s="78">
        <v>51</v>
      </c>
    </row>
    <row r="59" spans="2:28" ht="12">
      <c r="B59" s="21">
        <v>52</v>
      </c>
      <c r="C59" s="22" t="s">
        <v>65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78">
        <v>52</v>
      </c>
    </row>
    <row r="60" spans="2:28" ht="12">
      <c r="B60" s="21">
        <v>53</v>
      </c>
      <c r="C60" s="22" t="s">
        <v>66</v>
      </c>
      <c r="D60" s="64">
        <v>0</v>
      </c>
      <c r="E60" s="64">
        <v>0</v>
      </c>
      <c r="F60" s="64">
        <v>0</v>
      </c>
      <c r="G60" s="64">
        <v>3</v>
      </c>
      <c r="H60" s="64">
        <v>3</v>
      </c>
      <c r="I60" s="64">
        <v>89450</v>
      </c>
      <c r="J60" s="64">
        <v>1</v>
      </c>
      <c r="K60" s="65">
        <v>3</v>
      </c>
      <c r="L60" s="65">
        <v>17900</v>
      </c>
      <c r="M60" s="65">
        <v>4</v>
      </c>
      <c r="N60" s="65">
        <v>6</v>
      </c>
      <c r="O60" s="65">
        <v>107350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5">
        <v>0</v>
      </c>
      <c r="X60" s="65">
        <v>0</v>
      </c>
      <c r="Y60" s="65">
        <v>4</v>
      </c>
      <c r="Z60" s="65">
        <v>6</v>
      </c>
      <c r="AA60" s="65">
        <v>107350</v>
      </c>
      <c r="AB60" s="78">
        <v>53</v>
      </c>
    </row>
    <row r="61" spans="2:28" ht="12">
      <c r="B61" s="21">
        <v>54</v>
      </c>
      <c r="C61" s="22" t="s">
        <v>67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78">
        <v>54</v>
      </c>
    </row>
    <row r="62" spans="2:28" ht="12">
      <c r="B62" s="21">
        <v>55</v>
      </c>
      <c r="C62" s="22" t="s">
        <v>68</v>
      </c>
      <c r="D62" s="64">
        <v>0</v>
      </c>
      <c r="E62" s="64">
        <v>0</v>
      </c>
      <c r="F62" s="64">
        <v>0</v>
      </c>
      <c r="G62" s="64">
        <v>5</v>
      </c>
      <c r="H62" s="64">
        <v>23</v>
      </c>
      <c r="I62" s="64">
        <v>90770</v>
      </c>
      <c r="J62" s="64">
        <v>4</v>
      </c>
      <c r="K62" s="65">
        <v>9</v>
      </c>
      <c r="L62" s="65">
        <v>158870</v>
      </c>
      <c r="M62" s="65">
        <v>9</v>
      </c>
      <c r="N62" s="65">
        <v>32</v>
      </c>
      <c r="O62" s="65">
        <v>249640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5">
        <v>0</v>
      </c>
      <c r="X62" s="65">
        <v>0</v>
      </c>
      <c r="Y62" s="65">
        <v>9</v>
      </c>
      <c r="Z62" s="65">
        <v>32</v>
      </c>
      <c r="AA62" s="65">
        <v>249640</v>
      </c>
      <c r="AB62" s="78">
        <v>55</v>
      </c>
    </row>
    <row r="63" spans="2:28" ht="12">
      <c r="B63" s="21">
        <v>56</v>
      </c>
      <c r="C63" s="22" t="s">
        <v>69</v>
      </c>
      <c r="D63" s="64">
        <v>0</v>
      </c>
      <c r="E63" s="64">
        <v>0</v>
      </c>
      <c r="F63" s="64">
        <v>0</v>
      </c>
      <c r="G63" s="64">
        <v>7</v>
      </c>
      <c r="H63" s="64">
        <v>11</v>
      </c>
      <c r="I63" s="64">
        <v>122510</v>
      </c>
      <c r="J63" s="64">
        <v>0</v>
      </c>
      <c r="K63" s="65">
        <v>0</v>
      </c>
      <c r="L63" s="65">
        <v>0</v>
      </c>
      <c r="M63" s="65">
        <v>7</v>
      </c>
      <c r="N63" s="65">
        <v>11</v>
      </c>
      <c r="O63" s="65">
        <v>122510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5">
        <v>0</v>
      </c>
      <c r="X63" s="65">
        <v>0</v>
      </c>
      <c r="Y63" s="65">
        <v>7</v>
      </c>
      <c r="Z63" s="65">
        <v>11</v>
      </c>
      <c r="AA63" s="65">
        <v>122510</v>
      </c>
      <c r="AB63" s="78">
        <v>56</v>
      </c>
    </row>
    <row r="64" spans="2:28" ht="12">
      <c r="B64" s="21">
        <v>57</v>
      </c>
      <c r="C64" s="22" t="s">
        <v>70</v>
      </c>
      <c r="D64" s="64">
        <v>0</v>
      </c>
      <c r="E64" s="64">
        <v>0</v>
      </c>
      <c r="F64" s="64">
        <v>0</v>
      </c>
      <c r="G64" s="64">
        <v>3</v>
      </c>
      <c r="H64" s="64">
        <v>3</v>
      </c>
      <c r="I64" s="64">
        <v>30610</v>
      </c>
      <c r="J64" s="64">
        <v>0</v>
      </c>
      <c r="K64" s="65">
        <v>0</v>
      </c>
      <c r="L64" s="65">
        <v>0</v>
      </c>
      <c r="M64" s="65">
        <v>3</v>
      </c>
      <c r="N64" s="65">
        <v>3</v>
      </c>
      <c r="O64" s="65">
        <v>30610</v>
      </c>
      <c r="P64" s="64">
        <v>2</v>
      </c>
      <c r="Q64" s="64">
        <v>2</v>
      </c>
      <c r="R64" s="64">
        <v>1820</v>
      </c>
      <c r="S64" s="64">
        <v>0</v>
      </c>
      <c r="T64" s="64">
        <v>0</v>
      </c>
      <c r="U64" s="64">
        <v>0</v>
      </c>
      <c r="V64" s="64">
        <v>0</v>
      </c>
      <c r="W64" s="65">
        <v>0</v>
      </c>
      <c r="X64" s="65">
        <v>0</v>
      </c>
      <c r="Y64" s="65">
        <v>5</v>
      </c>
      <c r="Z64" s="65">
        <v>3</v>
      </c>
      <c r="AA64" s="65">
        <v>32430</v>
      </c>
      <c r="AB64" s="78">
        <v>57</v>
      </c>
    </row>
    <row r="65" spans="2:28" ht="12">
      <c r="B65" s="21">
        <v>58</v>
      </c>
      <c r="C65" s="22" t="s">
        <v>71</v>
      </c>
      <c r="D65" s="64">
        <v>0</v>
      </c>
      <c r="E65" s="64">
        <v>0</v>
      </c>
      <c r="F65" s="64">
        <v>0</v>
      </c>
      <c r="G65" s="64">
        <v>1</v>
      </c>
      <c r="H65" s="64">
        <v>2</v>
      </c>
      <c r="I65" s="64">
        <v>11820</v>
      </c>
      <c r="J65" s="64">
        <v>0</v>
      </c>
      <c r="K65" s="65">
        <v>0</v>
      </c>
      <c r="L65" s="65">
        <v>0</v>
      </c>
      <c r="M65" s="65">
        <v>1</v>
      </c>
      <c r="N65" s="65">
        <v>2</v>
      </c>
      <c r="O65" s="65">
        <v>11820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5">
        <v>0</v>
      </c>
      <c r="X65" s="65">
        <v>0</v>
      </c>
      <c r="Y65" s="65">
        <v>1</v>
      </c>
      <c r="Z65" s="65">
        <v>2</v>
      </c>
      <c r="AA65" s="65">
        <v>11820</v>
      </c>
      <c r="AB65" s="78">
        <v>58</v>
      </c>
    </row>
    <row r="66" spans="2:28" ht="12">
      <c r="B66" s="21">
        <v>59</v>
      </c>
      <c r="C66" s="22" t="s">
        <v>72</v>
      </c>
      <c r="D66" s="64">
        <v>0</v>
      </c>
      <c r="E66" s="64">
        <v>0</v>
      </c>
      <c r="F66" s="64">
        <v>0</v>
      </c>
      <c r="G66" s="64">
        <v>1</v>
      </c>
      <c r="H66" s="64">
        <v>1</v>
      </c>
      <c r="I66" s="64">
        <v>9490</v>
      </c>
      <c r="J66" s="64">
        <v>0</v>
      </c>
      <c r="K66" s="65">
        <v>0</v>
      </c>
      <c r="L66" s="65">
        <v>0</v>
      </c>
      <c r="M66" s="65">
        <v>1</v>
      </c>
      <c r="N66" s="65">
        <v>1</v>
      </c>
      <c r="O66" s="65">
        <v>9490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5">
        <v>0</v>
      </c>
      <c r="X66" s="65">
        <v>0</v>
      </c>
      <c r="Y66" s="65">
        <v>1</v>
      </c>
      <c r="Z66" s="65">
        <v>1</v>
      </c>
      <c r="AA66" s="65">
        <v>9490</v>
      </c>
      <c r="AB66" s="78">
        <v>59</v>
      </c>
    </row>
    <row r="67" spans="2:28" ht="12">
      <c r="B67" s="21">
        <v>60</v>
      </c>
      <c r="C67" s="22" t="s">
        <v>73</v>
      </c>
      <c r="D67" s="64">
        <v>0</v>
      </c>
      <c r="E67" s="64">
        <v>0</v>
      </c>
      <c r="F67" s="64">
        <v>0</v>
      </c>
      <c r="G67" s="64">
        <v>13</v>
      </c>
      <c r="H67" s="64">
        <v>18</v>
      </c>
      <c r="I67" s="64">
        <v>94590</v>
      </c>
      <c r="J67" s="64">
        <v>2</v>
      </c>
      <c r="K67" s="65">
        <v>4</v>
      </c>
      <c r="L67" s="65">
        <v>36700</v>
      </c>
      <c r="M67" s="65">
        <v>15</v>
      </c>
      <c r="N67" s="65">
        <v>22</v>
      </c>
      <c r="O67" s="65">
        <v>131290</v>
      </c>
      <c r="P67" s="64">
        <v>7</v>
      </c>
      <c r="Q67" s="64">
        <v>8</v>
      </c>
      <c r="R67" s="64">
        <v>74760</v>
      </c>
      <c r="S67" s="64">
        <v>0</v>
      </c>
      <c r="T67" s="64">
        <v>0</v>
      </c>
      <c r="U67" s="64">
        <v>0</v>
      </c>
      <c r="V67" s="64">
        <v>0</v>
      </c>
      <c r="W67" s="65">
        <v>0</v>
      </c>
      <c r="X67" s="65">
        <v>0</v>
      </c>
      <c r="Y67" s="65">
        <v>22</v>
      </c>
      <c r="Z67" s="65">
        <v>22</v>
      </c>
      <c r="AA67" s="65">
        <v>206050</v>
      </c>
      <c r="AB67" s="78">
        <v>60</v>
      </c>
    </row>
    <row r="68" spans="2:28" ht="12">
      <c r="B68" s="21">
        <v>61</v>
      </c>
      <c r="C68" s="22" t="s">
        <v>74</v>
      </c>
      <c r="D68" s="64">
        <v>0</v>
      </c>
      <c r="E68" s="64">
        <v>0</v>
      </c>
      <c r="F68" s="64">
        <v>0</v>
      </c>
      <c r="G68" s="64">
        <v>4</v>
      </c>
      <c r="H68" s="64">
        <v>5</v>
      </c>
      <c r="I68" s="64">
        <v>26410</v>
      </c>
      <c r="J68" s="64">
        <v>0</v>
      </c>
      <c r="K68" s="65">
        <v>0</v>
      </c>
      <c r="L68" s="65">
        <v>0</v>
      </c>
      <c r="M68" s="65">
        <v>4</v>
      </c>
      <c r="N68" s="65">
        <v>5</v>
      </c>
      <c r="O68" s="65">
        <v>26410</v>
      </c>
      <c r="P68" s="64">
        <v>3</v>
      </c>
      <c r="Q68" s="64">
        <v>4</v>
      </c>
      <c r="R68" s="64">
        <v>17360</v>
      </c>
      <c r="S68" s="64">
        <v>0</v>
      </c>
      <c r="T68" s="64">
        <v>0</v>
      </c>
      <c r="U68" s="64">
        <v>0</v>
      </c>
      <c r="V68" s="64">
        <v>0</v>
      </c>
      <c r="W68" s="65">
        <v>0</v>
      </c>
      <c r="X68" s="65">
        <v>0</v>
      </c>
      <c r="Y68" s="65">
        <v>7</v>
      </c>
      <c r="Z68" s="65">
        <v>5</v>
      </c>
      <c r="AA68" s="65">
        <v>43770</v>
      </c>
      <c r="AB68" s="78">
        <v>61</v>
      </c>
    </row>
    <row r="69" spans="2:28" ht="12">
      <c r="B69" s="21">
        <v>62</v>
      </c>
      <c r="C69" s="22" t="s">
        <v>75</v>
      </c>
      <c r="D69" s="64">
        <v>0</v>
      </c>
      <c r="E69" s="64">
        <v>0</v>
      </c>
      <c r="F69" s="64">
        <v>0</v>
      </c>
      <c r="G69" s="64">
        <v>10</v>
      </c>
      <c r="H69" s="64">
        <v>15</v>
      </c>
      <c r="I69" s="64">
        <v>126450</v>
      </c>
      <c r="J69" s="64">
        <v>0</v>
      </c>
      <c r="K69" s="65">
        <v>0</v>
      </c>
      <c r="L69" s="65">
        <v>0</v>
      </c>
      <c r="M69" s="65">
        <v>10</v>
      </c>
      <c r="N69" s="65">
        <v>15</v>
      </c>
      <c r="O69" s="65">
        <v>126450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5">
        <v>0</v>
      </c>
      <c r="X69" s="65">
        <v>0</v>
      </c>
      <c r="Y69" s="65">
        <v>10</v>
      </c>
      <c r="Z69" s="65">
        <v>15</v>
      </c>
      <c r="AA69" s="65">
        <v>126450</v>
      </c>
      <c r="AB69" s="78">
        <v>62</v>
      </c>
    </row>
    <row r="70" spans="2:28" ht="12">
      <c r="B70" s="21">
        <v>63</v>
      </c>
      <c r="C70" s="22" t="s">
        <v>76</v>
      </c>
      <c r="D70" s="64">
        <v>0</v>
      </c>
      <c r="E70" s="64">
        <v>0</v>
      </c>
      <c r="F70" s="64">
        <v>0</v>
      </c>
      <c r="G70" s="64">
        <v>4</v>
      </c>
      <c r="H70" s="64">
        <v>5</v>
      </c>
      <c r="I70" s="64">
        <v>26920</v>
      </c>
      <c r="J70" s="64">
        <v>0</v>
      </c>
      <c r="K70" s="65">
        <v>0</v>
      </c>
      <c r="L70" s="65">
        <v>0</v>
      </c>
      <c r="M70" s="65">
        <v>4</v>
      </c>
      <c r="N70" s="65">
        <v>5</v>
      </c>
      <c r="O70" s="65">
        <v>26920</v>
      </c>
      <c r="P70" s="64">
        <v>3</v>
      </c>
      <c r="Q70" s="64">
        <v>4</v>
      </c>
      <c r="R70" s="64">
        <v>28090</v>
      </c>
      <c r="S70" s="64">
        <v>0</v>
      </c>
      <c r="T70" s="64">
        <v>0</v>
      </c>
      <c r="U70" s="64">
        <v>0</v>
      </c>
      <c r="V70" s="64">
        <v>0</v>
      </c>
      <c r="W70" s="65">
        <v>0</v>
      </c>
      <c r="X70" s="65">
        <v>0</v>
      </c>
      <c r="Y70" s="65">
        <v>7</v>
      </c>
      <c r="Z70" s="65">
        <v>5</v>
      </c>
      <c r="AA70" s="65">
        <v>55010</v>
      </c>
      <c r="AB70" s="78">
        <v>63</v>
      </c>
    </row>
    <row r="71" spans="2:28" ht="12">
      <c r="B71" s="21">
        <v>64</v>
      </c>
      <c r="C71" s="22" t="s">
        <v>77</v>
      </c>
      <c r="D71" s="64">
        <v>0</v>
      </c>
      <c r="E71" s="64">
        <v>0</v>
      </c>
      <c r="F71" s="64">
        <v>0</v>
      </c>
      <c r="G71" s="64">
        <v>5</v>
      </c>
      <c r="H71" s="64">
        <v>6</v>
      </c>
      <c r="I71" s="64">
        <v>47570</v>
      </c>
      <c r="J71" s="64">
        <v>2</v>
      </c>
      <c r="K71" s="65">
        <v>8</v>
      </c>
      <c r="L71" s="65">
        <v>28640</v>
      </c>
      <c r="M71" s="65">
        <v>7</v>
      </c>
      <c r="N71" s="65">
        <v>14</v>
      </c>
      <c r="O71" s="65">
        <v>76210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5">
        <v>0</v>
      </c>
      <c r="X71" s="65">
        <v>0</v>
      </c>
      <c r="Y71" s="65">
        <v>7</v>
      </c>
      <c r="Z71" s="65">
        <v>14</v>
      </c>
      <c r="AA71" s="65">
        <v>76210</v>
      </c>
      <c r="AB71" s="78">
        <v>64</v>
      </c>
    </row>
    <row r="72" spans="2:28" ht="12">
      <c r="B72" s="21">
        <v>65</v>
      </c>
      <c r="C72" s="22" t="s">
        <v>78</v>
      </c>
      <c r="D72" s="64">
        <v>0</v>
      </c>
      <c r="E72" s="64">
        <v>0</v>
      </c>
      <c r="F72" s="64">
        <v>0</v>
      </c>
      <c r="G72" s="64">
        <v>3</v>
      </c>
      <c r="H72" s="64">
        <v>5</v>
      </c>
      <c r="I72" s="64">
        <v>53980</v>
      </c>
      <c r="J72" s="64">
        <v>0</v>
      </c>
      <c r="K72" s="65">
        <v>0</v>
      </c>
      <c r="L72" s="65">
        <v>0</v>
      </c>
      <c r="M72" s="65">
        <v>3</v>
      </c>
      <c r="N72" s="65">
        <v>5</v>
      </c>
      <c r="O72" s="65">
        <v>53980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5">
        <v>0</v>
      </c>
      <c r="X72" s="65">
        <v>0</v>
      </c>
      <c r="Y72" s="65">
        <v>3</v>
      </c>
      <c r="Z72" s="65">
        <v>5</v>
      </c>
      <c r="AA72" s="65">
        <v>53980</v>
      </c>
      <c r="AB72" s="78">
        <v>65</v>
      </c>
    </row>
    <row r="73" spans="2:28" ht="12">
      <c r="B73" s="21">
        <v>66</v>
      </c>
      <c r="C73" s="22" t="s">
        <v>79</v>
      </c>
      <c r="D73" s="64">
        <v>0</v>
      </c>
      <c r="E73" s="64">
        <v>0</v>
      </c>
      <c r="F73" s="64">
        <v>0</v>
      </c>
      <c r="G73" s="64">
        <v>4</v>
      </c>
      <c r="H73" s="64">
        <v>5</v>
      </c>
      <c r="I73" s="64">
        <v>38130</v>
      </c>
      <c r="J73" s="64">
        <v>0</v>
      </c>
      <c r="K73" s="65">
        <v>0</v>
      </c>
      <c r="L73" s="65">
        <v>0</v>
      </c>
      <c r="M73" s="65">
        <v>4</v>
      </c>
      <c r="N73" s="65">
        <v>5</v>
      </c>
      <c r="O73" s="65">
        <v>38130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5">
        <v>0</v>
      </c>
      <c r="X73" s="65">
        <v>0</v>
      </c>
      <c r="Y73" s="65">
        <v>4</v>
      </c>
      <c r="Z73" s="65">
        <v>5</v>
      </c>
      <c r="AA73" s="65">
        <v>38130</v>
      </c>
      <c r="AB73" s="78">
        <v>66</v>
      </c>
    </row>
    <row r="74" spans="2:28" ht="12">
      <c r="B74" s="21">
        <v>67</v>
      </c>
      <c r="C74" s="22" t="s">
        <v>80</v>
      </c>
      <c r="D74" s="64">
        <v>0</v>
      </c>
      <c r="E74" s="64">
        <v>0</v>
      </c>
      <c r="F74" s="64">
        <v>0</v>
      </c>
      <c r="G74" s="64">
        <v>15</v>
      </c>
      <c r="H74" s="64">
        <v>51</v>
      </c>
      <c r="I74" s="64">
        <v>280140</v>
      </c>
      <c r="J74" s="64">
        <v>3</v>
      </c>
      <c r="K74" s="65">
        <v>3</v>
      </c>
      <c r="L74" s="65">
        <v>11660</v>
      </c>
      <c r="M74" s="65">
        <v>18</v>
      </c>
      <c r="N74" s="65">
        <v>54</v>
      </c>
      <c r="O74" s="65">
        <v>291800</v>
      </c>
      <c r="P74" s="64">
        <v>1</v>
      </c>
      <c r="Q74" s="64">
        <v>1</v>
      </c>
      <c r="R74" s="64">
        <v>870</v>
      </c>
      <c r="S74" s="64">
        <v>0</v>
      </c>
      <c r="T74" s="64">
        <v>0</v>
      </c>
      <c r="U74" s="64">
        <v>0</v>
      </c>
      <c r="V74" s="64">
        <v>0</v>
      </c>
      <c r="W74" s="65">
        <v>0</v>
      </c>
      <c r="X74" s="65">
        <v>0</v>
      </c>
      <c r="Y74" s="65">
        <v>19</v>
      </c>
      <c r="Z74" s="65">
        <v>54</v>
      </c>
      <c r="AA74" s="65">
        <v>292670</v>
      </c>
      <c r="AB74" s="78">
        <v>67</v>
      </c>
    </row>
    <row r="75" spans="2:28" ht="12">
      <c r="B75" s="21">
        <v>68</v>
      </c>
      <c r="C75" s="22" t="s">
        <v>81</v>
      </c>
      <c r="D75" s="64">
        <v>0</v>
      </c>
      <c r="E75" s="64">
        <v>0</v>
      </c>
      <c r="F75" s="64">
        <v>0</v>
      </c>
      <c r="G75" s="64">
        <v>2</v>
      </c>
      <c r="H75" s="64">
        <v>2</v>
      </c>
      <c r="I75" s="64">
        <v>5260</v>
      </c>
      <c r="J75" s="64">
        <v>2</v>
      </c>
      <c r="K75" s="65">
        <v>2</v>
      </c>
      <c r="L75" s="65">
        <v>6780</v>
      </c>
      <c r="M75" s="65">
        <v>4</v>
      </c>
      <c r="N75" s="65">
        <v>4</v>
      </c>
      <c r="O75" s="65">
        <v>12040</v>
      </c>
      <c r="P75" s="64">
        <v>1</v>
      </c>
      <c r="Q75" s="64">
        <v>1</v>
      </c>
      <c r="R75" s="64">
        <v>19390</v>
      </c>
      <c r="S75" s="64">
        <v>0</v>
      </c>
      <c r="T75" s="64">
        <v>0</v>
      </c>
      <c r="U75" s="64">
        <v>0</v>
      </c>
      <c r="V75" s="64">
        <v>0</v>
      </c>
      <c r="W75" s="65">
        <v>0</v>
      </c>
      <c r="X75" s="65">
        <v>0</v>
      </c>
      <c r="Y75" s="65">
        <v>5</v>
      </c>
      <c r="Z75" s="65">
        <v>4</v>
      </c>
      <c r="AA75" s="65">
        <v>31430</v>
      </c>
      <c r="AB75" s="78">
        <v>68</v>
      </c>
    </row>
    <row r="76" spans="2:28" ht="12">
      <c r="B76" s="21">
        <v>69</v>
      </c>
      <c r="C76" s="22" t="s">
        <v>82</v>
      </c>
      <c r="D76" s="64">
        <v>0</v>
      </c>
      <c r="E76" s="64">
        <v>0</v>
      </c>
      <c r="F76" s="64">
        <v>0</v>
      </c>
      <c r="G76" s="64">
        <v>5</v>
      </c>
      <c r="H76" s="64">
        <v>15</v>
      </c>
      <c r="I76" s="64">
        <v>78410</v>
      </c>
      <c r="J76" s="64">
        <v>3</v>
      </c>
      <c r="K76" s="65">
        <v>3</v>
      </c>
      <c r="L76" s="65">
        <v>13020</v>
      </c>
      <c r="M76" s="65">
        <v>8</v>
      </c>
      <c r="N76" s="65">
        <v>18</v>
      </c>
      <c r="O76" s="65">
        <v>91430</v>
      </c>
      <c r="P76" s="64">
        <v>2</v>
      </c>
      <c r="Q76" s="64">
        <v>3</v>
      </c>
      <c r="R76" s="64">
        <v>16560</v>
      </c>
      <c r="S76" s="64">
        <v>0</v>
      </c>
      <c r="T76" s="64">
        <v>0</v>
      </c>
      <c r="U76" s="64">
        <v>0</v>
      </c>
      <c r="V76" s="64">
        <v>0</v>
      </c>
      <c r="W76" s="65">
        <v>0</v>
      </c>
      <c r="X76" s="65">
        <v>0</v>
      </c>
      <c r="Y76" s="65">
        <v>10</v>
      </c>
      <c r="Z76" s="65">
        <v>18</v>
      </c>
      <c r="AA76" s="65">
        <v>107990</v>
      </c>
      <c r="AB76" s="78">
        <v>69</v>
      </c>
    </row>
    <row r="77" spans="2:28" ht="12">
      <c r="B77" s="21">
        <v>70</v>
      </c>
      <c r="C77" s="22" t="s">
        <v>83</v>
      </c>
      <c r="D77" s="64">
        <v>4</v>
      </c>
      <c r="E77" s="64">
        <v>37</v>
      </c>
      <c r="F77" s="64">
        <v>1233850</v>
      </c>
      <c r="G77" s="64">
        <v>12</v>
      </c>
      <c r="H77" s="64">
        <v>17</v>
      </c>
      <c r="I77" s="64">
        <v>208470</v>
      </c>
      <c r="J77" s="64">
        <v>1</v>
      </c>
      <c r="K77" s="65">
        <v>1</v>
      </c>
      <c r="L77" s="65">
        <v>5000</v>
      </c>
      <c r="M77" s="65">
        <v>17</v>
      </c>
      <c r="N77" s="65">
        <v>55</v>
      </c>
      <c r="O77" s="65">
        <v>1447320</v>
      </c>
      <c r="P77" s="64">
        <v>9</v>
      </c>
      <c r="Q77" s="64">
        <v>9</v>
      </c>
      <c r="R77" s="64">
        <v>128980</v>
      </c>
      <c r="S77" s="64">
        <v>4</v>
      </c>
      <c r="T77" s="64">
        <v>34</v>
      </c>
      <c r="U77" s="64">
        <v>72080</v>
      </c>
      <c r="V77" s="64">
        <v>0</v>
      </c>
      <c r="W77" s="65">
        <v>0</v>
      </c>
      <c r="X77" s="65">
        <v>0</v>
      </c>
      <c r="Y77" s="65">
        <v>26</v>
      </c>
      <c r="Z77" s="65">
        <v>55</v>
      </c>
      <c r="AA77" s="65">
        <v>1648380</v>
      </c>
      <c r="AB77" s="78">
        <v>70</v>
      </c>
    </row>
    <row r="78" spans="2:28" ht="12">
      <c r="B78" s="132" t="s">
        <v>84</v>
      </c>
      <c r="C78" s="132"/>
      <c r="D78" s="23">
        <f aca="true" t="shared" si="0" ref="D78:AA78">SUM(D8:D77)</f>
        <v>8</v>
      </c>
      <c r="E78" s="23">
        <f t="shared" si="0"/>
        <v>75</v>
      </c>
      <c r="F78" s="23">
        <f t="shared" si="0"/>
        <v>2793790</v>
      </c>
      <c r="G78" s="23">
        <f t="shared" si="0"/>
        <v>514</v>
      </c>
      <c r="H78" s="23">
        <f t="shared" si="0"/>
        <v>985</v>
      </c>
      <c r="I78" s="23">
        <f t="shared" si="0"/>
        <v>6246950</v>
      </c>
      <c r="J78" s="23">
        <f t="shared" si="0"/>
        <v>85</v>
      </c>
      <c r="K78" s="23">
        <f t="shared" si="0"/>
        <v>227</v>
      </c>
      <c r="L78" s="23">
        <f t="shared" si="0"/>
        <v>1480510</v>
      </c>
      <c r="M78" s="23">
        <f t="shared" si="0"/>
        <v>607</v>
      </c>
      <c r="N78" s="23">
        <f t="shared" si="0"/>
        <v>1287</v>
      </c>
      <c r="O78" s="23">
        <f t="shared" si="0"/>
        <v>10521250</v>
      </c>
      <c r="P78" s="23">
        <f t="shared" si="0"/>
        <v>132</v>
      </c>
      <c r="Q78" s="23">
        <f t="shared" si="0"/>
        <v>175</v>
      </c>
      <c r="R78" s="23">
        <f t="shared" si="0"/>
        <v>1391790</v>
      </c>
      <c r="S78" s="23">
        <f t="shared" si="0"/>
        <v>8</v>
      </c>
      <c r="T78" s="23">
        <f t="shared" si="0"/>
        <v>70</v>
      </c>
      <c r="U78" s="23">
        <f t="shared" si="0"/>
        <v>149500</v>
      </c>
      <c r="V78" s="23">
        <f t="shared" si="0"/>
        <v>0</v>
      </c>
      <c r="W78" s="23">
        <f t="shared" si="0"/>
        <v>0</v>
      </c>
      <c r="X78" s="23">
        <f t="shared" si="0"/>
        <v>0</v>
      </c>
      <c r="Y78" s="23">
        <f t="shared" si="0"/>
        <v>739</v>
      </c>
      <c r="Z78" s="23">
        <f t="shared" si="0"/>
        <v>1287</v>
      </c>
      <c r="AA78" s="23">
        <f t="shared" si="0"/>
        <v>12062540</v>
      </c>
      <c r="AB78" s="62"/>
    </row>
    <row r="79" spans="2:28" ht="13.5" customHeight="1">
      <c r="B79" s="132" t="s">
        <v>85</v>
      </c>
      <c r="C79" s="132"/>
      <c r="D79" s="23">
        <f aca="true" t="shared" si="1" ref="D79:AA79">SUM(D8:D18)</f>
        <v>3</v>
      </c>
      <c r="E79" s="23">
        <f t="shared" si="1"/>
        <v>24</v>
      </c>
      <c r="F79" s="23">
        <f t="shared" si="1"/>
        <v>782360</v>
      </c>
      <c r="G79" s="23">
        <f t="shared" si="1"/>
        <v>349</v>
      </c>
      <c r="H79" s="23">
        <f t="shared" si="1"/>
        <v>700</v>
      </c>
      <c r="I79" s="23">
        <f t="shared" si="1"/>
        <v>4020860</v>
      </c>
      <c r="J79" s="23">
        <f t="shared" si="1"/>
        <v>56</v>
      </c>
      <c r="K79" s="23">
        <f t="shared" si="1"/>
        <v>173</v>
      </c>
      <c r="L79" s="23">
        <f t="shared" si="1"/>
        <v>1067490</v>
      </c>
      <c r="M79" s="23">
        <f t="shared" si="1"/>
        <v>408</v>
      </c>
      <c r="N79" s="23">
        <f t="shared" si="1"/>
        <v>897</v>
      </c>
      <c r="O79" s="23">
        <f t="shared" si="1"/>
        <v>5870710</v>
      </c>
      <c r="P79" s="23">
        <f t="shared" si="1"/>
        <v>90</v>
      </c>
      <c r="Q79" s="23">
        <f t="shared" si="1"/>
        <v>127</v>
      </c>
      <c r="R79" s="23">
        <f t="shared" si="1"/>
        <v>795170</v>
      </c>
      <c r="S79" s="23">
        <f t="shared" si="1"/>
        <v>3</v>
      </c>
      <c r="T79" s="23">
        <f t="shared" si="1"/>
        <v>22</v>
      </c>
      <c r="U79" s="23">
        <f t="shared" si="1"/>
        <v>47740</v>
      </c>
      <c r="V79" s="23">
        <f t="shared" si="1"/>
        <v>0</v>
      </c>
      <c r="W79" s="23">
        <f t="shared" si="1"/>
        <v>0</v>
      </c>
      <c r="X79" s="23">
        <f t="shared" si="1"/>
        <v>0</v>
      </c>
      <c r="Y79" s="23">
        <f t="shared" si="1"/>
        <v>498</v>
      </c>
      <c r="Z79" s="23">
        <f t="shared" si="1"/>
        <v>897</v>
      </c>
      <c r="AA79" s="23">
        <f t="shared" si="1"/>
        <v>6713620</v>
      </c>
      <c r="AB79" s="62"/>
    </row>
    <row r="80" spans="2:28" ht="13.5" customHeight="1">
      <c r="B80" s="132" t="s">
        <v>86</v>
      </c>
      <c r="C80" s="132"/>
      <c r="D80" s="23">
        <f aca="true" t="shared" si="2" ref="D80:AA80">SUM(D19:D77)</f>
        <v>5</v>
      </c>
      <c r="E80" s="23">
        <f t="shared" si="2"/>
        <v>51</v>
      </c>
      <c r="F80" s="23">
        <f t="shared" si="2"/>
        <v>2011430</v>
      </c>
      <c r="G80" s="23">
        <f t="shared" si="2"/>
        <v>165</v>
      </c>
      <c r="H80" s="23">
        <f t="shared" si="2"/>
        <v>285</v>
      </c>
      <c r="I80" s="23">
        <f t="shared" si="2"/>
        <v>2226090</v>
      </c>
      <c r="J80" s="23">
        <f t="shared" si="2"/>
        <v>29</v>
      </c>
      <c r="K80" s="23">
        <f t="shared" si="2"/>
        <v>54</v>
      </c>
      <c r="L80" s="23">
        <f t="shared" si="2"/>
        <v>413020</v>
      </c>
      <c r="M80" s="23">
        <f t="shared" si="2"/>
        <v>199</v>
      </c>
      <c r="N80" s="23">
        <f t="shared" si="2"/>
        <v>390</v>
      </c>
      <c r="O80" s="23">
        <f t="shared" si="2"/>
        <v>4650540</v>
      </c>
      <c r="P80" s="23">
        <f t="shared" si="2"/>
        <v>42</v>
      </c>
      <c r="Q80" s="23">
        <f t="shared" si="2"/>
        <v>48</v>
      </c>
      <c r="R80" s="23">
        <f t="shared" si="2"/>
        <v>596620</v>
      </c>
      <c r="S80" s="23">
        <f t="shared" si="2"/>
        <v>5</v>
      </c>
      <c r="T80" s="23">
        <f t="shared" si="2"/>
        <v>48</v>
      </c>
      <c r="U80" s="23">
        <f t="shared" si="2"/>
        <v>101760</v>
      </c>
      <c r="V80" s="23">
        <f t="shared" si="2"/>
        <v>0</v>
      </c>
      <c r="W80" s="23">
        <f t="shared" si="2"/>
        <v>0</v>
      </c>
      <c r="X80" s="23">
        <f t="shared" si="2"/>
        <v>0</v>
      </c>
      <c r="Y80" s="23">
        <f t="shared" si="2"/>
        <v>241</v>
      </c>
      <c r="Z80" s="23">
        <f t="shared" si="2"/>
        <v>390</v>
      </c>
      <c r="AA80" s="23">
        <f t="shared" si="2"/>
        <v>5348920</v>
      </c>
      <c r="AB80" s="62"/>
    </row>
    <row r="81" spans="2:22" ht="12">
      <c r="B81" s="25"/>
      <c r="C81" s="29"/>
      <c r="D81" s="68"/>
      <c r="E81" s="68"/>
      <c r="F81" s="69"/>
      <c r="G81" s="69"/>
      <c r="H81" s="68"/>
      <c r="I81" s="68"/>
      <c r="J81" s="69"/>
      <c r="P81" s="68"/>
      <c r="Q81" s="68"/>
      <c r="R81" s="69"/>
      <c r="S81" s="69"/>
      <c r="T81" s="68"/>
      <c r="U81" s="68"/>
      <c r="V81" s="69"/>
    </row>
    <row r="82" spans="2:22" ht="12">
      <c r="B82" s="27" t="s">
        <v>132</v>
      </c>
      <c r="C82" s="28"/>
      <c r="D82" s="68"/>
      <c r="E82" s="68"/>
      <c r="F82" s="69"/>
      <c r="G82" s="69"/>
      <c r="H82" s="68"/>
      <c r="I82" s="68"/>
      <c r="J82" s="69"/>
      <c r="P82" s="68"/>
      <c r="Q82" s="68"/>
      <c r="R82" s="69"/>
      <c r="S82" s="69"/>
      <c r="T82" s="68"/>
      <c r="U82" s="68"/>
      <c r="V82" s="69"/>
    </row>
    <row r="83" spans="2:22" ht="12">
      <c r="B83" s="25"/>
      <c r="C83" s="29"/>
      <c r="D83" s="68"/>
      <c r="E83" s="68"/>
      <c r="F83" s="68"/>
      <c r="G83" s="68"/>
      <c r="H83" s="68"/>
      <c r="I83" s="68"/>
      <c r="J83" s="68"/>
      <c r="P83" s="68"/>
      <c r="Q83" s="68"/>
      <c r="R83" s="68"/>
      <c r="S83" s="68"/>
      <c r="T83" s="68"/>
      <c r="U83" s="68"/>
      <c r="V83" s="68"/>
    </row>
    <row r="84" spans="2:22" ht="12">
      <c r="B84" s="30"/>
      <c r="C84" s="28"/>
      <c r="D84" s="68"/>
      <c r="E84" s="68"/>
      <c r="F84" s="68"/>
      <c r="G84" s="68"/>
      <c r="H84" s="68"/>
      <c r="I84" s="68"/>
      <c r="J84" s="68"/>
      <c r="P84" s="68"/>
      <c r="Q84" s="68"/>
      <c r="R84" s="68"/>
      <c r="S84" s="68"/>
      <c r="T84" s="68"/>
      <c r="U84" s="68"/>
      <c r="V84" s="68"/>
    </row>
    <row r="85" spans="2:22" ht="12">
      <c r="B85" s="31"/>
      <c r="C85" s="28"/>
      <c r="D85" s="68"/>
      <c r="E85" s="68"/>
      <c r="F85" s="68"/>
      <c r="G85" s="68"/>
      <c r="H85" s="68"/>
      <c r="I85" s="68"/>
      <c r="J85" s="68"/>
      <c r="P85" s="68"/>
      <c r="Q85" s="68"/>
      <c r="R85" s="68"/>
      <c r="S85" s="68"/>
      <c r="T85" s="68"/>
      <c r="U85" s="68"/>
      <c r="V85" s="68"/>
    </row>
    <row r="86" spans="2:22" ht="12">
      <c r="B86" s="25"/>
      <c r="C86" s="32"/>
      <c r="D86" s="68"/>
      <c r="E86" s="68"/>
      <c r="F86" s="68"/>
      <c r="G86" s="68"/>
      <c r="H86" s="68"/>
      <c r="I86" s="68"/>
      <c r="J86" s="68"/>
      <c r="P86" s="68"/>
      <c r="Q86" s="68"/>
      <c r="R86" s="68"/>
      <c r="S86" s="68"/>
      <c r="T86" s="68"/>
      <c r="U86" s="68"/>
      <c r="V86" s="68"/>
    </row>
    <row r="87" spans="2:22" ht="12">
      <c r="B87" s="33"/>
      <c r="C87" s="71"/>
      <c r="D87" s="71"/>
      <c r="E87" s="71"/>
      <c r="F87" s="71"/>
      <c r="G87" s="71"/>
      <c r="H87" s="71"/>
      <c r="I87" s="71"/>
      <c r="J87" s="71"/>
      <c r="P87" s="71"/>
      <c r="Q87" s="71"/>
      <c r="R87" s="71"/>
      <c r="S87" s="71"/>
      <c r="T87" s="71"/>
      <c r="U87" s="71"/>
      <c r="V87" s="71"/>
    </row>
  </sheetData>
  <mergeCells count="11">
    <mergeCell ref="B80:C80"/>
    <mergeCell ref="C4:C5"/>
    <mergeCell ref="B7:C7"/>
    <mergeCell ref="B78:C78"/>
    <mergeCell ref="B79:C79"/>
    <mergeCell ref="Y4:AA5"/>
    <mergeCell ref="D4:O4"/>
    <mergeCell ref="D3:AA3"/>
    <mergeCell ref="P4:R5"/>
    <mergeCell ref="S4:U5"/>
    <mergeCell ref="V4:X5"/>
  </mergeCells>
  <printOptions/>
  <pageMargins left="0.75" right="0.75" top="1" bottom="1" header="0.512" footer="0.512"/>
  <pageSetup orientation="portrait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87"/>
  <sheetViews>
    <sheetView workbookViewId="0" topLeftCell="A1">
      <selection activeCell="A1" sqref="A1"/>
    </sheetView>
  </sheetViews>
  <sheetFormatPr defaultColWidth="9.00390625" defaultRowHeight="13.5"/>
  <cols>
    <col min="1" max="1" width="2.625" style="79" customWidth="1"/>
    <col min="2" max="2" width="3.375" style="103" customWidth="1"/>
    <col min="3" max="3" width="8.625" style="79" customWidth="1"/>
    <col min="4" max="4" width="7.25390625" style="79" customWidth="1"/>
    <col min="5" max="5" width="6.875" style="79" customWidth="1"/>
    <col min="6" max="6" width="10.75390625" style="79" customWidth="1"/>
    <col min="7" max="7" width="8.625" style="79" customWidth="1"/>
    <col min="8" max="8" width="12.25390625" style="79" customWidth="1"/>
    <col min="9" max="9" width="8.25390625" style="79" customWidth="1"/>
    <col min="10" max="10" width="13.75390625" style="79" customWidth="1"/>
    <col min="11" max="11" width="4.75390625" style="79" customWidth="1"/>
    <col min="12" max="12" width="9.75390625" style="79" customWidth="1"/>
    <col min="13" max="13" width="9.25390625" style="79" customWidth="1"/>
    <col min="14" max="14" width="13.75390625" style="79" customWidth="1"/>
    <col min="15" max="15" width="3.375" style="103" customWidth="1"/>
    <col min="16" max="18" width="8.875" style="79" customWidth="1"/>
    <col min="19" max="19" width="7.75390625" style="79" customWidth="1"/>
    <col min="20" max="16384" width="9.00390625" style="79" customWidth="1"/>
  </cols>
  <sheetData>
    <row r="1" spans="2:15" ht="14.25">
      <c r="B1" s="36" t="s">
        <v>160</v>
      </c>
      <c r="O1" s="79"/>
    </row>
    <row r="2" spans="2:15" ht="12">
      <c r="B2" s="79"/>
      <c r="D2" s="79" t="s">
        <v>139</v>
      </c>
      <c r="O2" s="79"/>
    </row>
    <row r="3" spans="2:15" ht="12">
      <c r="B3" s="80"/>
      <c r="C3" s="81"/>
      <c r="D3" s="82" t="s">
        <v>133</v>
      </c>
      <c r="E3" s="83"/>
      <c r="F3" s="83"/>
      <c r="G3" s="84"/>
      <c r="H3" s="83"/>
      <c r="I3" s="83"/>
      <c r="J3" s="83"/>
      <c r="K3" s="83"/>
      <c r="L3" s="83"/>
      <c r="M3" s="83"/>
      <c r="N3" s="85"/>
      <c r="O3" s="86"/>
    </row>
    <row r="4" spans="2:15" ht="12">
      <c r="B4" s="87" t="s">
        <v>1</v>
      </c>
      <c r="C4" s="164" t="s">
        <v>2</v>
      </c>
      <c r="D4" s="88"/>
      <c r="E4" s="82" t="s">
        <v>134</v>
      </c>
      <c r="F4" s="83"/>
      <c r="G4" s="83"/>
      <c r="H4" s="83"/>
      <c r="I4" s="83"/>
      <c r="J4" s="85"/>
      <c r="K4" s="165" t="s">
        <v>135</v>
      </c>
      <c r="L4" s="143"/>
      <c r="M4" s="166" t="s">
        <v>119</v>
      </c>
      <c r="N4" s="146"/>
      <c r="O4" s="89" t="s">
        <v>1</v>
      </c>
    </row>
    <row r="5" spans="2:15" ht="12">
      <c r="B5" s="87" t="s">
        <v>4</v>
      </c>
      <c r="C5" s="122"/>
      <c r="D5" s="89" t="s">
        <v>136</v>
      </c>
      <c r="E5" s="82" t="s">
        <v>137</v>
      </c>
      <c r="F5" s="85"/>
      <c r="G5" s="82" t="s">
        <v>100</v>
      </c>
      <c r="H5" s="85"/>
      <c r="I5" s="90" t="s">
        <v>138</v>
      </c>
      <c r="J5" s="91"/>
      <c r="K5" s="144"/>
      <c r="L5" s="146"/>
      <c r="M5" s="144"/>
      <c r="N5" s="146"/>
      <c r="O5" s="89" t="s">
        <v>4</v>
      </c>
    </row>
    <row r="6" spans="2:15" ht="12">
      <c r="B6" s="92"/>
      <c r="C6" s="93"/>
      <c r="D6" s="94" t="s">
        <v>124</v>
      </c>
      <c r="E6" s="95" t="s">
        <v>124</v>
      </c>
      <c r="F6" s="95" t="s">
        <v>101</v>
      </c>
      <c r="G6" s="95" t="s">
        <v>124</v>
      </c>
      <c r="H6" s="95" t="s">
        <v>6</v>
      </c>
      <c r="I6" s="95" t="s">
        <v>124</v>
      </c>
      <c r="J6" s="95" t="s">
        <v>6</v>
      </c>
      <c r="K6" s="95" t="s">
        <v>102</v>
      </c>
      <c r="L6" s="95" t="s">
        <v>6</v>
      </c>
      <c r="M6" s="95" t="s">
        <v>124</v>
      </c>
      <c r="N6" s="95" t="s">
        <v>6</v>
      </c>
      <c r="O6" s="94"/>
    </row>
    <row r="7" spans="2:15" ht="12">
      <c r="B7" s="162"/>
      <c r="C7" s="163"/>
      <c r="D7" s="96" t="s">
        <v>12</v>
      </c>
      <c r="E7" s="96" t="s">
        <v>12</v>
      </c>
      <c r="F7" s="96" t="s">
        <v>13</v>
      </c>
      <c r="G7" s="96" t="s">
        <v>12</v>
      </c>
      <c r="H7" s="96" t="s">
        <v>13</v>
      </c>
      <c r="I7" s="96" t="s">
        <v>12</v>
      </c>
      <c r="J7" s="96" t="s">
        <v>13</v>
      </c>
      <c r="K7" s="96" t="s">
        <v>12</v>
      </c>
      <c r="L7" s="96" t="s">
        <v>13</v>
      </c>
      <c r="M7" s="96" t="s">
        <v>12</v>
      </c>
      <c r="N7" s="96" t="s">
        <v>13</v>
      </c>
      <c r="O7" s="97"/>
    </row>
    <row r="8" spans="2:15" ht="12">
      <c r="B8" s="98">
        <v>1</v>
      </c>
      <c r="C8" s="99" t="s">
        <v>14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97">
        <v>1</v>
      </c>
    </row>
    <row r="9" spans="2:15" ht="12">
      <c r="B9" s="98">
        <v>2</v>
      </c>
      <c r="C9" s="99" t="s">
        <v>15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97">
        <v>2</v>
      </c>
    </row>
    <row r="10" spans="2:15" ht="12">
      <c r="B10" s="98">
        <v>3</v>
      </c>
      <c r="C10" s="99" t="s">
        <v>16</v>
      </c>
      <c r="D10" s="64">
        <v>0</v>
      </c>
      <c r="E10" s="64">
        <v>0</v>
      </c>
      <c r="F10" s="64">
        <v>0</v>
      </c>
      <c r="G10" s="64">
        <v>2</v>
      </c>
      <c r="H10" s="64">
        <v>29716</v>
      </c>
      <c r="I10" s="64">
        <v>2</v>
      </c>
      <c r="J10" s="64">
        <v>29716</v>
      </c>
      <c r="K10" s="64">
        <v>0</v>
      </c>
      <c r="L10" s="64">
        <v>0</v>
      </c>
      <c r="M10" s="64">
        <v>2</v>
      </c>
      <c r="N10" s="64">
        <v>29716</v>
      </c>
      <c r="O10" s="97">
        <v>3</v>
      </c>
    </row>
    <row r="11" spans="2:15" ht="12">
      <c r="B11" s="98">
        <v>4</v>
      </c>
      <c r="C11" s="99" t="s">
        <v>17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97">
        <v>4</v>
      </c>
    </row>
    <row r="12" spans="2:15" ht="12">
      <c r="B12" s="98">
        <v>5</v>
      </c>
      <c r="C12" s="99" t="s">
        <v>18</v>
      </c>
      <c r="D12" s="64">
        <v>0</v>
      </c>
      <c r="E12" s="64">
        <v>0</v>
      </c>
      <c r="F12" s="64">
        <v>0</v>
      </c>
      <c r="G12" s="64">
        <v>2</v>
      </c>
      <c r="H12" s="64">
        <v>22040</v>
      </c>
      <c r="I12" s="64">
        <v>2</v>
      </c>
      <c r="J12" s="64">
        <v>22040</v>
      </c>
      <c r="K12" s="64">
        <v>0</v>
      </c>
      <c r="L12" s="64">
        <v>0</v>
      </c>
      <c r="M12" s="64">
        <v>2</v>
      </c>
      <c r="N12" s="64">
        <v>22040</v>
      </c>
      <c r="O12" s="97">
        <v>5</v>
      </c>
    </row>
    <row r="13" spans="2:15" ht="12">
      <c r="B13" s="98">
        <v>6</v>
      </c>
      <c r="C13" s="99" t="s">
        <v>19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97">
        <v>6</v>
      </c>
    </row>
    <row r="14" spans="2:15" ht="12">
      <c r="B14" s="98">
        <v>7</v>
      </c>
      <c r="C14" s="99" t="s">
        <v>20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97">
        <v>7</v>
      </c>
    </row>
    <row r="15" spans="2:15" ht="12">
      <c r="B15" s="98">
        <v>8</v>
      </c>
      <c r="C15" s="99" t="s">
        <v>21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97">
        <v>8</v>
      </c>
    </row>
    <row r="16" spans="2:15" ht="12">
      <c r="B16" s="98">
        <v>9</v>
      </c>
      <c r="C16" s="99" t="s">
        <v>22</v>
      </c>
      <c r="D16" s="64">
        <v>0</v>
      </c>
      <c r="E16" s="64">
        <v>0</v>
      </c>
      <c r="F16" s="64">
        <v>0</v>
      </c>
      <c r="G16" s="64">
        <v>1</v>
      </c>
      <c r="H16" s="64">
        <v>26074</v>
      </c>
      <c r="I16" s="64">
        <v>1</v>
      </c>
      <c r="J16" s="64">
        <v>26074</v>
      </c>
      <c r="K16" s="64">
        <v>0</v>
      </c>
      <c r="L16" s="64">
        <v>0</v>
      </c>
      <c r="M16" s="64">
        <v>1</v>
      </c>
      <c r="N16" s="64">
        <v>26074</v>
      </c>
      <c r="O16" s="97">
        <v>9</v>
      </c>
    </row>
    <row r="17" spans="2:15" ht="12">
      <c r="B17" s="98">
        <v>10</v>
      </c>
      <c r="C17" s="99" t="s">
        <v>23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97">
        <v>10</v>
      </c>
    </row>
    <row r="18" spans="2:15" ht="12">
      <c r="B18" s="98">
        <v>11</v>
      </c>
      <c r="C18" s="99" t="s">
        <v>24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97">
        <v>11</v>
      </c>
    </row>
    <row r="19" spans="2:15" ht="12">
      <c r="B19" s="98">
        <v>12</v>
      </c>
      <c r="C19" s="99" t="s">
        <v>25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97">
        <v>12</v>
      </c>
    </row>
    <row r="20" spans="2:15" ht="12">
      <c r="B20" s="98">
        <v>13</v>
      </c>
      <c r="C20" s="99" t="s">
        <v>26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97">
        <v>13</v>
      </c>
    </row>
    <row r="21" spans="2:15" ht="12">
      <c r="B21" s="98">
        <v>14</v>
      </c>
      <c r="C21" s="99" t="s">
        <v>27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97">
        <v>14</v>
      </c>
    </row>
    <row r="22" spans="2:15" ht="12">
      <c r="B22" s="98">
        <v>15</v>
      </c>
      <c r="C22" s="99" t="s">
        <v>28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97">
        <v>15</v>
      </c>
    </row>
    <row r="23" spans="2:15" ht="12">
      <c r="B23" s="98">
        <v>16</v>
      </c>
      <c r="C23" s="99" t="s">
        <v>29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97">
        <v>16</v>
      </c>
    </row>
    <row r="24" spans="2:15" ht="12">
      <c r="B24" s="98">
        <v>17</v>
      </c>
      <c r="C24" s="99" t="s">
        <v>30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97">
        <v>17</v>
      </c>
    </row>
    <row r="25" spans="2:15" ht="12">
      <c r="B25" s="98">
        <v>18</v>
      </c>
      <c r="C25" s="99" t="s">
        <v>31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97">
        <v>18</v>
      </c>
    </row>
    <row r="26" spans="2:15" ht="12">
      <c r="B26" s="98">
        <v>19</v>
      </c>
      <c r="C26" s="99" t="s">
        <v>32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97">
        <v>19</v>
      </c>
    </row>
    <row r="27" spans="2:15" ht="12">
      <c r="B27" s="98">
        <v>20</v>
      </c>
      <c r="C27" s="99" t="s">
        <v>33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97">
        <v>20</v>
      </c>
    </row>
    <row r="28" spans="2:15" ht="12">
      <c r="B28" s="98">
        <v>21</v>
      </c>
      <c r="C28" s="99" t="s">
        <v>34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97">
        <v>21</v>
      </c>
    </row>
    <row r="29" spans="2:15" ht="12">
      <c r="B29" s="98">
        <v>22</v>
      </c>
      <c r="C29" s="99" t="s">
        <v>35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97">
        <v>22</v>
      </c>
    </row>
    <row r="30" spans="2:15" ht="12">
      <c r="B30" s="98">
        <v>23</v>
      </c>
      <c r="C30" s="99" t="s">
        <v>36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97">
        <v>23</v>
      </c>
    </row>
    <row r="31" spans="2:15" ht="12">
      <c r="B31" s="98">
        <v>24</v>
      </c>
      <c r="C31" s="99" t="s">
        <v>37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97">
        <v>24</v>
      </c>
    </row>
    <row r="32" spans="2:15" ht="12">
      <c r="B32" s="98">
        <v>25</v>
      </c>
      <c r="C32" s="99" t="s">
        <v>38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97">
        <v>25</v>
      </c>
    </row>
    <row r="33" spans="2:15" ht="12">
      <c r="B33" s="98">
        <v>26</v>
      </c>
      <c r="C33" s="99" t="s">
        <v>39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97">
        <v>26</v>
      </c>
    </row>
    <row r="34" spans="2:15" ht="12">
      <c r="B34" s="98">
        <v>27</v>
      </c>
      <c r="C34" s="99" t="s">
        <v>40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97">
        <v>27</v>
      </c>
    </row>
    <row r="35" spans="2:15" ht="12">
      <c r="B35" s="98">
        <v>28</v>
      </c>
      <c r="C35" s="99" t="s">
        <v>41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97">
        <v>28</v>
      </c>
    </row>
    <row r="36" spans="2:15" ht="12">
      <c r="B36" s="98">
        <v>29</v>
      </c>
      <c r="C36" s="99" t="s">
        <v>42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97">
        <v>29</v>
      </c>
    </row>
    <row r="37" spans="2:15" ht="12">
      <c r="B37" s="98">
        <v>30</v>
      </c>
      <c r="C37" s="99" t="s">
        <v>43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97">
        <v>30</v>
      </c>
    </row>
    <row r="38" spans="2:15" ht="12">
      <c r="B38" s="98">
        <v>31</v>
      </c>
      <c r="C38" s="99" t="s">
        <v>44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97">
        <v>31</v>
      </c>
    </row>
    <row r="39" spans="2:15" ht="12">
      <c r="B39" s="98">
        <v>32</v>
      </c>
      <c r="C39" s="99" t="s">
        <v>45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97">
        <v>32</v>
      </c>
    </row>
    <row r="40" spans="2:15" ht="12">
      <c r="B40" s="98">
        <v>33</v>
      </c>
      <c r="C40" s="99" t="s">
        <v>46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97">
        <v>33</v>
      </c>
    </row>
    <row r="41" spans="2:15" ht="12">
      <c r="B41" s="98">
        <v>34</v>
      </c>
      <c r="C41" s="99" t="s">
        <v>47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97">
        <v>34</v>
      </c>
    </row>
    <row r="42" spans="2:15" ht="12">
      <c r="B42" s="98">
        <v>35</v>
      </c>
      <c r="C42" s="99" t="s">
        <v>48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97">
        <v>35</v>
      </c>
    </row>
    <row r="43" spans="2:15" ht="12">
      <c r="B43" s="98">
        <v>36</v>
      </c>
      <c r="C43" s="99" t="s">
        <v>49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97">
        <v>36</v>
      </c>
    </row>
    <row r="44" spans="2:15" ht="12">
      <c r="B44" s="98">
        <v>37</v>
      </c>
      <c r="C44" s="99" t="s">
        <v>50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97">
        <v>37</v>
      </c>
    </row>
    <row r="45" spans="2:15" ht="12">
      <c r="B45" s="98">
        <v>38</v>
      </c>
      <c r="C45" s="99" t="s">
        <v>51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97">
        <v>38</v>
      </c>
    </row>
    <row r="46" spans="2:15" ht="12">
      <c r="B46" s="98">
        <v>39</v>
      </c>
      <c r="C46" s="99" t="s">
        <v>52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97">
        <v>39</v>
      </c>
    </row>
    <row r="47" spans="2:15" ht="12">
      <c r="B47" s="98">
        <v>40</v>
      </c>
      <c r="C47" s="99" t="s">
        <v>53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97">
        <v>40</v>
      </c>
    </row>
    <row r="48" spans="2:15" ht="12">
      <c r="B48" s="98">
        <v>41</v>
      </c>
      <c r="C48" s="99" t="s">
        <v>54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97">
        <v>41</v>
      </c>
    </row>
    <row r="49" spans="2:15" ht="12">
      <c r="B49" s="98">
        <v>42</v>
      </c>
      <c r="C49" s="99" t="s">
        <v>55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97">
        <v>42</v>
      </c>
    </row>
    <row r="50" spans="2:15" ht="12">
      <c r="B50" s="98">
        <v>43</v>
      </c>
      <c r="C50" s="99" t="s">
        <v>56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97">
        <v>43</v>
      </c>
    </row>
    <row r="51" spans="2:15" ht="12">
      <c r="B51" s="98">
        <v>44</v>
      </c>
      <c r="C51" s="99" t="s">
        <v>57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97">
        <v>44</v>
      </c>
    </row>
    <row r="52" spans="2:15" ht="12">
      <c r="B52" s="98">
        <v>45</v>
      </c>
      <c r="C52" s="99" t="s">
        <v>58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97">
        <v>45</v>
      </c>
    </row>
    <row r="53" spans="2:15" ht="12">
      <c r="B53" s="98">
        <v>46</v>
      </c>
      <c r="C53" s="99" t="s">
        <v>59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97">
        <v>46</v>
      </c>
    </row>
    <row r="54" spans="2:15" ht="12">
      <c r="B54" s="98">
        <v>47</v>
      </c>
      <c r="C54" s="99" t="s">
        <v>60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97">
        <v>47</v>
      </c>
    </row>
    <row r="55" spans="2:15" ht="12">
      <c r="B55" s="98">
        <v>48</v>
      </c>
      <c r="C55" s="99" t="s">
        <v>61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97">
        <v>48</v>
      </c>
    </row>
    <row r="56" spans="2:15" ht="12">
      <c r="B56" s="98">
        <v>49</v>
      </c>
      <c r="C56" s="99" t="s">
        <v>62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97">
        <v>49</v>
      </c>
    </row>
    <row r="57" spans="2:15" ht="12">
      <c r="B57" s="98">
        <v>50</v>
      </c>
      <c r="C57" s="99" t="s">
        <v>63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97">
        <v>50</v>
      </c>
    </row>
    <row r="58" spans="2:15" ht="12">
      <c r="B58" s="98">
        <v>51</v>
      </c>
      <c r="C58" s="99" t="s">
        <v>64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97">
        <v>51</v>
      </c>
    </row>
    <row r="59" spans="2:15" ht="12">
      <c r="B59" s="98">
        <v>52</v>
      </c>
      <c r="C59" s="99" t="s">
        <v>65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97">
        <v>52</v>
      </c>
    </row>
    <row r="60" spans="2:15" ht="12">
      <c r="B60" s="98">
        <v>53</v>
      </c>
      <c r="C60" s="99" t="s">
        <v>66</v>
      </c>
      <c r="D60" s="64">
        <v>0</v>
      </c>
      <c r="E60" s="64">
        <v>0</v>
      </c>
      <c r="F60" s="64">
        <v>0</v>
      </c>
      <c r="G60" s="64">
        <v>1</v>
      </c>
      <c r="H60" s="64">
        <v>4640</v>
      </c>
      <c r="I60" s="64">
        <v>1</v>
      </c>
      <c r="J60" s="64">
        <v>4640</v>
      </c>
      <c r="K60" s="64">
        <v>0</v>
      </c>
      <c r="L60" s="64">
        <v>0</v>
      </c>
      <c r="M60" s="64">
        <v>1</v>
      </c>
      <c r="N60" s="64">
        <v>4640</v>
      </c>
      <c r="O60" s="97">
        <v>53</v>
      </c>
    </row>
    <row r="61" spans="2:15" ht="12">
      <c r="B61" s="98">
        <v>54</v>
      </c>
      <c r="C61" s="99" t="s">
        <v>67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97">
        <v>54</v>
      </c>
    </row>
    <row r="62" spans="2:15" ht="12">
      <c r="B62" s="98">
        <v>55</v>
      </c>
      <c r="C62" s="99" t="s">
        <v>68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97">
        <v>55</v>
      </c>
    </row>
    <row r="63" spans="2:15" ht="12">
      <c r="B63" s="98">
        <v>56</v>
      </c>
      <c r="C63" s="99" t="s">
        <v>69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97">
        <v>56</v>
      </c>
    </row>
    <row r="64" spans="2:15" ht="12">
      <c r="B64" s="98">
        <v>57</v>
      </c>
      <c r="C64" s="99" t="s">
        <v>70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97">
        <v>57</v>
      </c>
    </row>
    <row r="65" spans="2:15" ht="12">
      <c r="B65" s="98">
        <v>58</v>
      </c>
      <c r="C65" s="99" t="s">
        <v>71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97">
        <v>58</v>
      </c>
    </row>
    <row r="66" spans="2:15" ht="12">
      <c r="B66" s="98">
        <v>59</v>
      </c>
      <c r="C66" s="99" t="s">
        <v>72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97">
        <v>59</v>
      </c>
    </row>
    <row r="67" spans="2:15" ht="12">
      <c r="B67" s="98">
        <v>60</v>
      </c>
      <c r="C67" s="99" t="s">
        <v>73</v>
      </c>
      <c r="D67" s="64">
        <v>0</v>
      </c>
      <c r="E67" s="64">
        <v>0</v>
      </c>
      <c r="F67" s="64">
        <v>0</v>
      </c>
      <c r="G67" s="64">
        <v>1</v>
      </c>
      <c r="H67" s="64">
        <v>5030</v>
      </c>
      <c r="I67" s="64">
        <v>1</v>
      </c>
      <c r="J67" s="64">
        <v>5030</v>
      </c>
      <c r="K67" s="64">
        <v>0</v>
      </c>
      <c r="L67" s="64">
        <v>0</v>
      </c>
      <c r="M67" s="64">
        <v>1</v>
      </c>
      <c r="N67" s="64">
        <v>5030</v>
      </c>
      <c r="O67" s="97">
        <v>60</v>
      </c>
    </row>
    <row r="68" spans="2:15" ht="12">
      <c r="B68" s="98">
        <v>61</v>
      </c>
      <c r="C68" s="99" t="s">
        <v>74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97">
        <v>61</v>
      </c>
    </row>
    <row r="69" spans="2:15" ht="12">
      <c r="B69" s="98">
        <v>62</v>
      </c>
      <c r="C69" s="99" t="s">
        <v>75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97">
        <v>62</v>
      </c>
    </row>
    <row r="70" spans="2:15" ht="12">
      <c r="B70" s="98">
        <v>63</v>
      </c>
      <c r="C70" s="99" t="s">
        <v>76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97">
        <v>63</v>
      </c>
    </row>
    <row r="71" spans="2:15" ht="12">
      <c r="B71" s="98">
        <v>64</v>
      </c>
      <c r="C71" s="99" t="s">
        <v>77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97">
        <v>64</v>
      </c>
    </row>
    <row r="72" spans="2:15" ht="12">
      <c r="B72" s="98">
        <v>65</v>
      </c>
      <c r="C72" s="99" t="s">
        <v>78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97">
        <v>65</v>
      </c>
    </row>
    <row r="73" spans="2:15" ht="12">
      <c r="B73" s="98">
        <v>66</v>
      </c>
      <c r="C73" s="99" t="s">
        <v>79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97">
        <v>66</v>
      </c>
    </row>
    <row r="74" spans="2:15" ht="12">
      <c r="B74" s="98">
        <v>67</v>
      </c>
      <c r="C74" s="99" t="s">
        <v>80</v>
      </c>
      <c r="D74" s="64">
        <v>0</v>
      </c>
      <c r="E74" s="64">
        <v>0</v>
      </c>
      <c r="F74" s="64">
        <v>0</v>
      </c>
      <c r="G74" s="64">
        <v>2</v>
      </c>
      <c r="H74" s="64">
        <v>37760</v>
      </c>
      <c r="I74" s="64">
        <v>2</v>
      </c>
      <c r="J74" s="64">
        <v>37760</v>
      </c>
      <c r="K74" s="64">
        <v>0</v>
      </c>
      <c r="L74" s="64">
        <v>0</v>
      </c>
      <c r="M74" s="64">
        <v>2</v>
      </c>
      <c r="N74" s="64">
        <v>37760</v>
      </c>
      <c r="O74" s="97">
        <v>67</v>
      </c>
    </row>
    <row r="75" spans="2:15" ht="12">
      <c r="B75" s="98">
        <v>68</v>
      </c>
      <c r="C75" s="99" t="s">
        <v>81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97">
        <v>68</v>
      </c>
    </row>
    <row r="76" spans="2:15" ht="12">
      <c r="B76" s="98">
        <v>69</v>
      </c>
      <c r="C76" s="99" t="s">
        <v>82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97">
        <v>69</v>
      </c>
    </row>
    <row r="77" spans="2:15" ht="12">
      <c r="B77" s="98">
        <v>70</v>
      </c>
      <c r="C77" s="99" t="s">
        <v>83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97">
        <v>70</v>
      </c>
    </row>
    <row r="78" spans="2:15" ht="13.5" customHeight="1">
      <c r="B78" s="162" t="s">
        <v>84</v>
      </c>
      <c r="C78" s="163"/>
      <c r="D78" s="23">
        <f aca="true" t="shared" si="0" ref="D78:N78">SUM(D8:D77)</f>
        <v>0</v>
      </c>
      <c r="E78" s="23">
        <f t="shared" si="0"/>
        <v>0</v>
      </c>
      <c r="F78" s="23">
        <f t="shared" si="0"/>
        <v>0</v>
      </c>
      <c r="G78" s="23">
        <f t="shared" si="0"/>
        <v>9</v>
      </c>
      <c r="H78" s="23">
        <f t="shared" si="0"/>
        <v>125260</v>
      </c>
      <c r="I78" s="23">
        <f t="shared" si="0"/>
        <v>9</v>
      </c>
      <c r="J78" s="23">
        <f t="shared" si="0"/>
        <v>125260</v>
      </c>
      <c r="K78" s="23">
        <f t="shared" si="0"/>
        <v>0</v>
      </c>
      <c r="L78" s="23">
        <f t="shared" si="0"/>
        <v>0</v>
      </c>
      <c r="M78" s="23">
        <f t="shared" si="0"/>
        <v>9</v>
      </c>
      <c r="N78" s="23">
        <f t="shared" si="0"/>
        <v>125260</v>
      </c>
      <c r="O78" s="97"/>
    </row>
    <row r="79" spans="2:15" ht="13.5" customHeight="1">
      <c r="B79" s="162" t="s">
        <v>85</v>
      </c>
      <c r="C79" s="163"/>
      <c r="D79" s="23">
        <f aca="true" t="shared" si="1" ref="D79:N79">SUM(D8:D18)</f>
        <v>0</v>
      </c>
      <c r="E79" s="23">
        <f t="shared" si="1"/>
        <v>0</v>
      </c>
      <c r="F79" s="23">
        <f t="shared" si="1"/>
        <v>0</v>
      </c>
      <c r="G79" s="23">
        <f t="shared" si="1"/>
        <v>5</v>
      </c>
      <c r="H79" s="23">
        <f t="shared" si="1"/>
        <v>77830</v>
      </c>
      <c r="I79" s="23">
        <f t="shared" si="1"/>
        <v>5</v>
      </c>
      <c r="J79" s="23">
        <f t="shared" si="1"/>
        <v>77830</v>
      </c>
      <c r="K79" s="23">
        <f t="shared" si="1"/>
        <v>0</v>
      </c>
      <c r="L79" s="23">
        <f t="shared" si="1"/>
        <v>0</v>
      </c>
      <c r="M79" s="23">
        <f t="shared" si="1"/>
        <v>5</v>
      </c>
      <c r="N79" s="23">
        <f t="shared" si="1"/>
        <v>77830</v>
      </c>
      <c r="O79" s="97"/>
    </row>
    <row r="80" spans="2:15" ht="13.5" customHeight="1">
      <c r="B80" s="162" t="s">
        <v>86</v>
      </c>
      <c r="C80" s="163"/>
      <c r="D80" s="23">
        <f aca="true" t="shared" si="2" ref="D80:N80">SUM(D19:D77)</f>
        <v>0</v>
      </c>
      <c r="E80" s="23">
        <f t="shared" si="2"/>
        <v>0</v>
      </c>
      <c r="F80" s="23">
        <f t="shared" si="2"/>
        <v>0</v>
      </c>
      <c r="G80" s="23">
        <f t="shared" si="2"/>
        <v>4</v>
      </c>
      <c r="H80" s="23">
        <f t="shared" si="2"/>
        <v>47430</v>
      </c>
      <c r="I80" s="23">
        <f t="shared" si="2"/>
        <v>4</v>
      </c>
      <c r="J80" s="23">
        <f t="shared" si="2"/>
        <v>47430</v>
      </c>
      <c r="K80" s="23">
        <f t="shared" si="2"/>
        <v>0</v>
      </c>
      <c r="L80" s="23">
        <f t="shared" si="2"/>
        <v>0</v>
      </c>
      <c r="M80" s="23">
        <f t="shared" si="2"/>
        <v>4</v>
      </c>
      <c r="N80" s="23">
        <f t="shared" si="2"/>
        <v>47430</v>
      </c>
      <c r="O80" s="97"/>
    </row>
    <row r="81" spans="2:10" ht="12">
      <c r="B81" s="100"/>
      <c r="C81" s="101"/>
      <c r="D81" s="102"/>
      <c r="E81" s="101"/>
      <c r="F81" s="101"/>
      <c r="G81" s="101"/>
      <c r="H81" s="101"/>
      <c r="I81" s="101"/>
      <c r="J81" s="101"/>
    </row>
    <row r="82" spans="2:10" ht="12">
      <c r="B82" s="27" t="s">
        <v>140</v>
      </c>
      <c r="C82" s="101"/>
      <c r="D82" s="101"/>
      <c r="E82" s="101"/>
      <c r="F82" s="101"/>
      <c r="G82" s="101"/>
      <c r="H82" s="101"/>
      <c r="I82" s="101"/>
      <c r="J82" s="101"/>
    </row>
    <row r="83" spans="2:10" ht="12">
      <c r="B83" s="100"/>
      <c r="C83" s="101"/>
      <c r="D83" s="101"/>
      <c r="E83" s="101"/>
      <c r="F83" s="101"/>
      <c r="G83" s="101"/>
      <c r="H83" s="101"/>
      <c r="I83" s="101"/>
      <c r="J83" s="101"/>
    </row>
    <row r="84" spans="2:10" ht="12">
      <c r="B84" s="100"/>
      <c r="C84" s="101"/>
      <c r="D84" s="101"/>
      <c r="E84" s="101"/>
      <c r="F84" s="101"/>
      <c r="G84" s="101"/>
      <c r="H84" s="101"/>
      <c r="I84" s="101"/>
      <c r="J84" s="101"/>
    </row>
    <row r="85" spans="2:10" ht="12">
      <c r="B85" s="100"/>
      <c r="C85" s="101"/>
      <c r="D85" s="101"/>
      <c r="E85" s="101"/>
      <c r="F85" s="101"/>
      <c r="G85" s="101"/>
      <c r="H85" s="101"/>
      <c r="I85" s="101"/>
      <c r="J85" s="101"/>
    </row>
    <row r="86" spans="2:10" ht="12">
      <c r="B86" s="100"/>
      <c r="C86" s="101"/>
      <c r="D86" s="101"/>
      <c r="E86" s="101"/>
      <c r="F86" s="101"/>
      <c r="G86" s="101"/>
      <c r="H86" s="101"/>
      <c r="I86" s="101"/>
      <c r="J86" s="101"/>
    </row>
    <row r="87" spans="2:10" ht="12">
      <c r="B87" s="100"/>
      <c r="C87" s="101"/>
      <c r="D87" s="101"/>
      <c r="E87" s="101"/>
      <c r="F87" s="101"/>
      <c r="G87" s="101"/>
      <c r="H87" s="101"/>
      <c r="I87" s="101"/>
      <c r="J87" s="101"/>
    </row>
  </sheetData>
  <mergeCells count="7">
    <mergeCell ref="B80:C80"/>
    <mergeCell ref="C4:C5"/>
    <mergeCell ref="K4:L5"/>
    <mergeCell ref="M4:N5"/>
    <mergeCell ref="B7:C7"/>
    <mergeCell ref="B78:C78"/>
    <mergeCell ref="B79:C79"/>
  </mergeCells>
  <printOptions/>
  <pageMargins left="0.75" right="0.75" top="1" bottom="1" header="0.512" footer="0.51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87"/>
  <sheetViews>
    <sheetView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3.375" style="34" customWidth="1"/>
    <col min="3" max="3" width="8.625" style="35" customWidth="1"/>
    <col min="4" max="4" width="6.625" style="35" customWidth="1"/>
    <col min="5" max="5" width="7.125" style="35" customWidth="1"/>
    <col min="6" max="7" width="7.375" style="35" customWidth="1"/>
    <col min="8" max="8" width="2.875" style="35" customWidth="1"/>
    <col min="9" max="12" width="5.125" style="35" customWidth="1"/>
    <col min="13" max="13" width="2.875" style="35" customWidth="1"/>
    <col min="14" max="14" width="6.25390625" style="35" customWidth="1"/>
    <col min="15" max="15" width="6.375" style="35" customWidth="1"/>
    <col min="16" max="16" width="5.75390625" style="35" customWidth="1"/>
    <col min="17" max="17" width="6.25390625" style="35" customWidth="1"/>
    <col min="18" max="18" width="2.875" style="35" customWidth="1"/>
    <col min="19" max="19" width="7.125" style="35" customWidth="1"/>
    <col min="20" max="20" width="7.50390625" style="35" customWidth="1"/>
    <col min="21" max="21" width="6.625" style="35" customWidth="1"/>
    <col min="22" max="22" width="7.125" style="35" customWidth="1"/>
    <col min="23" max="23" width="2.875" style="35" customWidth="1"/>
    <col min="24" max="24" width="3.375" style="35" customWidth="1"/>
    <col min="25" max="16384" width="9.00390625" style="35" customWidth="1"/>
  </cols>
  <sheetData>
    <row r="1" ht="14.25">
      <c r="B1" s="36" t="s">
        <v>159</v>
      </c>
    </row>
    <row r="2" spans="2:4" ht="12">
      <c r="B2" s="35"/>
      <c r="D2" s="35" t="s">
        <v>109</v>
      </c>
    </row>
    <row r="3" spans="2:24" ht="12">
      <c r="B3" s="3"/>
      <c r="C3" s="104"/>
      <c r="D3" s="37" t="s">
        <v>141</v>
      </c>
      <c r="E3" s="38"/>
      <c r="F3" s="38"/>
      <c r="G3" s="38"/>
      <c r="H3" s="51"/>
      <c r="I3" s="105" t="s">
        <v>142</v>
      </c>
      <c r="J3" s="40"/>
      <c r="K3" s="39"/>
      <c r="L3" s="40"/>
      <c r="M3" s="5"/>
      <c r="N3" s="105" t="s">
        <v>143</v>
      </c>
      <c r="O3" s="40"/>
      <c r="P3" s="40"/>
      <c r="Q3" s="41"/>
      <c r="R3" s="74"/>
      <c r="S3" s="106" t="s">
        <v>144</v>
      </c>
      <c r="T3" s="41"/>
      <c r="U3" s="41"/>
      <c r="V3" s="41"/>
      <c r="W3" s="74"/>
      <c r="X3" s="6"/>
    </row>
    <row r="4" spans="2:24" ht="12">
      <c r="B4" s="7" t="s">
        <v>1</v>
      </c>
      <c r="C4" s="130" t="s">
        <v>2</v>
      </c>
      <c r="D4" s="107" t="s">
        <v>145</v>
      </c>
      <c r="E4" s="108"/>
      <c r="F4" s="108"/>
      <c r="G4" s="108"/>
      <c r="H4" s="109"/>
      <c r="I4" s="107" t="s">
        <v>146</v>
      </c>
      <c r="J4" s="108"/>
      <c r="K4" s="108"/>
      <c r="L4" s="108"/>
      <c r="M4" s="110"/>
      <c r="N4" s="107" t="s">
        <v>147</v>
      </c>
      <c r="O4" s="108"/>
      <c r="P4" s="108"/>
      <c r="Q4" s="111"/>
      <c r="R4" s="112"/>
      <c r="S4" s="113" t="s">
        <v>148</v>
      </c>
      <c r="T4" s="111"/>
      <c r="U4" s="111"/>
      <c r="V4" s="111"/>
      <c r="W4" s="112"/>
      <c r="X4" s="11" t="s">
        <v>1</v>
      </c>
    </row>
    <row r="5" spans="2:24" ht="12">
      <c r="B5" s="7" t="s">
        <v>4</v>
      </c>
      <c r="C5" s="122"/>
      <c r="D5" s="128" t="s">
        <v>149</v>
      </c>
      <c r="E5" s="128" t="s">
        <v>150</v>
      </c>
      <c r="F5" s="128" t="s">
        <v>151</v>
      </c>
      <c r="G5" s="168" t="s">
        <v>123</v>
      </c>
      <c r="H5" s="6" t="s">
        <v>152</v>
      </c>
      <c r="I5" s="170" t="s">
        <v>153</v>
      </c>
      <c r="J5" s="128" t="s">
        <v>150</v>
      </c>
      <c r="K5" s="128" t="s">
        <v>154</v>
      </c>
      <c r="L5" s="128" t="s">
        <v>155</v>
      </c>
      <c r="M5" s="6" t="s">
        <v>152</v>
      </c>
      <c r="N5" s="128" t="s">
        <v>153</v>
      </c>
      <c r="O5" s="128" t="s">
        <v>150</v>
      </c>
      <c r="P5" s="128" t="s">
        <v>154</v>
      </c>
      <c r="Q5" s="167" t="s">
        <v>155</v>
      </c>
      <c r="R5" s="6" t="s">
        <v>152</v>
      </c>
      <c r="S5" s="167" t="s">
        <v>149</v>
      </c>
      <c r="T5" s="167" t="s">
        <v>150</v>
      </c>
      <c r="U5" s="167" t="s">
        <v>151</v>
      </c>
      <c r="V5" s="167" t="s">
        <v>123</v>
      </c>
      <c r="W5" s="6" t="s">
        <v>152</v>
      </c>
      <c r="X5" s="11" t="s">
        <v>4</v>
      </c>
    </row>
    <row r="6" spans="2:24" ht="12">
      <c r="B6" s="14"/>
      <c r="C6" s="114"/>
      <c r="D6" s="129"/>
      <c r="E6" s="129"/>
      <c r="F6" s="129"/>
      <c r="G6" s="169"/>
      <c r="H6" s="115" t="s">
        <v>156</v>
      </c>
      <c r="I6" s="171"/>
      <c r="J6" s="129"/>
      <c r="K6" s="129"/>
      <c r="L6" s="129"/>
      <c r="M6" s="115" t="s">
        <v>156</v>
      </c>
      <c r="N6" s="129"/>
      <c r="O6" s="129"/>
      <c r="P6" s="129"/>
      <c r="Q6" s="129"/>
      <c r="R6" s="115" t="s">
        <v>156</v>
      </c>
      <c r="S6" s="129"/>
      <c r="T6" s="129"/>
      <c r="U6" s="129"/>
      <c r="V6" s="129"/>
      <c r="W6" s="115" t="s">
        <v>156</v>
      </c>
      <c r="X6" s="58"/>
    </row>
    <row r="7" spans="2:24" ht="12">
      <c r="B7" s="172"/>
      <c r="C7" s="173"/>
      <c r="D7" s="59"/>
      <c r="E7" s="59"/>
      <c r="F7" s="59"/>
      <c r="G7" s="59"/>
      <c r="H7" s="116"/>
      <c r="I7" s="59" t="s">
        <v>129</v>
      </c>
      <c r="J7" s="59" t="s">
        <v>129</v>
      </c>
      <c r="K7" s="59" t="s">
        <v>129</v>
      </c>
      <c r="L7" s="59" t="s">
        <v>129</v>
      </c>
      <c r="M7" s="59"/>
      <c r="N7" s="59" t="s">
        <v>13</v>
      </c>
      <c r="O7" s="59" t="s">
        <v>13</v>
      </c>
      <c r="P7" s="59" t="s">
        <v>13</v>
      </c>
      <c r="Q7" s="60" t="s">
        <v>13</v>
      </c>
      <c r="R7" s="60"/>
      <c r="S7" s="60" t="s">
        <v>13</v>
      </c>
      <c r="T7" s="60" t="s">
        <v>13</v>
      </c>
      <c r="U7" s="60" t="s">
        <v>13</v>
      </c>
      <c r="V7" s="60" t="s">
        <v>13</v>
      </c>
      <c r="W7" s="60"/>
      <c r="X7" s="62"/>
    </row>
    <row r="8" spans="2:24" ht="12">
      <c r="B8" s="21">
        <v>1</v>
      </c>
      <c r="C8" s="22" t="s">
        <v>14</v>
      </c>
      <c r="D8" s="117">
        <v>3.9215686274509802</v>
      </c>
      <c r="E8" s="117">
        <v>160.7843137254902</v>
      </c>
      <c r="F8" s="117">
        <v>15.686274509803921</v>
      </c>
      <c r="G8" s="117">
        <v>180.3921568627451</v>
      </c>
      <c r="H8" s="64">
        <v>30</v>
      </c>
      <c r="I8" s="118">
        <v>3.5</v>
      </c>
      <c r="J8" s="118">
        <v>2.1097560975609757</v>
      </c>
      <c r="K8" s="118">
        <v>2.75</v>
      </c>
      <c r="L8" s="118">
        <v>2.1956521739130435</v>
      </c>
      <c r="M8" s="64">
        <v>12</v>
      </c>
      <c r="N8" s="64">
        <v>52021.42857142857</v>
      </c>
      <c r="O8" s="64">
        <v>5639.075144508671</v>
      </c>
      <c r="P8" s="64">
        <v>5920.454545454545</v>
      </c>
      <c r="Q8" s="65">
        <v>7277.029702970297</v>
      </c>
      <c r="R8" s="65">
        <v>20</v>
      </c>
      <c r="S8" s="65">
        <v>7140.196078431372</v>
      </c>
      <c r="T8" s="65">
        <v>19128.62745098039</v>
      </c>
      <c r="U8" s="65">
        <v>2553.921568627451</v>
      </c>
      <c r="V8" s="65">
        <v>28822.745098039217</v>
      </c>
      <c r="W8" s="65">
        <v>22</v>
      </c>
      <c r="X8" s="119">
        <v>1</v>
      </c>
    </row>
    <row r="9" spans="2:24" ht="12">
      <c r="B9" s="21">
        <v>2</v>
      </c>
      <c r="C9" s="22" t="s">
        <v>15</v>
      </c>
      <c r="D9" s="117">
        <v>0</v>
      </c>
      <c r="E9" s="117">
        <v>150</v>
      </c>
      <c r="F9" s="117">
        <v>38.095238095238095</v>
      </c>
      <c r="G9" s="117">
        <v>188.0952380952381</v>
      </c>
      <c r="H9" s="64">
        <v>29</v>
      </c>
      <c r="I9" s="118">
        <v>0</v>
      </c>
      <c r="J9" s="118">
        <v>1.6825396825396826</v>
      </c>
      <c r="K9" s="118">
        <v>2.9375</v>
      </c>
      <c r="L9" s="118">
        <v>1.9367088607594938</v>
      </c>
      <c r="M9" s="64">
        <v>18</v>
      </c>
      <c r="N9" s="64">
        <v>0</v>
      </c>
      <c r="O9" s="64">
        <v>5902.924528301887</v>
      </c>
      <c r="P9" s="64">
        <v>5728.936170212766</v>
      </c>
      <c r="Q9" s="65">
        <v>5849.477124183007</v>
      </c>
      <c r="R9" s="65">
        <v>28</v>
      </c>
      <c r="S9" s="65">
        <v>0</v>
      </c>
      <c r="T9" s="65">
        <v>14897.857142857143</v>
      </c>
      <c r="U9" s="65">
        <v>6410.952380952381</v>
      </c>
      <c r="V9" s="65">
        <v>21308.809523809523</v>
      </c>
      <c r="W9" s="65">
        <v>28</v>
      </c>
      <c r="X9" s="119">
        <v>2</v>
      </c>
    </row>
    <row r="10" spans="2:24" ht="12">
      <c r="B10" s="21">
        <v>3</v>
      </c>
      <c r="C10" s="22" t="s">
        <v>16</v>
      </c>
      <c r="D10" s="117">
        <v>0</v>
      </c>
      <c r="E10" s="117">
        <v>205.55555555555554</v>
      </c>
      <c r="F10" s="117">
        <v>22.22222222222222</v>
      </c>
      <c r="G10" s="117">
        <v>227.77777777777777</v>
      </c>
      <c r="H10" s="64">
        <v>21</v>
      </c>
      <c r="I10" s="118">
        <v>0</v>
      </c>
      <c r="J10" s="118">
        <v>1.8108108108108107</v>
      </c>
      <c r="K10" s="118">
        <v>3</v>
      </c>
      <c r="L10" s="118">
        <v>1.9268292682926829</v>
      </c>
      <c r="M10" s="64">
        <v>19</v>
      </c>
      <c r="N10" s="64">
        <v>0</v>
      </c>
      <c r="O10" s="64">
        <v>6453.582089552238</v>
      </c>
      <c r="P10" s="64">
        <v>3690</v>
      </c>
      <c r="Q10" s="65">
        <v>6033.797468354431</v>
      </c>
      <c r="R10" s="65">
        <v>25</v>
      </c>
      <c r="S10" s="65">
        <v>0</v>
      </c>
      <c r="T10" s="65">
        <v>24021.666666666668</v>
      </c>
      <c r="U10" s="65">
        <v>2460</v>
      </c>
      <c r="V10" s="65">
        <v>26481.666666666668</v>
      </c>
      <c r="W10" s="65">
        <v>24</v>
      </c>
      <c r="X10" s="119">
        <v>3</v>
      </c>
    </row>
    <row r="11" spans="2:24" ht="12">
      <c r="B11" s="21">
        <v>4</v>
      </c>
      <c r="C11" s="22" t="s">
        <v>17</v>
      </c>
      <c r="D11" s="117">
        <v>0</v>
      </c>
      <c r="E11" s="117">
        <v>194.73684210526315</v>
      </c>
      <c r="F11" s="117">
        <v>5.263157894736842</v>
      </c>
      <c r="G11" s="117">
        <v>200</v>
      </c>
      <c r="H11" s="64">
        <v>23</v>
      </c>
      <c r="I11" s="118">
        <v>0</v>
      </c>
      <c r="J11" s="118">
        <v>3.27027027027027</v>
      </c>
      <c r="K11" s="118">
        <v>2</v>
      </c>
      <c r="L11" s="118">
        <v>3.236842105263158</v>
      </c>
      <c r="M11" s="64">
        <v>4</v>
      </c>
      <c r="N11" s="64">
        <v>0</v>
      </c>
      <c r="O11" s="64">
        <v>4956.198347107438</v>
      </c>
      <c r="P11" s="64">
        <v>2540</v>
      </c>
      <c r="Q11" s="65">
        <v>4916.910569105691</v>
      </c>
      <c r="R11" s="65">
        <v>38</v>
      </c>
      <c r="S11" s="65">
        <v>0</v>
      </c>
      <c r="T11" s="65">
        <v>31563.157894736843</v>
      </c>
      <c r="U11" s="65">
        <v>267.36842105263156</v>
      </c>
      <c r="V11" s="65">
        <v>31830.526315789473</v>
      </c>
      <c r="W11" s="65">
        <v>18</v>
      </c>
      <c r="X11" s="119">
        <v>4</v>
      </c>
    </row>
    <row r="12" spans="2:24" ht="12">
      <c r="B12" s="21">
        <v>5</v>
      </c>
      <c r="C12" s="24" t="s">
        <v>18</v>
      </c>
      <c r="D12" s="117">
        <v>5</v>
      </c>
      <c r="E12" s="117">
        <v>140</v>
      </c>
      <c r="F12" s="117">
        <v>15</v>
      </c>
      <c r="G12" s="117">
        <v>160</v>
      </c>
      <c r="H12" s="64">
        <v>33</v>
      </c>
      <c r="I12" s="118">
        <v>17</v>
      </c>
      <c r="J12" s="118">
        <v>1.9642857142857142</v>
      </c>
      <c r="K12" s="118">
        <v>1.6666666666666667</v>
      </c>
      <c r="L12" s="118">
        <v>2.40625</v>
      </c>
      <c r="M12" s="64">
        <v>8</v>
      </c>
      <c r="N12" s="64">
        <v>24600.58823529412</v>
      </c>
      <c r="O12" s="64">
        <v>4480.363636363636</v>
      </c>
      <c r="P12" s="64">
        <v>7494</v>
      </c>
      <c r="Q12" s="65">
        <v>9118.181818181818</v>
      </c>
      <c r="R12" s="65">
        <v>14</v>
      </c>
      <c r="S12" s="65">
        <v>20910.5</v>
      </c>
      <c r="T12" s="65">
        <v>12321</v>
      </c>
      <c r="U12" s="65">
        <v>1873.5</v>
      </c>
      <c r="V12" s="65">
        <v>35105</v>
      </c>
      <c r="W12" s="65">
        <v>17</v>
      </c>
      <c r="X12" s="120">
        <v>5</v>
      </c>
    </row>
    <row r="13" spans="2:24" ht="12">
      <c r="B13" s="21">
        <v>6</v>
      </c>
      <c r="C13" s="22" t="s">
        <v>19</v>
      </c>
      <c r="D13" s="117">
        <v>0</v>
      </c>
      <c r="E13" s="117">
        <v>157.14285714285714</v>
      </c>
      <c r="F13" s="117">
        <v>0</v>
      </c>
      <c r="G13" s="117">
        <v>157.14285714285714</v>
      </c>
      <c r="H13" s="64">
        <v>34</v>
      </c>
      <c r="I13" s="118">
        <v>0</v>
      </c>
      <c r="J13" s="118">
        <v>1.4545454545454546</v>
      </c>
      <c r="K13" s="118">
        <v>0</v>
      </c>
      <c r="L13" s="118">
        <v>1.4545454545454546</v>
      </c>
      <c r="M13" s="64">
        <v>30</v>
      </c>
      <c r="N13" s="64">
        <v>0</v>
      </c>
      <c r="O13" s="64">
        <v>9977.5</v>
      </c>
      <c r="P13" s="64">
        <v>0</v>
      </c>
      <c r="Q13" s="65">
        <v>9977.5</v>
      </c>
      <c r="R13" s="65">
        <v>12</v>
      </c>
      <c r="S13" s="65">
        <v>0</v>
      </c>
      <c r="T13" s="65">
        <v>22805.714285714286</v>
      </c>
      <c r="U13" s="65">
        <v>0</v>
      </c>
      <c r="V13" s="65">
        <v>22805.714285714286</v>
      </c>
      <c r="W13" s="65">
        <v>27</v>
      </c>
      <c r="X13" s="120">
        <v>6</v>
      </c>
    </row>
    <row r="14" spans="2:24" ht="12">
      <c r="B14" s="21">
        <v>7</v>
      </c>
      <c r="C14" s="22" t="s">
        <v>20</v>
      </c>
      <c r="D14" s="117">
        <v>0</v>
      </c>
      <c r="E14" s="117">
        <v>184.21052631578948</v>
      </c>
      <c r="F14" s="117">
        <v>57.89473684210527</v>
      </c>
      <c r="G14" s="117">
        <v>242.10526315789474</v>
      </c>
      <c r="H14" s="64">
        <v>20</v>
      </c>
      <c r="I14" s="118">
        <v>0</v>
      </c>
      <c r="J14" s="118">
        <v>1.7714285714285714</v>
      </c>
      <c r="K14" s="118">
        <v>3.727272727272727</v>
      </c>
      <c r="L14" s="118">
        <v>2.239130434782609</v>
      </c>
      <c r="M14" s="64">
        <v>11</v>
      </c>
      <c r="N14" s="64">
        <v>0</v>
      </c>
      <c r="O14" s="64">
        <v>5372.258064516129</v>
      </c>
      <c r="P14" s="64">
        <v>9422.439024390244</v>
      </c>
      <c r="Q14" s="65">
        <v>6984.466019417476</v>
      </c>
      <c r="R14" s="65">
        <v>21</v>
      </c>
      <c r="S14" s="65">
        <v>0</v>
      </c>
      <c r="T14" s="65">
        <v>17530.526315789473</v>
      </c>
      <c r="U14" s="65">
        <v>20332.63157894737</v>
      </c>
      <c r="V14" s="65">
        <v>37863.15789473684</v>
      </c>
      <c r="W14" s="65">
        <v>15</v>
      </c>
      <c r="X14" s="120">
        <v>7</v>
      </c>
    </row>
    <row r="15" spans="2:24" ht="12">
      <c r="B15" s="21">
        <v>8</v>
      </c>
      <c r="C15" s="22" t="s">
        <v>21</v>
      </c>
      <c r="D15" s="117">
        <v>0</v>
      </c>
      <c r="E15" s="117">
        <v>150</v>
      </c>
      <c r="F15" s="117">
        <v>0</v>
      </c>
      <c r="G15" s="117">
        <v>150</v>
      </c>
      <c r="H15" s="64">
        <v>35</v>
      </c>
      <c r="I15" s="118">
        <v>0</v>
      </c>
      <c r="J15" s="118">
        <v>2.4444444444444446</v>
      </c>
      <c r="K15" s="118">
        <v>0</v>
      </c>
      <c r="L15" s="118">
        <v>2.4444444444444446</v>
      </c>
      <c r="M15" s="64">
        <v>7</v>
      </c>
      <c r="N15" s="64">
        <v>0</v>
      </c>
      <c r="O15" s="64">
        <v>5088.181818181818</v>
      </c>
      <c r="P15" s="64">
        <v>0</v>
      </c>
      <c r="Q15" s="65">
        <v>5088.181818181818</v>
      </c>
      <c r="R15" s="65">
        <v>36</v>
      </c>
      <c r="S15" s="65">
        <v>0</v>
      </c>
      <c r="T15" s="65">
        <v>18656.666666666668</v>
      </c>
      <c r="U15" s="65">
        <v>0</v>
      </c>
      <c r="V15" s="65">
        <v>18656.666666666668</v>
      </c>
      <c r="W15" s="65">
        <v>30</v>
      </c>
      <c r="X15" s="120">
        <v>8</v>
      </c>
    </row>
    <row r="16" spans="2:24" ht="12">
      <c r="B16" s="21">
        <v>9</v>
      </c>
      <c r="C16" s="22" t="s">
        <v>22</v>
      </c>
      <c r="D16" s="117">
        <v>0</v>
      </c>
      <c r="E16" s="117">
        <v>166.66666666666669</v>
      </c>
      <c r="F16" s="117">
        <v>8.333333333333332</v>
      </c>
      <c r="G16" s="117">
        <v>175</v>
      </c>
      <c r="H16" s="64">
        <v>31</v>
      </c>
      <c r="I16" s="118">
        <v>0</v>
      </c>
      <c r="J16" s="118">
        <v>1.6</v>
      </c>
      <c r="K16" s="118">
        <v>3</v>
      </c>
      <c r="L16" s="118">
        <v>1.6666666666666667</v>
      </c>
      <c r="M16" s="64">
        <v>23</v>
      </c>
      <c r="N16" s="64">
        <v>0</v>
      </c>
      <c r="O16" s="64">
        <v>6856.5625</v>
      </c>
      <c r="P16" s="64">
        <v>2706.6666666666665</v>
      </c>
      <c r="Q16" s="65">
        <v>6500.857142857143</v>
      </c>
      <c r="R16" s="65">
        <v>23</v>
      </c>
      <c r="S16" s="65">
        <v>0</v>
      </c>
      <c r="T16" s="65">
        <v>18284.166666666668</v>
      </c>
      <c r="U16" s="65">
        <v>676.6666666666666</v>
      </c>
      <c r="V16" s="65">
        <v>18960.833333333332</v>
      </c>
      <c r="W16" s="65">
        <v>29</v>
      </c>
      <c r="X16" s="120">
        <v>9</v>
      </c>
    </row>
    <row r="17" spans="2:24" ht="12">
      <c r="B17" s="21">
        <v>10</v>
      </c>
      <c r="C17" s="22" t="s">
        <v>23</v>
      </c>
      <c r="D17" s="117">
        <v>0</v>
      </c>
      <c r="E17" s="117">
        <v>200</v>
      </c>
      <c r="F17" s="117">
        <v>80</v>
      </c>
      <c r="G17" s="117">
        <v>280</v>
      </c>
      <c r="H17" s="121">
        <v>18</v>
      </c>
      <c r="I17" s="118">
        <v>0</v>
      </c>
      <c r="J17" s="118">
        <v>1.75</v>
      </c>
      <c r="K17" s="118">
        <v>3.875</v>
      </c>
      <c r="L17" s="118">
        <v>2.357142857142857</v>
      </c>
      <c r="M17" s="64">
        <v>9</v>
      </c>
      <c r="N17" s="64">
        <v>0</v>
      </c>
      <c r="O17" s="64">
        <v>6738.857142857143</v>
      </c>
      <c r="P17" s="64">
        <v>4436.451612903225</v>
      </c>
      <c r="Q17" s="65">
        <v>5657.424242424242</v>
      </c>
      <c r="R17" s="65">
        <v>29</v>
      </c>
      <c r="S17" s="65">
        <v>0</v>
      </c>
      <c r="T17" s="65">
        <v>23586</v>
      </c>
      <c r="U17" s="65">
        <v>13753</v>
      </c>
      <c r="V17" s="65">
        <v>37339</v>
      </c>
      <c r="W17" s="65">
        <v>16</v>
      </c>
      <c r="X17" s="120">
        <v>10</v>
      </c>
    </row>
    <row r="18" spans="2:24" ht="12">
      <c r="B18" s="21">
        <v>11</v>
      </c>
      <c r="C18" s="22" t="s">
        <v>24</v>
      </c>
      <c r="D18" s="117">
        <v>0</v>
      </c>
      <c r="E18" s="117">
        <v>140</v>
      </c>
      <c r="F18" s="117">
        <v>80</v>
      </c>
      <c r="G18" s="117">
        <v>220</v>
      </c>
      <c r="H18" s="64">
        <v>22</v>
      </c>
      <c r="I18" s="118">
        <v>0</v>
      </c>
      <c r="J18" s="118">
        <v>1.5714285714285714</v>
      </c>
      <c r="K18" s="118">
        <v>2.5</v>
      </c>
      <c r="L18" s="118">
        <v>1.9090909090909092</v>
      </c>
      <c r="M18" s="64">
        <v>20</v>
      </c>
      <c r="N18" s="64">
        <v>0</v>
      </c>
      <c r="O18" s="64">
        <v>7377.272727272727</v>
      </c>
      <c r="P18" s="64">
        <v>4918</v>
      </c>
      <c r="Q18" s="65">
        <v>6206.190476190476</v>
      </c>
      <c r="R18" s="65">
        <v>24</v>
      </c>
      <c r="S18" s="65">
        <v>0</v>
      </c>
      <c r="T18" s="65">
        <v>16230</v>
      </c>
      <c r="U18" s="65">
        <v>9836</v>
      </c>
      <c r="V18" s="65">
        <v>26066</v>
      </c>
      <c r="W18" s="65">
        <v>25</v>
      </c>
      <c r="X18" s="120">
        <v>11</v>
      </c>
    </row>
    <row r="19" spans="2:24" ht="12">
      <c r="B19" s="21">
        <v>12</v>
      </c>
      <c r="C19" s="22" t="s">
        <v>25</v>
      </c>
      <c r="D19" s="117">
        <v>0</v>
      </c>
      <c r="E19" s="117">
        <v>0</v>
      </c>
      <c r="F19" s="117">
        <v>0</v>
      </c>
      <c r="G19" s="117">
        <v>0</v>
      </c>
      <c r="H19" s="64">
        <v>45</v>
      </c>
      <c r="I19" s="118">
        <v>0</v>
      </c>
      <c r="J19" s="118">
        <v>0</v>
      </c>
      <c r="K19" s="118">
        <v>0</v>
      </c>
      <c r="L19" s="118">
        <v>0</v>
      </c>
      <c r="M19" s="64">
        <v>45</v>
      </c>
      <c r="N19" s="64">
        <v>0</v>
      </c>
      <c r="O19" s="64">
        <v>0</v>
      </c>
      <c r="P19" s="64">
        <v>0</v>
      </c>
      <c r="Q19" s="65">
        <v>0</v>
      </c>
      <c r="R19" s="65">
        <v>45</v>
      </c>
      <c r="S19" s="65">
        <v>0</v>
      </c>
      <c r="T19" s="65">
        <v>0</v>
      </c>
      <c r="U19" s="65">
        <v>0</v>
      </c>
      <c r="V19" s="65">
        <v>0</v>
      </c>
      <c r="W19" s="65">
        <v>45</v>
      </c>
      <c r="X19" s="120">
        <v>12</v>
      </c>
    </row>
    <row r="20" spans="2:24" ht="12">
      <c r="B20" s="21">
        <v>13</v>
      </c>
      <c r="C20" s="22" t="s">
        <v>26</v>
      </c>
      <c r="D20" s="117">
        <v>0</v>
      </c>
      <c r="E20" s="117">
        <v>250</v>
      </c>
      <c r="F20" s="117">
        <v>50</v>
      </c>
      <c r="G20" s="117">
        <v>300</v>
      </c>
      <c r="H20" s="64">
        <v>15</v>
      </c>
      <c r="I20" s="118">
        <v>0</v>
      </c>
      <c r="J20" s="118">
        <v>1.8</v>
      </c>
      <c r="K20" s="118">
        <v>2</v>
      </c>
      <c r="L20" s="118">
        <v>1.8333333333333333</v>
      </c>
      <c r="M20" s="64">
        <v>22</v>
      </c>
      <c r="N20" s="64">
        <v>0</v>
      </c>
      <c r="O20" s="64">
        <v>5116.666666666667</v>
      </c>
      <c r="P20" s="64">
        <v>5200</v>
      </c>
      <c r="Q20" s="65">
        <v>5131.818181818182</v>
      </c>
      <c r="R20" s="65">
        <v>35</v>
      </c>
      <c r="S20" s="65">
        <v>0</v>
      </c>
      <c r="T20" s="65">
        <v>23025</v>
      </c>
      <c r="U20" s="65">
        <v>5200</v>
      </c>
      <c r="V20" s="65">
        <v>28225</v>
      </c>
      <c r="W20" s="65">
        <v>23</v>
      </c>
      <c r="X20" s="120">
        <v>13</v>
      </c>
    </row>
    <row r="21" spans="2:24" ht="12">
      <c r="B21" s="21">
        <v>14</v>
      </c>
      <c r="C21" s="22" t="s">
        <v>27</v>
      </c>
      <c r="D21" s="117">
        <v>0</v>
      </c>
      <c r="E21" s="117">
        <v>0</v>
      </c>
      <c r="F21" s="117">
        <v>0</v>
      </c>
      <c r="G21" s="117">
        <v>0</v>
      </c>
      <c r="H21" s="64">
        <v>45</v>
      </c>
      <c r="I21" s="118">
        <v>0</v>
      </c>
      <c r="J21" s="118">
        <v>0</v>
      </c>
      <c r="K21" s="118">
        <v>0</v>
      </c>
      <c r="L21" s="118">
        <v>0</v>
      </c>
      <c r="M21" s="64">
        <v>45</v>
      </c>
      <c r="N21" s="64">
        <v>0</v>
      </c>
      <c r="O21" s="64">
        <v>0</v>
      </c>
      <c r="P21" s="64">
        <v>0</v>
      </c>
      <c r="Q21" s="65">
        <v>0</v>
      </c>
      <c r="R21" s="65">
        <v>45</v>
      </c>
      <c r="S21" s="65">
        <v>0</v>
      </c>
      <c r="T21" s="65">
        <v>0</v>
      </c>
      <c r="U21" s="65">
        <v>0</v>
      </c>
      <c r="V21" s="65">
        <v>0</v>
      </c>
      <c r="W21" s="65">
        <v>45</v>
      </c>
      <c r="X21" s="120">
        <v>14</v>
      </c>
    </row>
    <row r="22" spans="2:24" ht="12">
      <c r="B22" s="21">
        <v>15</v>
      </c>
      <c r="C22" s="22" t="s">
        <v>28</v>
      </c>
      <c r="D22" s="117">
        <v>0</v>
      </c>
      <c r="E22" s="117">
        <v>0</v>
      </c>
      <c r="F22" s="117">
        <v>0</v>
      </c>
      <c r="G22" s="117">
        <v>0</v>
      </c>
      <c r="H22" s="64">
        <v>45</v>
      </c>
      <c r="I22" s="118">
        <v>0</v>
      </c>
      <c r="J22" s="118">
        <v>0</v>
      </c>
      <c r="K22" s="118">
        <v>0</v>
      </c>
      <c r="L22" s="118">
        <v>0</v>
      </c>
      <c r="M22" s="64">
        <v>45</v>
      </c>
      <c r="N22" s="64">
        <v>0</v>
      </c>
      <c r="O22" s="64">
        <v>0</v>
      </c>
      <c r="P22" s="64">
        <v>0</v>
      </c>
      <c r="Q22" s="65">
        <v>0</v>
      </c>
      <c r="R22" s="65">
        <v>45</v>
      </c>
      <c r="S22" s="65">
        <v>0</v>
      </c>
      <c r="T22" s="65">
        <v>0</v>
      </c>
      <c r="U22" s="65">
        <v>0</v>
      </c>
      <c r="V22" s="65">
        <v>0</v>
      </c>
      <c r="W22" s="65">
        <v>45</v>
      </c>
      <c r="X22" s="120">
        <v>15</v>
      </c>
    </row>
    <row r="23" spans="2:24" ht="12">
      <c r="B23" s="21">
        <v>16</v>
      </c>
      <c r="C23" s="22" t="s">
        <v>29</v>
      </c>
      <c r="D23" s="117">
        <v>0</v>
      </c>
      <c r="E23" s="117">
        <v>300</v>
      </c>
      <c r="F23" s="117">
        <v>0</v>
      </c>
      <c r="G23" s="117">
        <v>300</v>
      </c>
      <c r="H23" s="64">
        <v>15</v>
      </c>
      <c r="I23" s="118">
        <v>0</v>
      </c>
      <c r="J23" s="118">
        <v>1.6666666666666667</v>
      </c>
      <c r="K23" s="118">
        <v>0</v>
      </c>
      <c r="L23" s="118">
        <v>1.6666666666666667</v>
      </c>
      <c r="M23" s="64">
        <v>23</v>
      </c>
      <c r="N23" s="64">
        <v>0</v>
      </c>
      <c r="O23" s="64">
        <v>3706</v>
      </c>
      <c r="P23" s="64">
        <v>0</v>
      </c>
      <c r="Q23" s="65">
        <v>3706</v>
      </c>
      <c r="R23" s="65">
        <v>40</v>
      </c>
      <c r="S23" s="65">
        <v>0</v>
      </c>
      <c r="T23" s="65">
        <v>18530</v>
      </c>
      <c r="U23" s="65">
        <v>0</v>
      </c>
      <c r="V23" s="65">
        <v>18530</v>
      </c>
      <c r="W23" s="65">
        <v>31</v>
      </c>
      <c r="X23" s="120">
        <v>16</v>
      </c>
    </row>
    <row r="24" spans="2:24" ht="12">
      <c r="B24" s="21">
        <v>17</v>
      </c>
      <c r="C24" s="22" t="s">
        <v>30</v>
      </c>
      <c r="D24" s="117">
        <v>0</v>
      </c>
      <c r="E24" s="117">
        <v>0</v>
      </c>
      <c r="F24" s="117">
        <v>0</v>
      </c>
      <c r="G24" s="117">
        <v>0</v>
      </c>
      <c r="H24" s="64">
        <v>45</v>
      </c>
      <c r="I24" s="118">
        <v>0</v>
      </c>
      <c r="J24" s="118">
        <v>0</v>
      </c>
      <c r="K24" s="118">
        <v>0</v>
      </c>
      <c r="L24" s="118">
        <v>0</v>
      </c>
      <c r="M24" s="64">
        <v>45</v>
      </c>
      <c r="N24" s="64">
        <v>0</v>
      </c>
      <c r="O24" s="64">
        <v>0</v>
      </c>
      <c r="P24" s="64">
        <v>0</v>
      </c>
      <c r="Q24" s="65">
        <v>0</v>
      </c>
      <c r="R24" s="65">
        <v>45</v>
      </c>
      <c r="S24" s="65">
        <v>0</v>
      </c>
      <c r="T24" s="65">
        <v>0</v>
      </c>
      <c r="U24" s="65">
        <v>0</v>
      </c>
      <c r="V24" s="65">
        <v>0</v>
      </c>
      <c r="W24" s="65">
        <v>45</v>
      </c>
      <c r="X24" s="120">
        <v>17</v>
      </c>
    </row>
    <row r="25" spans="2:24" ht="12">
      <c r="B25" s="21">
        <v>18</v>
      </c>
      <c r="C25" s="22" t="s">
        <v>31</v>
      </c>
      <c r="D25" s="117">
        <v>0</v>
      </c>
      <c r="E25" s="117">
        <v>133.33333333333331</v>
      </c>
      <c r="F25" s="117">
        <v>0</v>
      </c>
      <c r="G25" s="117">
        <v>133.33333333333331</v>
      </c>
      <c r="H25" s="64">
        <v>38</v>
      </c>
      <c r="I25" s="118">
        <v>0</v>
      </c>
      <c r="J25" s="118">
        <v>1</v>
      </c>
      <c r="K25" s="118">
        <v>0</v>
      </c>
      <c r="L25" s="118">
        <v>1</v>
      </c>
      <c r="M25" s="64">
        <v>37</v>
      </c>
      <c r="N25" s="64">
        <v>0</v>
      </c>
      <c r="O25" s="64">
        <v>13005</v>
      </c>
      <c r="P25" s="64">
        <v>0</v>
      </c>
      <c r="Q25" s="65">
        <v>13005</v>
      </c>
      <c r="R25" s="65">
        <v>6</v>
      </c>
      <c r="S25" s="65">
        <v>0</v>
      </c>
      <c r="T25" s="65">
        <v>17340</v>
      </c>
      <c r="U25" s="65">
        <v>0</v>
      </c>
      <c r="V25" s="65">
        <v>17340</v>
      </c>
      <c r="W25" s="65">
        <v>34</v>
      </c>
      <c r="X25" s="120">
        <v>18</v>
      </c>
    </row>
    <row r="26" spans="2:24" ht="12">
      <c r="B26" s="21">
        <v>19</v>
      </c>
      <c r="C26" s="22" t="s">
        <v>32</v>
      </c>
      <c r="D26" s="117">
        <v>0</v>
      </c>
      <c r="E26" s="117">
        <v>0</v>
      </c>
      <c r="F26" s="117">
        <v>0</v>
      </c>
      <c r="G26" s="117">
        <v>0</v>
      </c>
      <c r="H26" s="64">
        <v>45</v>
      </c>
      <c r="I26" s="118">
        <v>0</v>
      </c>
      <c r="J26" s="118">
        <v>0</v>
      </c>
      <c r="K26" s="118">
        <v>0</v>
      </c>
      <c r="L26" s="118">
        <v>0</v>
      </c>
      <c r="M26" s="64">
        <v>45</v>
      </c>
      <c r="N26" s="64">
        <v>0</v>
      </c>
      <c r="O26" s="64">
        <v>0</v>
      </c>
      <c r="P26" s="64">
        <v>0</v>
      </c>
      <c r="Q26" s="65">
        <v>0</v>
      </c>
      <c r="R26" s="65">
        <v>45</v>
      </c>
      <c r="S26" s="65">
        <v>0</v>
      </c>
      <c r="T26" s="65">
        <v>0</v>
      </c>
      <c r="U26" s="65">
        <v>0</v>
      </c>
      <c r="V26" s="65">
        <v>0</v>
      </c>
      <c r="W26" s="65">
        <v>45</v>
      </c>
      <c r="X26" s="120">
        <v>19</v>
      </c>
    </row>
    <row r="27" spans="2:24" ht="12">
      <c r="B27" s="21">
        <v>20</v>
      </c>
      <c r="C27" s="22" t="s">
        <v>33</v>
      </c>
      <c r="D27" s="117">
        <v>0</v>
      </c>
      <c r="E27" s="117">
        <v>0</v>
      </c>
      <c r="F27" s="117">
        <v>0</v>
      </c>
      <c r="G27" s="117">
        <v>0</v>
      </c>
      <c r="H27" s="64">
        <v>45</v>
      </c>
      <c r="I27" s="118">
        <v>0</v>
      </c>
      <c r="J27" s="118">
        <v>0</v>
      </c>
      <c r="K27" s="118">
        <v>0</v>
      </c>
      <c r="L27" s="118">
        <v>0</v>
      </c>
      <c r="M27" s="64">
        <v>45</v>
      </c>
      <c r="N27" s="64">
        <v>0</v>
      </c>
      <c r="O27" s="64">
        <v>0</v>
      </c>
      <c r="P27" s="64">
        <v>0</v>
      </c>
      <c r="Q27" s="65">
        <v>0</v>
      </c>
      <c r="R27" s="65">
        <v>45</v>
      </c>
      <c r="S27" s="65">
        <v>0</v>
      </c>
      <c r="T27" s="65">
        <v>0</v>
      </c>
      <c r="U27" s="65">
        <v>0</v>
      </c>
      <c r="V27" s="65">
        <v>0</v>
      </c>
      <c r="W27" s="65">
        <v>45</v>
      </c>
      <c r="X27" s="120">
        <v>20</v>
      </c>
    </row>
    <row r="28" spans="2:24" ht="12">
      <c r="B28" s="21">
        <v>21</v>
      </c>
      <c r="C28" s="22" t="s">
        <v>34</v>
      </c>
      <c r="D28" s="117">
        <v>0</v>
      </c>
      <c r="E28" s="117">
        <v>0</v>
      </c>
      <c r="F28" s="117">
        <v>0</v>
      </c>
      <c r="G28" s="117">
        <v>0</v>
      </c>
      <c r="H28" s="64">
        <v>45</v>
      </c>
      <c r="I28" s="118">
        <v>0</v>
      </c>
      <c r="J28" s="118">
        <v>0</v>
      </c>
      <c r="K28" s="118">
        <v>0</v>
      </c>
      <c r="L28" s="118">
        <v>0</v>
      </c>
      <c r="M28" s="64">
        <v>45</v>
      </c>
      <c r="N28" s="64">
        <v>0</v>
      </c>
      <c r="O28" s="64">
        <v>0</v>
      </c>
      <c r="P28" s="64">
        <v>0</v>
      </c>
      <c r="Q28" s="65">
        <v>0</v>
      </c>
      <c r="R28" s="65">
        <v>45</v>
      </c>
      <c r="S28" s="65">
        <v>0</v>
      </c>
      <c r="T28" s="65">
        <v>0</v>
      </c>
      <c r="U28" s="65">
        <v>0</v>
      </c>
      <c r="V28" s="65">
        <v>0</v>
      </c>
      <c r="W28" s="65">
        <v>45</v>
      </c>
      <c r="X28" s="120">
        <v>21</v>
      </c>
    </row>
    <row r="29" spans="2:24" ht="12">
      <c r="B29" s="21">
        <v>22</v>
      </c>
      <c r="C29" s="22" t="s">
        <v>35</v>
      </c>
      <c r="D29" s="117">
        <v>0</v>
      </c>
      <c r="E29" s="117">
        <v>0</v>
      </c>
      <c r="F29" s="117">
        <v>0</v>
      </c>
      <c r="G29" s="117">
        <v>0</v>
      </c>
      <c r="H29" s="64">
        <v>45</v>
      </c>
      <c r="I29" s="118">
        <v>0</v>
      </c>
      <c r="J29" s="118">
        <v>0</v>
      </c>
      <c r="K29" s="118">
        <v>0</v>
      </c>
      <c r="L29" s="118">
        <v>0</v>
      </c>
      <c r="M29" s="64">
        <v>45</v>
      </c>
      <c r="N29" s="64">
        <v>0</v>
      </c>
      <c r="O29" s="64">
        <v>0</v>
      </c>
      <c r="P29" s="64">
        <v>0</v>
      </c>
      <c r="Q29" s="65">
        <v>0</v>
      </c>
      <c r="R29" s="65">
        <v>45</v>
      </c>
      <c r="S29" s="65">
        <v>0</v>
      </c>
      <c r="T29" s="65">
        <v>0</v>
      </c>
      <c r="U29" s="65">
        <v>0</v>
      </c>
      <c r="V29" s="65">
        <v>0</v>
      </c>
      <c r="W29" s="65">
        <v>45</v>
      </c>
      <c r="X29" s="120">
        <v>22</v>
      </c>
    </row>
    <row r="30" spans="2:24" ht="12">
      <c r="B30" s="21">
        <v>23</v>
      </c>
      <c r="C30" s="22" t="s">
        <v>36</v>
      </c>
      <c r="D30" s="117">
        <v>0</v>
      </c>
      <c r="E30" s="117">
        <v>300</v>
      </c>
      <c r="F30" s="117">
        <v>100</v>
      </c>
      <c r="G30" s="117">
        <v>400</v>
      </c>
      <c r="H30" s="64">
        <v>10</v>
      </c>
      <c r="I30" s="118">
        <v>0</v>
      </c>
      <c r="J30" s="118">
        <v>1.6666666666666667</v>
      </c>
      <c r="K30" s="118">
        <v>3</v>
      </c>
      <c r="L30" s="118">
        <v>2</v>
      </c>
      <c r="M30" s="64">
        <v>13</v>
      </c>
      <c r="N30" s="64">
        <v>0</v>
      </c>
      <c r="O30" s="64">
        <v>6664</v>
      </c>
      <c r="P30" s="64">
        <v>3503.3333333333335</v>
      </c>
      <c r="Q30" s="65">
        <v>5478.75</v>
      </c>
      <c r="R30" s="65">
        <v>30</v>
      </c>
      <c r="S30" s="65">
        <v>0</v>
      </c>
      <c r="T30" s="65">
        <v>33320</v>
      </c>
      <c r="U30" s="65">
        <v>10510</v>
      </c>
      <c r="V30" s="65">
        <v>43830</v>
      </c>
      <c r="W30" s="65">
        <v>13</v>
      </c>
      <c r="X30" s="120">
        <v>23</v>
      </c>
    </row>
    <row r="31" spans="2:24" ht="12">
      <c r="B31" s="21">
        <v>24</v>
      </c>
      <c r="C31" s="22" t="s">
        <v>37</v>
      </c>
      <c r="D31" s="117">
        <v>0</v>
      </c>
      <c r="E31" s="117">
        <v>100</v>
      </c>
      <c r="F31" s="117">
        <v>0</v>
      </c>
      <c r="G31" s="117">
        <v>100</v>
      </c>
      <c r="H31" s="64">
        <v>39</v>
      </c>
      <c r="I31" s="118">
        <v>0</v>
      </c>
      <c r="J31" s="118">
        <v>1</v>
      </c>
      <c r="K31" s="118">
        <v>0</v>
      </c>
      <c r="L31" s="118">
        <v>1</v>
      </c>
      <c r="M31" s="64">
        <v>37</v>
      </c>
      <c r="N31" s="64">
        <v>0</v>
      </c>
      <c r="O31" s="64">
        <v>3450</v>
      </c>
      <c r="P31" s="64">
        <v>0</v>
      </c>
      <c r="Q31" s="65">
        <v>3450</v>
      </c>
      <c r="R31" s="65">
        <v>42</v>
      </c>
      <c r="S31" s="65">
        <v>0</v>
      </c>
      <c r="T31" s="65">
        <v>3450</v>
      </c>
      <c r="U31" s="65">
        <v>0</v>
      </c>
      <c r="V31" s="65">
        <v>3450</v>
      </c>
      <c r="W31" s="65">
        <v>43</v>
      </c>
      <c r="X31" s="120">
        <v>24</v>
      </c>
    </row>
    <row r="32" spans="2:24" ht="12">
      <c r="B32" s="21">
        <v>25</v>
      </c>
      <c r="C32" s="22" t="s">
        <v>38</v>
      </c>
      <c r="D32" s="117">
        <v>0</v>
      </c>
      <c r="E32" s="117">
        <v>0</v>
      </c>
      <c r="F32" s="117">
        <v>0</v>
      </c>
      <c r="G32" s="117">
        <v>0</v>
      </c>
      <c r="H32" s="64">
        <v>45</v>
      </c>
      <c r="I32" s="118">
        <v>0</v>
      </c>
      <c r="J32" s="118">
        <v>0</v>
      </c>
      <c r="K32" s="118">
        <v>0</v>
      </c>
      <c r="L32" s="118">
        <v>0</v>
      </c>
      <c r="M32" s="64">
        <v>45</v>
      </c>
      <c r="N32" s="64">
        <v>0</v>
      </c>
      <c r="O32" s="64">
        <v>0</v>
      </c>
      <c r="P32" s="64">
        <v>0</v>
      </c>
      <c r="Q32" s="65">
        <v>0</v>
      </c>
      <c r="R32" s="65">
        <v>45</v>
      </c>
      <c r="S32" s="65">
        <v>0</v>
      </c>
      <c r="T32" s="65">
        <v>0</v>
      </c>
      <c r="U32" s="65">
        <v>0</v>
      </c>
      <c r="V32" s="65">
        <v>0</v>
      </c>
      <c r="W32" s="65">
        <v>45</v>
      </c>
      <c r="X32" s="120">
        <v>25</v>
      </c>
    </row>
    <row r="33" spans="2:24" ht="12">
      <c r="B33" s="21">
        <v>26</v>
      </c>
      <c r="C33" s="22" t="s">
        <v>39</v>
      </c>
      <c r="D33" s="117">
        <v>0</v>
      </c>
      <c r="E33" s="117">
        <v>0</v>
      </c>
      <c r="F33" s="117">
        <v>0</v>
      </c>
      <c r="G33" s="117">
        <v>0</v>
      </c>
      <c r="H33" s="64">
        <v>45</v>
      </c>
      <c r="I33" s="118">
        <v>0</v>
      </c>
      <c r="J33" s="118">
        <v>0</v>
      </c>
      <c r="K33" s="118">
        <v>0</v>
      </c>
      <c r="L33" s="118">
        <v>0</v>
      </c>
      <c r="M33" s="64">
        <v>45</v>
      </c>
      <c r="N33" s="64">
        <v>0</v>
      </c>
      <c r="O33" s="64">
        <v>0</v>
      </c>
      <c r="P33" s="64">
        <v>0</v>
      </c>
      <c r="Q33" s="65">
        <v>0</v>
      </c>
      <c r="R33" s="65">
        <v>45</v>
      </c>
      <c r="S33" s="65">
        <v>0</v>
      </c>
      <c r="T33" s="65">
        <v>0</v>
      </c>
      <c r="U33" s="65">
        <v>0</v>
      </c>
      <c r="V33" s="65">
        <v>0</v>
      </c>
      <c r="W33" s="65">
        <v>45</v>
      </c>
      <c r="X33" s="120">
        <v>26</v>
      </c>
    </row>
    <row r="34" spans="2:24" ht="12">
      <c r="B34" s="21">
        <v>27</v>
      </c>
      <c r="C34" s="22" t="s">
        <v>40</v>
      </c>
      <c r="D34" s="117">
        <v>0</v>
      </c>
      <c r="E34" s="117">
        <v>200</v>
      </c>
      <c r="F34" s="117">
        <v>0</v>
      </c>
      <c r="G34" s="117">
        <v>200</v>
      </c>
      <c r="H34" s="64">
        <v>23</v>
      </c>
      <c r="I34" s="118">
        <v>0</v>
      </c>
      <c r="J34" s="118">
        <v>3.5</v>
      </c>
      <c r="K34" s="118">
        <v>0</v>
      </c>
      <c r="L34" s="118">
        <v>3.5</v>
      </c>
      <c r="M34" s="64">
        <v>2</v>
      </c>
      <c r="N34" s="64">
        <v>0</v>
      </c>
      <c r="O34" s="64">
        <v>4420</v>
      </c>
      <c r="P34" s="64">
        <v>0</v>
      </c>
      <c r="Q34" s="65">
        <v>4420</v>
      </c>
      <c r="R34" s="65">
        <v>39</v>
      </c>
      <c r="S34" s="65">
        <v>0</v>
      </c>
      <c r="T34" s="65">
        <v>30940</v>
      </c>
      <c r="U34" s="65">
        <v>0</v>
      </c>
      <c r="V34" s="65">
        <v>30940</v>
      </c>
      <c r="W34" s="65">
        <v>19</v>
      </c>
      <c r="X34" s="120">
        <v>27</v>
      </c>
    </row>
    <row r="35" spans="2:24" ht="12">
      <c r="B35" s="21">
        <v>28</v>
      </c>
      <c r="C35" s="22" t="s">
        <v>41</v>
      </c>
      <c r="D35" s="117">
        <v>0</v>
      </c>
      <c r="E35" s="117">
        <v>500</v>
      </c>
      <c r="F35" s="117">
        <v>100</v>
      </c>
      <c r="G35" s="117">
        <v>600</v>
      </c>
      <c r="H35" s="64">
        <v>6</v>
      </c>
      <c r="I35" s="118">
        <v>0</v>
      </c>
      <c r="J35" s="118">
        <v>2.2</v>
      </c>
      <c r="K35" s="118">
        <v>1</v>
      </c>
      <c r="L35" s="118">
        <v>2</v>
      </c>
      <c r="M35" s="64">
        <v>13</v>
      </c>
      <c r="N35" s="64">
        <v>0</v>
      </c>
      <c r="O35" s="64">
        <v>7882.727272727273</v>
      </c>
      <c r="P35" s="64">
        <v>6760</v>
      </c>
      <c r="Q35" s="65">
        <v>7789.166666666667</v>
      </c>
      <c r="R35" s="65">
        <v>18</v>
      </c>
      <c r="S35" s="65">
        <v>0</v>
      </c>
      <c r="T35" s="65">
        <v>86710</v>
      </c>
      <c r="U35" s="65">
        <v>6760</v>
      </c>
      <c r="V35" s="65">
        <v>93470</v>
      </c>
      <c r="W35" s="65">
        <v>8</v>
      </c>
      <c r="X35" s="120">
        <v>28</v>
      </c>
    </row>
    <row r="36" spans="2:24" ht="12">
      <c r="B36" s="21">
        <v>29</v>
      </c>
      <c r="C36" s="22" t="s">
        <v>42</v>
      </c>
      <c r="D36" s="117">
        <v>0</v>
      </c>
      <c r="E36" s="117">
        <v>0</v>
      </c>
      <c r="F36" s="117">
        <v>50</v>
      </c>
      <c r="G36" s="117">
        <v>50</v>
      </c>
      <c r="H36" s="64">
        <v>42</v>
      </c>
      <c r="I36" s="118">
        <v>0</v>
      </c>
      <c r="J36" s="118">
        <v>0</v>
      </c>
      <c r="K36" s="118">
        <v>1</v>
      </c>
      <c r="L36" s="118">
        <v>1</v>
      </c>
      <c r="M36" s="64">
        <v>37</v>
      </c>
      <c r="N36" s="64">
        <v>0</v>
      </c>
      <c r="O36" s="64">
        <v>0</v>
      </c>
      <c r="P36" s="64">
        <v>1880</v>
      </c>
      <c r="Q36" s="65">
        <v>1880</v>
      </c>
      <c r="R36" s="65">
        <v>44</v>
      </c>
      <c r="S36" s="65">
        <v>0</v>
      </c>
      <c r="T36" s="65">
        <v>0</v>
      </c>
      <c r="U36" s="65">
        <v>940</v>
      </c>
      <c r="V36" s="65">
        <v>940</v>
      </c>
      <c r="W36" s="65">
        <v>44</v>
      </c>
      <c r="X36" s="120">
        <v>29</v>
      </c>
    </row>
    <row r="37" spans="2:24" ht="12">
      <c r="B37" s="21">
        <v>30</v>
      </c>
      <c r="C37" s="22" t="s">
        <v>43</v>
      </c>
      <c r="D37" s="117">
        <v>0</v>
      </c>
      <c r="E37" s="117">
        <v>150</v>
      </c>
      <c r="F37" s="117">
        <v>0</v>
      </c>
      <c r="G37" s="117">
        <v>150</v>
      </c>
      <c r="H37" s="64">
        <v>35</v>
      </c>
      <c r="I37" s="118">
        <v>0</v>
      </c>
      <c r="J37" s="118">
        <v>1</v>
      </c>
      <c r="K37" s="118">
        <v>0</v>
      </c>
      <c r="L37" s="118">
        <v>1</v>
      </c>
      <c r="M37" s="64">
        <v>37</v>
      </c>
      <c r="N37" s="64">
        <v>0</v>
      </c>
      <c r="O37" s="64">
        <v>12220</v>
      </c>
      <c r="P37" s="64">
        <v>0</v>
      </c>
      <c r="Q37" s="65">
        <v>12220</v>
      </c>
      <c r="R37" s="65">
        <v>7</v>
      </c>
      <c r="S37" s="65">
        <v>0</v>
      </c>
      <c r="T37" s="65">
        <v>18330</v>
      </c>
      <c r="U37" s="65">
        <v>0</v>
      </c>
      <c r="V37" s="65">
        <v>18330</v>
      </c>
      <c r="W37" s="65">
        <v>32</v>
      </c>
      <c r="X37" s="120">
        <v>30</v>
      </c>
    </row>
    <row r="38" spans="2:24" ht="12">
      <c r="B38" s="21">
        <v>31</v>
      </c>
      <c r="C38" s="22" t="s">
        <v>44</v>
      </c>
      <c r="D38" s="117">
        <v>0</v>
      </c>
      <c r="E38" s="117">
        <v>0</v>
      </c>
      <c r="F38" s="117">
        <v>0</v>
      </c>
      <c r="G38" s="117">
        <v>0</v>
      </c>
      <c r="H38" s="64">
        <v>45</v>
      </c>
      <c r="I38" s="118">
        <v>0</v>
      </c>
      <c r="J38" s="118">
        <v>0</v>
      </c>
      <c r="K38" s="118">
        <v>0</v>
      </c>
      <c r="L38" s="118">
        <v>0</v>
      </c>
      <c r="M38" s="64">
        <v>45</v>
      </c>
      <c r="N38" s="64">
        <v>0</v>
      </c>
      <c r="O38" s="64">
        <v>0</v>
      </c>
      <c r="P38" s="64">
        <v>0</v>
      </c>
      <c r="Q38" s="65">
        <v>0</v>
      </c>
      <c r="R38" s="65">
        <v>45</v>
      </c>
      <c r="S38" s="65">
        <v>0</v>
      </c>
      <c r="T38" s="65">
        <v>0</v>
      </c>
      <c r="U38" s="65">
        <v>0</v>
      </c>
      <c r="V38" s="65">
        <v>0</v>
      </c>
      <c r="W38" s="65">
        <v>45</v>
      </c>
      <c r="X38" s="120">
        <v>31</v>
      </c>
    </row>
    <row r="39" spans="2:24" ht="12">
      <c r="B39" s="21">
        <v>32</v>
      </c>
      <c r="C39" s="22" t="s">
        <v>45</v>
      </c>
      <c r="D39" s="117">
        <v>0</v>
      </c>
      <c r="E39" s="117">
        <v>0</v>
      </c>
      <c r="F39" s="117">
        <v>0</v>
      </c>
      <c r="G39" s="117">
        <v>0</v>
      </c>
      <c r="H39" s="64">
        <v>45</v>
      </c>
      <c r="I39" s="118">
        <v>0</v>
      </c>
      <c r="J39" s="118">
        <v>0</v>
      </c>
      <c r="K39" s="118">
        <v>0</v>
      </c>
      <c r="L39" s="118">
        <v>0</v>
      </c>
      <c r="M39" s="64">
        <v>45</v>
      </c>
      <c r="N39" s="64">
        <v>0</v>
      </c>
      <c r="O39" s="64">
        <v>0</v>
      </c>
      <c r="P39" s="64">
        <v>0</v>
      </c>
      <c r="Q39" s="65">
        <v>0</v>
      </c>
      <c r="R39" s="65">
        <v>45</v>
      </c>
      <c r="S39" s="65">
        <v>0</v>
      </c>
      <c r="T39" s="65">
        <v>0</v>
      </c>
      <c r="U39" s="65">
        <v>0</v>
      </c>
      <c r="V39" s="65">
        <v>0</v>
      </c>
      <c r="W39" s="65">
        <v>45</v>
      </c>
      <c r="X39" s="120">
        <v>32</v>
      </c>
    </row>
    <row r="40" spans="2:24" ht="12">
      <c r="B40" s="21">
        <v>33</v>
      </c>
      <c r="C40" s="22" t="s">
        <v>46</v>
      </c>
      <c r="D40" s="117">
        <v>0</v>
      </c>
      <c r="E40" s="117">
        <v>0</v>
      </c>
      <c r="F40" s="117">
        <v>0</v>
      </c>
      <c r="G40" s="117">
        <v>0</v>
      </c>
      <c r="H40" s="64">
        <v>45</v>
      </c>
      <c r="I40" s="118">
        <v>0</v>
      </c>
      <c r="J40" s="118">
        <v>0</v>
      </c>
      <c r="K40" s="118">
        <v>0</v>
      </c>
      <c r="L40" s="118">
        <v>0</v>
      </c>
      <c r="M40" s="64">
        <v>45</v>
      </c>
      <c r="N40" s="64">
        <v>0</v>
      </c>
      <c r="O40" s="64">
        <v>0</v>
      </c>
      <c r="P40" s="64">
        <v>0</v>
      </c>
      <c r="Q40" s="65">
        <v>0</v>
      </c>
      <c r="R40" s="65">
        <v>45</v>
      </c>
      <c r="S40" s="65">
        <v>0</v>
      </c>
      <c r="T40" s="65">
        <v>0</v>
      </c>
      <c r="U40" s="65">
        <v>0</v>
      </c>
      <c r="V40" s="65">
        <v>0</v>
      </c>
      <c r="W40" s="65">
        <v>45</v>
      </c>
      <c r="X40" s="120">
        <v>33</v>
      </c>
    </row>
    <row r="41" spans="2:24" ht="12">
      <c r="B41" s="21">
        <v>34</v>
      </c>
      <c r="C41" s="22" t="s">
        <v>47</v>
      </c>
      <c r="D41" s="117">
        <v>0</v>
      </c>
      <c r="E41" s="117">
        <v>0</v>
      </c>
      <c r="F41" s="117">
        <v>0</v>
      </c>
      <c r="G41" s="117">
        <v>0</v>
      </c>
      <c r="H41" s="64">
        <v>45</v>
      </c>
      <c r="I41" s="118">
        <v>0</v>
      </c>
      <c r="J41" s="118">
        <v>0</v>
      </c>
      <c r="K41" s="118">
        <v>0</v>
      </c>
      <c r="L41" s="118">
        <v>0</v>
      </c>
      <c r="M41" s="64">
        <v>45</v>
      </c>
      <c r="N41" s="64">
        <v>0</v>
      </c>
      <c r="O41" s="64">
        <v>0</v>
      </c>
      <c r="P41" s="64">
        <v>0</v>
      </c>
      <c r="Q41" s="65">
        <v>0</v>
      </c>
      <c r="R41" s="65">
        <v>45</v>
      </c>
      <c r="S41" s="65">
        <v>0</v>
      </c>
      <c r="T41" s="65">
        <v>0</v>
      </c>
      <c r="U41" s="65">
        <v>0</v>
      </c>
      <c r="V41" s="65">
        <v>0</v>
      </c>
      <c r="W41" s="65">
        <v>45</v>
      </c>
      <c r="X41" s="120">
        <v>34</v>
      </c>
    </row>
    <row r="42" spans="2:24" ht="12">
      <c r="B42" s="21">
        <v>35</v>
      </c>
      <c r="C42" s="22" t="s">
        <v>48</v>
      </c>
      <c r="D42" s="117">
        <v>0</v>
      </c>
      <c r="E42" s="117">
        <v>0</v>
      </c>
      <c r="F42" s="117">
        <v>0</v>
      </c>
      <c r="G42" s="117">
        <v>0</v>
      </c>
      <c r="H42" s="64">
        <v>45</v>
      </c>
      <c r="I42" s="118">
        <v>0</v>
      </c>
      <c r="J42" s="118">
        <v>0</v>
      </c>
      <c r="K42" s="118">
        <v>0</v>
      </c>
      <c r="L42" s="118">
        <v>0</v>
      </c>
      <c r="M42" s="64">
        <v>45</v>
      </c>
      <c r="N42" s="64">
        <v>0</v>
      </c>
      <c r="O42" s="64">
        <v>0</v>
      </c>
      <c r="P42" s="64">
        <v>0</v>
      </c>
      <c r="Q42" s="65">
        <v>0</v>
      </c>
      <c r="R42" s="65">
        <v>45</v>
      </c>
      <c r="S42" s="65">
        <v>0</v>
      </c>
      <c r="T42" s="65">
        <v>0</v>
      </c>
      <c r="U42" s="65">
        <v>0</v>
      </c>
      <c r="V42" s="65">
        <v>0</v>
      </c>
      <c r="W42" s="65">
        <v>45</v>
      </c>
      <c r="X42" s="120">
        <v>35</v>
      </c>
    </row>
    <row r="43" spans="2:24" ht="12">
      <c r="B43" s="21">
        <v>36</v>
      </c>
      <c r="C43" s="22" t="s">
        <v>49</v>
      </c>
      <c r="D43" s="117">
        <v>0</v>
      </c>
      <c r="E43" s="117">
        <v>0</v>
      </c>
      <c r="F43" s="117">
        <v>0</v>
      </c>
      <c r="G43" s="117">
        <v>0</v>
      </c>
      <c r="H43" s="64">
        <v>45</v>
      </c>
      <c r="I43" s="118">
        <v>0</v>
      </c>
      <c r="J43" s="118">
        <v>0</v>
      </c>
      <c r="K43" s="118">
        <v>0</v>
      </c>
      <c r="L43" s="118">
        <v>0</v>
      </c>
      <c r="M43" s="64">
        <v>45</v>
      </c>
      <c r="N43" s="64">
        <v>0</v>
      </c>
      <c r="O43" s="64">
        <v>0</v>
      </c>
      <c r="P43" s="64">
        <v>0</v>
      </c>
      <c r="Q43" s="65">
        <v>0</v>
      </c>
      <c r="R43" s="65">
        <v>45</v>
      </c>
      <c r="S43" s="65">
        <v>0</v>
      </c>
      <c r="T43" s="65">
        <v>0</v>
      </c>
      <c r="U43" s="65">
        <v>0</v>
      </c>
      <c r="V43" s="65">
        <v>0</v>
      </c>
      <c r="W43" s="65">
        <v>45</v>
      </c>
      <c r="X43" s="120">
        <v>36</v>
      </c>
    </row>
    <row r="44" spans="2:24" ht="12">
      <c r="B44" s="21">
        <v>37</v>
      </c>
      <c r="C44" s="22" t="s">
        <v>50</v>
      </c>
      <c r="D44" s="117">
        <v>0</v>
      </c>
      <c r="E44" s="117">
        <v>0</v>
      </c>
      <c r="F44" s="117">
        <v>0</v>
      </c>
      <c r="G44" s="117">
        <v>0</v>
      </c>
      <c r="H44" s="64">
        <v>45</v>
      </c>
      <c r="I44" s="118">
        <v>0</v>
      </c>
      <c r="J44" s="118">
        <v>0</v>
      </c>
      <c r="K44" s="118">
        <v>0</v>
      </c>
      <c r="L44" s="118">
        <v>0</v>
      </c>
      <c r="M44" s="64">
        <v>45</v>
      </c>
      <c r="N44" s="64">
        <v>0</v>
      </c>
      <c r="O44" s="64">
        <v>0</v>
      </c>
      <c r="P44" s="64">
        <v>0</v>
      </c>
      <c r="Q44" s="65">
        <v>0</v>
      </c>
      <c r="R44" s="65">
        <v>45</v>
      </c>
      <c r="S44" s="65">
        <v>0</v>
      </c>
      <c r="T44" s="65">
        <v>0</v>
      </c>
      <c r="U44" s="65">
        <v>0</v>
      </c>
      <c r="V44" s="65">
        <v>0</v>
      </c>
      <c r="W44" s="65">
        <v>45</v>
      </c>
      <c r="X44" s="120">
        <v>37</v>
      </c>
    </row>
    <row r="45" spans="2:24" ht="12">
      <c r="B45" s="21">
        <v>38</v>
      </c>
      <c r="C45" s="22" t="s">
        <v>51</v>
      </c>
      <c r="D45" s="117">
        <v>0</v>
      </c>
      <c r="E45" s="117">
        <v>0</v>
      </c>
      <c r="F45" s="117">
        <v>0</v>
      </c>
      <c r="G45" s="117">
        <v>0</v>
      </c>
      <c r="H45" s="64">
        <v>45</v>
      </c>
      <c r="I45" s="118">
        <v>0</v>
      </c>
      <c r="J45" s="118">
        <v>0</v>
      </c>
      <c r="K45" s="118">
        <v>0</v>
      </c>
      <c r="L45" s="118">
        <v>0</v>
      </c>
      <c r="M45" s="64">
        <v>45</v>
      </c>
      <c r="N45" s="64">
        <v>0</v>
      </c>
      <c r="O45" s="64">
        <v>0</v>
      </c>
      <c r="P45" s="64">
        <v>0</v>
      </c>
      <c r="Q45" s="65">
        <v>0</v>
      </c>
      <c r="R45" s="65">
        <v>45</v>
      </c>
      <c r="S45" s="65">
        <v>0</v>
      </c>
      <c r="T45" s="65">
        <v>0</v>
      </c>
      <c r="U45" s="65">
        <v>0</v>
      </c>
      <c r="V45" s="65">
        <v>0</v>
      </c>
      <c r="W45" s="65">
        <v>45</v>
      </c>
      <c r="X45" s="120">
        <v>38</v>
      </c>
    </row>
    <row r="46" spans="2:24" ht="12">
      <c r="B46" s="21">
        <v>39</v>
      </c>
      <c r="C46" s="22" t="s">
        <v>52</v>
      </c>
      <c r="D46" s="117">
        <v>0</v>
      </c>
      <c r="E46" s="117">
        <v>200</v>
      </c>
      <c r="F46" s="117">
        <v>0</v>
      </c>
      <c r="G46" s="117">
        <v>200</v>
      </c>
      <c r="H46" s="64">
        <v>23</v>
      </c>
      <c r="I46" s="118">
        <v>0</v>
      </c>
      <c r="J46" s="118">
        <v>2</v>
      </c>
      <c r="K46" s="118">
        <v>0</v>
      </c>
      <c r="L46" s="118">
        <v>2</v>
      </c>
      <c r="M46" s="64">
        <v>13</v>
      </c>
      <c r="N46" s="64">
        <v>0</v>
      </c>
      <c r="O46" s="64">
        <v>3562.5</v>
      </c>
      <c r="P46" s="64">
        <v>0</v>
      </c>
      <c r="Q46" s="65">
        <v>3562.5</v>
      </c>
      <c r="R46" s="65">
        <v>41</v>
      </c>
      <c r="S46" s="65">
        <v>0</v>
      </c>
      <c r="T46" s="65">
        <v>14250</v>
      </c>
      <c r="U46" s="65">
        <v>0</v>
      </c>
      <c r="V46" s="65">
        <v>14250</v>
      </c>
      <c r="W46" s="65">
        <v>36</v>
      </c>
      <c r="X46" s="120">
        <v>39</v>
      </c>
    </row>
    <row r="47" spans="2:24" ht="12">
      <c r="B47" s="21">
        <v>40</v>
      </c>
      <c r="C47" s="22" t="s">
        <v>53</v>
      </c>
      <c r="D47" s="117">
        <v>0</v>
      </c>
      <c r="E47" s="117">
        <v>0</v>
      </c>
      <c r="F47" s="117">
        <v>0</v>
      </c>
      <c r="G47" s="117">
        <v>0</v>
      </c>
      <c r="H47" s="64">
        <v>45</v>
      </c>
      <c r="I47" s="118">
        <v>0</v>
      </c>
      <c r="J47" s="118">
        <v>0</v>
      </c>
      <c r="K47" s="118">
        <v>0</v>
      </c>
      <c r="L47" s="118">
        <v>0</v>
      </c>
      <c r="M47" s="64">
        <v>45</v>
      </c>
      <c r="N47" s="64">
        <v>0</v>
      </c>
      <c r="O47" s="64">
        <v>0</v>
      </c>
      <c r="P47" s="64">
        <v>0</v>
      </c>
      <c r="Q47" s="65">
        <v>0</v>
      </c>
      <c r="R47" s="65">
        <v>45</v>
      </c>
      <c r="S47" s="65">
        <v>0</v>
      </c>
      <c r="T47" s="65">
        <v>0</v>
      </c>
      <c r="U47" s="65">
        <v>0</v>
      </c>
      <c r="V47" s="65">
        <v>0</v>
      </c>
      <c r="W47" s="65">
        <v>45</v>
      </c>
      <c r="X47" s="120">
        <v>40</v>
      </c>
    </row>
    <row r="48" spans="2:24" ht="12">
      <c r="B48" s="21">
        <v>41</v>
      </c>
      <c r="C48" s="22" t="s">
        <v>54</v>
      </c>
      <c r="D48" s="117">
        <v>0</v>
      </c>
      <c r="E48" s="117">
        <v>66.66666666666666</v>
      </c>
      <c r="F48" s="117">
        <v>0</v>
      </c>
      <c r="G48" s="117">
        <v>66.66666666666666</v>
      </c>
      <c r="H48" s="64">
        <v>41</v>
      </c>
      <c r="I48" s="118">
        <v>0</v>
      </c>
      <c r="J48" s="118">
        <v>1</v>
      </c>
      <c r="K48" s="118">
        <v>0</v>
      </c>
      <c r="L48" s="118">
        <v>1</v>
      </c>
      <c r="M48" s="64">
        <v>37</v>
      </c>
      <c r="N48" s="64">
        <v>0</v>
      </c>
      <c r="O48" s="64">
        <v>10420</v>
      </c>
      <c r="P48" s="64">
        <v>0</v>
      </c>
      <c r="Q48" s="65">
        <v>10420</v>
      </c>
      <c r="R48" s="65">
        <v>10</v>
      </c>
      <c r="S48" s="65">
        <v>0</v>
      </c>
      <c r="T48" s="65">
        <v>6946.666666666667</v>
      </c>
      <c r="U48" s="65">
        <v>0</v>
      </c>
      <c r="V48" s="65">
        <v>6946.666666666667</v>
      </c>
      <c r="W48" s="65">
        <v>39</v>
      </c>
      <c r="X48" s="120">
        <v>41</v>
      </c>
    </row>
    <row r="49" spans="2:24" ht="12">
      <c r="B49" s="21">
        <v>42</v>
      </c>
      <c r="C49" s="22" t="s">
        <v>55</v>
      </c>
      <c r="D49" s="117">
        <v>0</v>
      </c>
      <c r="E49" s="117">
        <v>0</v>
      </c>
      <c r="F49" s="117">
        <v>0</v>
      </c>
      <c r="G49" s="117">
        <v>0</v>
      </c>
      <c r="H49" s="64">
        <v>45</v>
      </c>
      <c r="I49" s="118">
        <v>0</v>
      </c>
      <c r="J49" s="118">
        <v>0</v>
      </c>
      <c r="K49" s="118">
        <v>0</v>
      </c>
      <c r="L49" s="118">
        <v>0</v>
      </c>
      <c r="M49" s="64">
        <v>45</v>
      </c>
      <c r="N49" s="64">
        <v>0</v>
      </c>
      <c r="O49" s="64">
        <v>0</v>
      </c>
      <c r="P49" s="64">
        <v>0</v>
      </c>
      <c r="Q49" s="65">
        <v>0</v>
      </c>
      <c r="R49" s="65">
        <v>45</v>
      </c>
      <c r="S49" s="65">
        <v>0</v>
      </c>
      <c r="T49" s="65">
        <v>0</v>
      </c>
      <c r="U49" s="65">
        <v>0</v>
      </c>
      <c r="V49" s="65">
        <v>0</v>
      </c>
      <c r="W49" s="65">
        <v>45</v>
      </c>
      <c r="X49" s="120">
        <v>42</v>
      </c>
    </row>
    <row r="50" spans="2:24" ht="12">
      <c r="B50" s="21">
        <v>43</v>
      </c>
      <c r="C50" s="22" t="s">
        <v>56</v>
      </c>
      <c r="D50" s="117">
        <v>0</v>
      </c>
      <c r="E50" s="117">
        <v>0</v>
      </c>
      <c r="F50" s="117">
        <v>0</v>
      </c>
      <c r="G50" s="117">
        <v>0</v>
      </c>
      <c r="H50" s="64">
        <v>45</v>
      </c>
      <c r="I50" s="118">
        <v>0</v>
      </c>
      <c r="J50" s="118">
        <v>0</v>
      </c>
      <c r="K50" s="118">
        <v>0</v>
      </c>
      <c r="L50" s="118">
        <v>0</v>
      </c>
      <c r="M50" s="64">
        <v>45</v>
      </c>
      <c r="N50" s="64">
        <v>0</v>
      </c>
      <c r="O50" s="64">
        <v>0</v>
      </c>
      <c r="P50" s="64">
        <v>0</v>
      </c>
      <c r="Q50" s="65">
        <v>0</v>
      </c>
      <c r="R50" s="65">
        <v>45</v>
      </c>
      <c r="S50" s="65">
        <v>0</v>
      </c>
      <c r="T50" s="65">
        <v>0</v>
      </c>
      <c r="U50" s="65">
        <v>0</v>
      </c>
      <c r="V50" s="65">
        <v>0</v>
      </c>
      <c r="W50" s="65">
        <v>45</v>
      </c>
      <c r="X50" s="120">
        <v>43</v>
      </c>
    </row>
    <row r="51" spans="2:24" ht="12">
      <c r="B51" s="21">
        <v>44</v>
      </c>
      <c r="C51" s="22" t="s">
        <v>57</v>
      </c>
      <c r="D51" s="117">
        <v>0</v>
      </c>
      <c r="E51" s="117">
        <v>550</v>
      </c>
      <c r="F51" s="117">
        <v>150</v>
      </c>
      <c r="G51" s="117">
        <v>700</v>
      </c>
      <c r="H51" s="64">
        <v>5</v>
      </c>
      <c r="I51" s="118">
        <v>0</v>
      </c>
      <c r="J51" s="118">
        <v>1.0909090909090908</v>
      </c>
      <c r="K51" s="118">
        <v>2</v>
      </c>
      <c r="L51" s="118">
        <v>1.2857142857142858</v>
      </c>
      <c r="M51" s="64">
        <v>32</v>
      </c>
      <c r="N51" s="64">
        <v>0</v>
      </c>
      <c r="O51" s="64">
        <v>7465</v>
      </c>
      <c r="P51" s="64">
        <v>5576.666666666667</v>
      </c>
      <c r="Q51" s="65">
        <v>6835.555555555556</v>
      </c>
      <c r="R51" s="65">
        <v>22</v>
      </c>
      <c r="S51" s="65">
        <v>0</v>
      </c>
      <c r="T51" s="65">
        <v>44790</v>
      </c>
      <c r="U51" s="65">
        <v>16730</v>
      </c>
      <c r="V51" s="65">
        <v>61520</v>
      </c>
      <c r="W51" s="65">
        <v>10</v>
      </c>
      <c r="X51" s="120">
        <v>44</v>
      </c>
    </row>
    <row r="52" spans="2:24" ht="12">
      <c r="B52" s="21">
        <v>45</v>
      </c>
      <c r="C52" s="22" t="s">
        <v>58</v>
      </c>
      <c r="D52" s="117">
        <v>0</v>
      </c>
      <c r="E52" s="117">
        <v>300</v>
      </c>
      <c r="F52" s="117">
        <v>25</v>
      </c>
      <c r="G52" s="117">
        <v>325</v>
      </c>
      <c r="H52" s="64">
        <v>14</v>
      </c>
      <c r="I52" s="118">
        <v>0</v>
      </c>
      <c r="J52" s="118">
        <v>1.1666666666666667</v>
      </c>
      <c r="K52" s="118">
        <v>3</v>
      </c>
      <c r="L52" s="118">
        <v>1.3076923076923077</v>
      </c>
      <c r="M52" s="64">
        <v>31</v>
      </c>
      <c r="N52" s="64">
        <v>0</v>
      </c>
      <c r="O52" s="64">
        <v>12381.42857142857</v>
      </c>
      <c r="P52" s="64">
        <v>16750</v>
      </c>
      <c r="Q52" s="65">
        <v>13152.35294117647</v>
      </c>
      <c r="R52" s="65">
        <v>5</v>
      </c>
      <c r="S52" s="65">
        <v>0</v>
      </c>
      <c r="T52" s="65">
        <v>43335</v>
      </c>
      <c r="U52" s="65">
        <v>12562.5</v>
      </c>
      <c r="V52" s="65">
        <v>55897.5</v>
      </c>
      <c r="W52" s="65">
        <v>12</v>
      </c>
      <c r="X52" s="120">
        <v>45</v>
      </c>
    </row>
    <row r="53" spans="2:24" ht="12">
      <c r="B53" s="21">
        <v>46</v>
      </c>
      <c r="C53" s="22" t="s">
        <v>59</v>
      </c>
      <c r="D53" s="117">
        <v>0</v>
      </c>
      <c r="E53" s="117">
        <v>500</v>
      </c>
      <c r="F53" s="117">
        <v>0</v>
      </c>
      <c r="G53" s="117">
        <v>500</v>
      </c>
      <c r="H53" s="64">
        <v>8</v>
      </c>
      <c r="I53" s="118">
        <v>0</v>
      </c>
      <c r="J53" s="118">
        <v>1.2</v>
      </c>
      <c r="K53" s="118">
        <v>0</v>
      </c>
      <c r="L53" s="118">
        <v>1.2</v>
      </c>
      <c r="M53" s="64">
        <v>36</v>
      </c>
      <c r="N53" s="64">
        <v>0</v>
      </c>
      <c r="O53" s="64">
        <v>22095</v>
      </c>
      <c r="P53" s="64">
        <v>0</v>
      </c>
      <c r="Q53" s="65">
        <v>22095</v>
      </c>
      <c r="R53" s="65">
        <v>3</v>
      </c>
      <c r="S53" s="65">
        <v>0</v>
      </c>
      <c r="T53" s="65">
        <v>132570</v>
      </c>
      <c r="U53" s="65">
        <v>0</v>
      </c>
      <c r="V53" s="65">
        <v>132570</v>
      </c>
      <c r="W53" s="65">
        <v>5</v>
      </c>
      <c r="X53" s="120">
        <v>46</v>
      </c>
    </row>
    <row r="54" spans="2:24" ht="12">
      <c r="B54" s="21">
        <v>47</v>
      </c>
      <c r="C54" s="22" t="s">
        <v>60</v>
      </c>
      <c r="D54" s="117">
        <v>0</v>
      </c>
      <c r="E54" s="117">
        <v>0</v>
      </c>
      <c r="F54" s="117">
        <v>0</v>
      </c>
      <c r="G54" s="117">
        <v>0</v>
      </c>
      <c r="H54" s="64">
        <v>45</v>
      </c>
      <c r="I54" s="118">
        <v>0</v>
      </c>
      <c r="J54" s="118">
        <v>0</v>
      </c>
      <c r="K54" s="118">
        <v>0</v>
      </c>
      <c r="L54" s="118">
        <v>0</v>
      </c>
      <c r="M54" s="64">
        <v>45</v>
      </c>
      <c r="N54" s="64">
        <v>0</v>
      </c>
      <c r="O54" s="64">
        <v>0</v>
      </c>
      <c r="P54" s="64">
        <v>0</v>
      </c>
      <c r="Q54" s="65">
        <v>0</v>
      </c>
      <c r="R54" s="65">
        <v>45</v>
      </c>
      <c r="S54" s="65">
        <v>0</v>
      </c>
      <c r="T54" s="65">
        <v>0</v>
      </c>
      <c r="U54" s="65">
        <v>0</v>
      </c>
      <c r="V54" s="65">
        <v>0</v>
      </c>
      <c r="W54" s="65">
        <v>45</v>
      </c>
      <c r="X54" s="120">
        <v>47</v>
      </c>
    </row>
    <row r="55" spans="2:24" ht="12">
      <c r="B55" s="21">
        <v>48</v>
      </c>
      <c r="C55" s="22" t="s">
        <v>61</v>
      </c>
      <c r="D55" s="117">
        <v>0</v>
      </c>
      <c r="E55" s="117">
        <v>0</v>
      </c>
      <c r="F55" s="117">
        <v>0</v>
      </c>
      <c r="G55" s="117">
        <v>0</v>
      </c>
      <c r="H55" s="64">
        <v>45</v>
      </c>
      <c r="I55" s="118">
        <v>0</v>
      </c>
      <c r="J55" s="118">
        <v>0</v>
      </c>
      <c r="K55" s="118">
        <v>0</v>
      </c>
      <c r="L55" s="118">
        <v>0</v>
      </c>
      <c r="M55" s="64">
        <v>45</v>
      </c>
      <c r="N55" s="64">
        <v>0</v>
      </c>
      <c r="O55" s="64">
        <v>0</v>
      </c>
      <c r="P55" s="64">
        <v>0</v>
      </c>
      <c r="Q55" s="65">
        <v>0</v>
      </c>
      <c r="R55" s="65">
        <v>45</v>
      </c>
      <c r="S55" s="65">
        <v>0</v>
      </c>
      <c r="T55" s="65">
        <v>0</v>
      </c>
      <c r="U55" s="65">
        <v>0</v>
      </c>
      <c r="V55" s="65">
        <v>0</v>
      </c>
      <c r="W55" s="65">
        <v>45</v>
      </c>
      <c r="X55" s="120">
        <v>48</v>
      </c>
    </row>
    <row r="56" spans="2:24" ht="12">
      <c r="B56" s="21">
        <v>49</v>
      </c>
      <c r="C56" s="22" t="s">
        <v>62</v>
      </c>
      <c r="D56" s="117">
        <v>0</v>
      </c>
      <c r="E56" s="117">
        <v>0</v>
      </c>
      <c r="F56" s="117">
        <v>0</v>
      </c>
      <c r="G56" s="117">
        <v>0</v>
      </c>
      <c r="H56" s="64">
        <v>45</v>
      </c>
      <c r="I56" s="118">
        <v>0</v>
      </c>
      <c r="J56" s="118">
        <v>0</v>
      </c>
      <c r="K56" s="118">
        <v>0</v>
      </c>
      <c r="L56" s="118">
        <v>0</v>
      </c>
      <c r="M56" s="64">
        <v>45</v>
      </c>
      <c r="N56" s="64">
        <v>0</v>
      </c>
      <c r="O56" s="64">
        <v>0</v>
      </c>
      <c r="P56" s="64">
        <v>0</v>
      </c>
      <c r="Q56" s="65">
        <v>0</v>
      </c>
      <c r="R56" s="65">
        <v>45</v>
      </c>
      <c r="S56" s="65">
        <v>0</v>
      </c>
      <c r="T56" s="65">
        <v>0</v>
      </c>
      <c r="U56" s="65">
        <v>0</v>
      </c>
      <c r="V56" s="65">
        <v>0</v>
      </c>
      <c r="W56" s="65">
        <v>45</v>
      </c>
      <c r="X56" s="120">
        <v>49</v>
      </c>
    </row>
    <row r="57" spans="2:24" ht="12">
      <c r="B57" s="21">
        <v>50</v>
      </c>
      <c r="C57" s="22" t="s">
        <v>63</v>
      </c>
      <c r="D57" s="117">
        <v>100</v>
      </c>
      <c r="E57" s="117">
        <v>400</v>
      </c>
      <c r="F57" s="117">
        <v>100</v>
      </c>
      <c r="G57" s="117">
        <v>600</v>
      </c>
      <c r="H57" s="64">
        <v>6</v>
      </c>
      <c r="I57" s="118">
        <v>14</v>
      </c>
      <c r="J57" s="118">
        <v>1</v>
      </c>
      <c r="K57" s="118">
        <v>2</v>
      </c>
      <c r="L57" s="118">
        <v>3.3333333333333335</v>
      </c>
      <c r="M57" s="64">
        <v>3</v>
      </c>
      <c r="N57" s="64">
        <v>55541.42857142857</v>
      </c>
      <c r="O57" s="64">
        <v>12855</v>
      </c>
      <c r="P57" s="64">
        <v>5190</v>
      </c>
      <c r="Q57" s="65">
        <v>41969</v>
      </c>
      <c r="R57" s="65">
        <v>1</v>
      </c>
      <c r="S57" s="65">
        <v>777580</v>
      </c>
      <c r="T57" s="65">
        <v>51420</v>
      </c>
      <c r="U57" s="65">
        <v>10380</v>
      </c>
      <c r="V57" s="65">
        <v>839380</v>
      </c>
      <c r="W57" s="65">
        <v>1</v>
      </c>
      <c r="X57" s="120">
        <v>50</v>
      </c>
    </row>
    <row r="58" spans="2:24" ht="12">
      <c r="B58" s="21">
        <v>51</v>
      </c>
      <c r="C58" s="22" t="s">
        <v>64</v>
      </c>
      <c r="D58" s="117">
        <v>0</v>
      </c>
      <c r="E58" s="117">
        <v>125</v>
      </c>
      <c r="F58" s="117">
        <v>50</v>
      </c>
      <c r="G58" s="117">
        <v>175</v>
      </c>
      <c r="H58" s="64">
        <v>31</v>
      </c>
      <c r="I58" s="118">
        <v>0</v>
      </c>
      <c r="J58" s="118">
        <v>2</v>
      </c>
      <c r="K58" s="118">
        <v>1.5</v>
      </c>
      <c r="L58" s="118">
        <v>1.8571428571428572</v>
      </c>
      <c r="M58" s="64">
        <v>21</v>
      </c>
      <c r="N58" s="64">
        <v>0</v>
      </c>
      <c r="O58" s="64">
        <v>9096</v>
      </c>
      <c r="P58" s="64">
        <v>3603.3333333333335</v>
      </c>
      <c r="Q58" s="65">
        <v>7828.461538461538</v>
      </c>
      <c r="R58" s="65">
        <v>16</v>
      </c>
      <c r="S58" s="65">
        <v>0</v>
      </c>
      <c r="T58" s="65">
        <v>22740</v>
      </c>
      <c r="U58" s="65">
        <v>2702.5</v>
      </c>
      <c r="V58" s="65">
        <v>25442.5</v>
      </c>
      <c r="W58" s="65">
        <v>26</v>
      </c>
      <c r="X58" s="120">
        <v>51</v>
      </c>
    </row>
    <row r="59" spans="2:24" ht="12">
      <c r="B59" s="21">
        <v>52</v>
      </c>
      <c r="C59" s="22" t="s">
        <v>65</v>
      </c>
      <c r="D59" s="117">
        <v>0</v>
      </c>
      <c r="E59" s="117">
        <v>0</v>
      </c>
      <c r="F59" s="117">
        <v>0</v>
      </c>
      <c r="G59" s="117">
        <v>0</v>
      </c>
      <c r="H59" s="64">
        <v>45</v>
      </c>
      <c r="I59" s="118">
        <v>0</v>
      </c>
      <c r="J59" s="118">
        <v>0</v>
      </c>
      <c r="K59" s="118">
        <v>0</v>
      </c>
      <c r="L59" s="118">
        <v>0</v>
      </c>
      <c r="M59" s="64">
        <v>45</v>
      </c>
      <c r="N59" s="64">
        <v>0</v>
      </c>
      <c r="O59" s="64">
        <v>0</v>
      </c>
      <c r="P59" s="64">
        <v>0</v>
      </c>
      <c r="Q59" s="65">
        <v>0</v>
      </c>
      <c r="R59" s="65">
        <v>45</v>
      </c>
      <c r="S59" s="65">
        <v>0</v>
      </c>
      <c r="T59" s="65">
        <v>0</v>
      </c>
      <c r="U59" s="65">
        <v>0</v>
      </c>
      <c r="V59" s="65">
        <v>0</v>
      </c>
      <c r="W59" s="65">
        <v>45</v>
      </c>
      <c r="X59" s="120">
        <v>52</v>
      </c>
    </row>
    <row r="60" spans="2:24" ht="12">
      <c r="B60" s="21">
        <v>53</v>
      </c>
      <c r="C60" s="22" t="s">
        <v>66</v>
      </c>
      <c r="D60" s="117">
        <v>0</v>
      </c>
      <c r="E60" s="117">
        <v>300</v>
      </c>
      <c r="F60" s="117">
        <v>100</v>
      </c>
      <c r="G60" s="117">
        <v>400</v>
      </c>
      <c r="H60" s="64">
        <v>10</v>
      </c>
      <c r="I60" s="118">
        <v>0</v>
      </c>
      <c r="J60" s="118">
        <v>1</v>
      </c>
      <c r="K60" s="118">
        <v>3</v>
      </c>
      <c r="L60" s="118">
        <v>1.5</v>
      </c>
      <c r="M60" s="64">
        <v>27</v>
      </c>
      <c r="N60" s="64">
        <v>0</v>
      </c>
      <c r="O60" s="64">
        <v>29816.666666666668</v>
      </c>
      <c r="P60" s="64">
        <v>5966.666666666667</v>
      </c>
      <c r="Q60" s="65">
        <v>17891.666666666668</v>
      </c>
      <c r="R60" s="65">
        <v>4</v>
      </c>
      <c r="S60" s="65">
        <v>0</v>
      </c>
      <c r="T60" s="65">
        <v>89450</v>
      </c>
      <c r="U60" s="65">
        <v>17900</v>
      </c>
      <c r="V60" s="65">
        <v>107350</v>
      </c>
      <c r="W60" s="65">
        <v>7</v>
      </c>
      <c r="X60" s="120">
        <v>53</v>
      </c>
    </row>
    <row r="61" spans="2:24" ht="12">
      <c r="B61" s="21">
        <v>54</v>
      </c>
      <c r="C61" s="22" t="s">
        <v>67</v>
      </c>
      <c r="D61" s="117">
        <v>0</v>
      </c>
      <c r="E61" s="117">
        <v>0</v>
      </c>
      <c r="F61" s="117">
        <v>0</v>
      </c>
      <c r="G61" s="117">
        <v>0</v>
      </c>
      <c r="H61" s="64">
        <v>45</v>
      </c>
      <c r="I61" s="118">
        <v>0</v>
      </c>
      <c r="J61" s="118">
        <v>0</v>
      </c>
      <c r="K61" s="118">
        <v>0</v>
      </c>
      <c r="L61" s="118">
        <v>0</v>
      </c>
      <c r="M61" s="64">
        <v>45</v>
      </c>
      <c r="N61" s="64">
        <v>0</v>
      </c>
      <c r="O61" s="64">
        <v>0</v>
      </c>
      <c r="P61" s="64">
        <v>0</v>
      </c>
      <c r="Q61" s="65">
        <v>0</v>
      </c>
      <c r="R61" s="65">
        <v>45</v>
      </c>
      <c r="S61" s="65">
        <v>0</v>
      </c>
      <c r="T61" s="65">
        <v>0</v>
      </c>
      <c r="U61" s="65">
        <v>0</v>
      </c>
      <c r="V61" s="65">
        <v>0</v>
      </c>
      <c r="W61" s="65">
        <v>45</v>
      </c>
      <c r="X61" s="120">
        <v>54</v>
      </c>
    </row>
    <row r="62" spans="2:24" ht="12">
      <c r="B62" s="21">
        <v>55</v>
      </c>
      <c r="C62" s="22" t="s">
        <v>68</v>
      </c>
      <c r="D62" s="117">
        <v>0</v>
      </c>
      <c r="E62" s="117">
        <v>500</v>
      </c>
      <c r="F62" s="117">
        <v>400</v>
      </c>
      <c r="G62" s="117">
        <v>900</v>
      </c>
      <c r="H62" s="64">
        <v>2</v>
      </c>
      <c r="I62" s="118">
        <v>0</v>
      </c>
      <c r="J62" s="118">
        <v>4.6</v>
      </c>
      <c r="K62" s="118">
        <v>2.25</v>
      </c>
      <c r="L62" s="118">
        <v>3.5555555555555554</v>
      </c>
      <c r="M62" s="64">
        <v>1</v>
      </c>
      <c r="N62" s="64">
        <v>0</v>
      </c>
      <c r="O62" s="64">
        <v>3946.521739130435</v>
      </c>
      <c r="P62" s="64">
        <v>17652.222222222223</v>
      </c>
      <c r="Q62" s="65">
        <v>7801.25</v>
      </c>
      <c r="R62" s="65">
        <v>17</v>
      </c>
      <c r="S62" s="65">
        <v>0</v>
      </c>
      <c r="T62" s="65">
        <v>90770</v>
      </c>
      <c r="U62" s="65">
        <v>158870</v>
      </c>
      <c r="V62" s="65">
        <v>249640</v>
      </c>
      <c r="W62" s="65">
        <v>3</v>
      </c>
      <c r="X62" s="120">
        <v>55</v>
      </c>
    </row>
    <row r="63" spans="2:24" ht="12">
      <c r="B63" s="21">
        <v>56</v>
      </c>
      <c r="C63" s="22" t="s">
        <v>69</v>
      </c>
      <c r="D63" s="117">
        <v>0</v>
      </c>
      <c r="E63" s="117">
        <v>350</v>
      </c>
      <c r="F63" s="117">
        <v>0</v>
      </c>
      <c r="G63" s="117">
        <v>350</v>
      </c>
      <c r="H63" s="64">
        <v>13</v>
      </c>
      <c r="I63" s="118">
        <v>0</v>
      </c>
      <c r="J63" s="118">
        <v>1.5714285714285714</v>
      </c>
      <c r="K63" s="118">
        <v>0</v>
      </c>
      <c r="L63" s="118">
        <v>1.5714285714285714</v>
      </c>
      <c r="M63" s="64">
        <v>26</v>
      </c>
      <c r="N63" s="64">
        <v>0</v>
      </c>
      <c r="O63" s="64">
        <v>11137.272727272728</v>
      </c>
      <c r="P63" s="64">
        <v>0</v>
      </c>
      <c r="Q63" s="65">
        <v>11137.272727272728</v>
      </c>
      <c r="R63" s="65">
        <v>8</v>
      </c>
      <c r="S63" s="65">
        <v>0</v>
      </c>
      <c r="T63" s="65">
        <v>61255</v>
      </c>
      <c r="U63" s="65">
        <v>0</v>
      </c>
      <c r="V63" s="65">
        <v>61255</v>
      </c>
      <c r="W63" s="65">
        <v>11</v>
      </c>
      <c r="X63" s="120">
        <v>56</v>
      </c>
    </row>
    <row r="64" spans="2:24" ht="12">
      <c r="B64" s="21">
        <v>57</v>
      </c>
      <c r="C64" s="22" t="s">
        <v>70</v>
      </c>
      <c r="D64" s="117">
        <v>0</v>
      </c>
      <c r="E64" s="117">
        <v>300</v>
      </c>
      <c r="F64" s="117">
        <v>0</v>
      </c>
      <c r="G64" s="117">
        <v>300</v>
      </c>
      <c r="H64" s="64">
        <v>15</v>
      </c>
      <c r="I64" s="118">
        <v>0</v>
      </c>
      <c r="J64" s="118">
        <v>1</v>
      </c>
      <c r="K64" s="118">
        <v>0</v>
      </c>
      <c r="L64" s="118">
        <v>1</v>
      </c>
      <c r="M64" s="64">
        <v>37</v>
      </c>
      <c r="N64" s="64">
        <v>0</v>
      </c>
      <c r="O64" s="64">
        <v>10203.333333333334</v>
      </c>
      <c r="P64" s="64">
        <v>0</v>
      </c>
      <c r="Q64" s="65">
        <v>10203.333333333334</v>
      </c>
      <c r="R64" s="65">
        <v>11</v>
      </c>
      <c r="S64" s="65">
        <v>0</v>
      </c>
      <c r="T64" s="65">
        <v>30610</v>
      </c>
      <c r="U64" s="65">
        <v>0</v>
      </c>
      <c r="V64" s="65">
        <v>30610</v>
      </c>
      <c r="W64" s="65">
        <v>20</v>
      </c>
      <c r="X64" s="120">
        <v>57</v>
      </c>
    </row>
    <row r="65" spans="2:24" ht="12">
      <c r="B65" s="21">
        <v>58</v>
      </c>
      <c r="C65" s="22" t="s">
        <v>71</v>
      </c>
      <c r="D65" s="117">
        <v>0</v>
      </c>
      <c r="E65" s="117">
        <v>33.33333333333333</v>
      </c>
      <c r="F65" s="117">
        <v>0</v>
      </c>
      <c r="G65" s="117">
        <v>33.33333333333333</v>
      </c>
      <c r="H65" s="64">
        <v>44</v>
      </c>
      <c r="I65" s="118">
        <v>0</v>
      </c>
      <c r="J65" s="118">
        <v>2</v>
      </c>
      <c r="K65" s="118">
        <v>0</v>
      </c>
      <c r="L65" s="118">
        <v>2</v>
      </c>
      <c r="M65" s="64">
        <v>13</v>
      </c>
      <c r="N65" s="64">
        <v>0</v>
      </c>
      <c r="O65" s="64">
        <v>5910</v>
      </c>
      <c r="P65" s="64">
        <v>0</v>
      </c>
      <c r="Q65" s="65">
        <v>5910</v>
      </c>
      <c r="R65" s="65">
        <v>27</v>
      </c>
      <c r="S65" s="65">
        <v>0</v>
      </c>
      <c r="T65" s="65">
        <v>3940</v>
      </c>
      <c r="U65" s="65">
        <v>0</v>
      </c>
      <c r="V65" s="65">
        <v>3940</v>
      </c>
      <c r="W65" s="65">
        <v>42</v>
      </c>
      <c r="X65" s="120">
        <v>58</v>
      </c>
    </row>
    <row r="66" spans="2:24" ht="12">
      <c r="B66" s="21">
        <v>59</v>
      </c>
      <c r="C66" s="22" t="s">
        <v>72</v>
      </c>
      <c r="D66" s="117">
        <v>0</v>
      </c>
      <c r="E66" s="117">
        <v>50</v>
      </c>
      <c r="F66" s="117">
        <v>0</v>
      </c>
      <c r="G66" s="117">
        <v>50</v>
      </c>
      <c r="H66" s="64">
        <v>42</v>
      </c>
      <c r="I66" s="118">
        <v>0</v>
      </c>
      <c r="J66" s="118">
        <v>1</v>
      </c>
      <c r="K66" s="118">
        <v>0</v>
      </c>
      <c r="L66" s="118">
        <v>1</v>
      </c>
      <c r="M66" s="64">
        <v>37</v>
      </c>
      <c r="N66" s="64">
        <v>0</v>
      </c>
      <c r="O66" s="64">
        <v>9490</v>
      </c>
      <c r="P66" s="64">
        <v>0</v>
      </c>
      <c r="Q66" s="65">
        <v>9490</v>
      </c>
      <c r="R66" s="65">
        <v>13</v>
      </c>
      <c r="S66" s="65">
        <v>0</v>
      </c>
      <c r="T66" s="65">
        <v>4745</v>
      </c>
      <c r="U66" s="65">
        <v>0</v>
      </c>
      <c r="V66" s="65">
        <v>4745</v>
      </c>
      <c r="W66" s="65">
        <v>41</v>
      </c>
      <c r="X66" s="120">
        <v>59</v>
      </c>
    </row>
    <row r="67" spans="2:24" ht="12">
      <c r="B67" s="21">
        <v>60</v>
      </c>
      <c r="C67" s="22" t="s">
        <v>73</v>
      </c>
      <c r="D67" s="117">
        <v>0</v>
      </c>
      <c r="E67" s="117">
        <v>1300</v>
      </c>
      <c r="F67" s="117">
        <v>200</v>
      </c>
      <c r="G67" s="117">
        <v>1500</v>
      </c>
      <c r="H67" s="64">
        <v>1</v>
      </c>
      <c r="I67" s="118">
        <v>0</v>
      </c>
      <c r="J67" s="118">
        <v>1.3846153846153846</v>
      </c>
      <c r="K67" s="118">
        <v>2</v>
      </c>
      <c r="L67" s="118">
        <v>1.4666666666666666</v>
      </c>
      <c r="M67" s="64">
        <v>29</v>
      </c>
      <c r="N67" s="64">
        <v>0</v>
      </c>
      <c r="O67" s="64">
        <v>5255</v>
      </c>
      <c r="P67" s="64">
        <v>9175</v>
      </c>
      <c r="Q67" s="65">
        <v>5967.727272727273</v>
      </c>
      <c r="R67" s="65">
        <v>26</v>
      </c>
      <c r="S67" s="65">
        <v>0</v>
      </c>
      <c r="T67" s="65">
        <v>94590</v>
      </c>
      <c r="U67" s="65">
        <v>36700</v>
      </c>
      <c r="V67" s="65">
        <v>131290</v>
      </c>
      <c r="W67" s="65">
        <v>6</v>
      </c>
      <c r="X67" s="120">
        <v>60</v>
      </c>
    </row>
    <row r="68" spans="2:24" ht="12">
      <c r="B68" s="21">
        <v>61</v>
      </c>
      <c r="C68" s="22" t="s">
        <v>74</v>
      </c>
      <c r="D68" s="117">
        <v>0</v>
      </c>
      <c r="E68" s="117">
        <v>200</v>
      </c>
      <c r="F68" s="117">
        <v>0</v>
      </c>
      <c r="G68" s="117">
        <v>200</v>
      </c>
      <c r="H68" s="64">
        <v>23</v>
      </c>
      <c r="I68" s="118">
        <v>0</v>
      </c>
      <c r="J68" s="118">
        <v>1.25</v>
      </c>
      <c r="K68" s="118">
        <v>0</v>
      </c>
      <c r="L68" s="118">
        <v>1.25</v>
      </c>
      <c r="M68" s="64">
        <v>33</v>
      </c>
      <c r="N68" s="64">
        <v>0</v>
      </c>
      <c r="O68" s="64">
        <v>5282</v>
      </c>
      <c r="P68" s="64">
        <v>0</v>
      </c>
      <c r="Q68" s="65">
        <v>5282</v>
      </c>
      <c r="R68" s="65">
        <v>34</v>
      </c>
      <c r="S68" s="65">
        <v>0</v>
      </c>
      <c r="T68" s="65">
        <v>13205</v>
      </c>
      <c r="U68" s="65">
        <v>0</v>
      </c>
      <c r="V68" s="65">
        <v>13205</v>
      </c>
      <c r="W68" s="65">
        <v>38</v>
      </c>
      <c r="X68" s="120">
        <v>61</v>
      </c>
    </row>
    <row r="69" spans="2:24" ht="12">
      <c r="B69" s="21">
        <v>62</v>
      </c>
      <c r="C69" s="22" t="s">
        <v>75</v>
      </c>
      <c r="D69" s="117">
        <v>0</v>
      </c>
      <c r="E69" s="117">
        <v>500</v>
      </c>
      <c r="F69" s="117">
        <v>0</v>
      </c>
      <c r="G69" s="117">
        <v>500</v>
      </c>
      <c r="H69" s="64">
        <v>8</v>
      </c>
      <c r="I69" s="118">
        <v>0</v>
      </c>
      <c r="J69" s="118">
        <v>1.5</v>
      </c>
      <c r="K69" s="118">
        <v>0</v>
      </c>
      <c r="L69" s="118">
        <v>1.5</v>
      </c>
      <c r="M69" s="64">
        <v>27</v>
      </c>
      <c r="N69" s="64">
        <v>0</v>
      </c>
      <c r="O69" s="64">
        <v>8430</v>
      </c>
      <c r="P69" s="64">
        <v>0</v>
      </c>
      <c r="Q69" s="65">
        <v>8430</v>
      </c>
      <c r="R69" s="65">
        <v>15</v>
      </c>
      <c r="S69" s="65">
        <v>0</v>
      </c>
      <c r="T69" s="65">
        <v>63225</v>
      </c>
      <c r="U69" s="65">
        <v>0</v>
      </c>
      <c r="V69" s="65">
        <v>63225</v>
      </c>
      <c r="W69" s="65">
        <v>9</v>
      </c>
      <c r="X69" s="120">
        <v>62</v>
      </c>
    </row>
    <row r="70" spans="2:24" ht="12">
      <c r="B70" s="21">
        <v>63</v>
      </c>
      <c r="C70" s="22" t="s">
        <v>76</v>
      </c>
      <c r="D70" s="117">
        <v>0</v>
      </c>
      <c r="E70" s="117">
        <v>200</v>
      </c>
      <c r="F70" s="117">
        <v>0</v>
      </c>
      <c r="G70" s="117">
        <v>200</v>
      </c>
      <c r="H70" s="64">
        <v>23</v>
      </c>
      <c r="I70" s="118">
        <v>0</v>
      </c>
      <c r="J70" s="118">
        <v>1.25</v>
      </c>
      <c r="K70" s="118">
        <v>0</v>
      </c>
      <c r="L70" s="118">
        <v>1.25</v>
      </c>
      <c r="M70" s="64">
        <v>33</v>
      </c>
      <c r="N70" s="64">
        <v>0</v>
      </c>
      <c r="O70" s="64">
        <v>5384</v>
      </c>
      <c r="P70" s="64">
        <v>0</v>
      </c>
      <c r="Q70" s="65">
        <v>5384</v>
      </c>
      <c r="R70" s="65">
        <v>33</v>
      </c>
      <c r="S70" s="65">
        <v>0</v>
      </c>
      <c r="T70" s="65">
        <v>13460</v>
      </c>
      <c r="U70" s="65">
        <v>0</v>
      </c>
      <c r="V70" s="65">
        <v>13460</v>
      </c>
      <c r="W70" s="65">
        <v>37</v>
      </c>
      <c r="X70" s="120">
        <v>63</v>
      </c>
    </row>
    <row r="71" spans="2:24" ht="12">
      <c r="B71" s="21">
        <v>64</v>
      </c>
      <c r="C71" s="22" t="s">
        <v>77</v>
      </c>
      <c r="D71" s="117">
        <v>0</v>
      </c>
      <c r="E71" s="117">
        <v>100</v>
      </c>
      <c r="F71" s="117">
        <v>40</v>
      </c>
      <c r="G71" s="117">
        <v>140</v>
      </c>
      <c r="H71" s="64">
        <v>37</v>
      </c>
      <c r="I71" s="118">
        <v>0</v>
      </c>
      <c r="J71" s="118">
        <v>1.2</v>
      </c>
      <c r="K71" s="118">
        <v>4</v>
      </c>
      <c r="L71" s="118">
        <v>2</v>
      </c>
      <c r="M71" s="64">
        <v>13</v>
      </c>
      <c r="N71" s="64">
        <v>0</v>
      </c>
      <c r="O71" s="64">
        <v>7928.333333333333</v>
      </c>
      <c r="P71" s="64">
        <v>3580</v>
      </c>
      <c r="Q71" s="65">
        <v>5443.571428571428</v>
      </c>
      <c r="R71" s="65">
        <v>31</v>
      </c>
      <c r="S71" s="65">
        <v>0</v>
      </c>
      <c r="T71" s="65">
        <v>9514</v>
      </c>
      <c r="U71" s="65">
        <v>5728</v>
      </c>
      <c r="V71" s="65">
        <v>15242</v>
      </c>
      <c r="W71" s="65">
        <v>35</v>
      </c>
      <c r="X71" s="120">
        <v>64</v>
      </c>
    </row>
    <row r="72" spans="2:24" ht="12">
      <c r="B72" s="21">
        <v>65</v>
      </c>
      <c r="C72" s="22" t="s">
        <v>78</v>
      </c>
      <c r="D72" s="117">
        <v>0</v>
      </c>
      <c r="E72" s="117">
        <v>100</v>
      </c>
      <c r="F72" s="117">
        <v>0</v>
      </c>
      <c r="G72" s="117">
        <v>100</v>
      </c>
      <c r="H72" s="64">
        <v>39</v>
      </c>
      <c r="I72" s="118">
        <v>0</v>
      </c>
      <c r="J72" s="118">
        <v>1.6666666666666667</v>
      </c>
      <c r="K72" s="118">
        <v>0</v>
      </c>
      <c r="L72" s="118">
        <v>1.6666666666666667</v>
      </c>
      <c r="M72" s="64">
        <v>23</v>
      </c>
      <c r="N72" s="64">
        <v>0</v>
      </c>
      <c r="O72" s="64">
        <v>10796</v>
      </c>
      <c r="P72" s="64">
        <v>0</v>
      </c>
      <c r="Q72" s="65">
        <v>10796</v>
      </c>
      <c r="R72" s="65">
        <v>9</v>
      </c>
      <c r="S72" s="65">
        <v>0</v>
      </c>
      <c r="T72" s="65">
        <v>17993.333333333332</v>
      </c>
      <c r="U72" s="65">
        <v>0</v>
      </c>
      <c r="V72" s="65">
        <v>17993.333333333332</v>
      </c>
      <c r="W72" s="65">
        <v>33</v>
      </c>
      <c r="X72" s="120">
        <v>65</v>
      </c>
    </row>
    <row r="73" spans="2:24" ht="12">
      <c r="B73" s="21">
        <v>66</v>
      </c>
      <c r="C73" s="22" t="s">
        <v>79</v>
      </c>
      <c r="D73" s="117">
        <v>0</v>
      </c>
      <c r="E73" s="117">
        <v>400</v>
      </c>
      <c r="F73" s="117">
        <v>0</v>
      </c>
      <c r="G73" s="117">
        <v>400</v>
      </c>
      <c r="H73" s="64">
        <v>10</v>
      </c>
      <c r="I73" s="118">
        <v>0</v>
      </c>
      <c r="J73" s="118">
        <v>1.25</v>
      </c>
      <c r="K73" s="118">
        <v>0</v>
      </c>
      <c r="L73" s="118">
        <v>1.25</v>
      </c>
      <c r="M73" s="64">
        <v>33</v>
      </c>
      <c r="N73" s="64">
        <v>0</v>
      </c>
      <c r="O73" s="64">
        <v>7626</v>
      </c>
      <c r="P73" s="64">
        <v>0</v>
      </c>
      <c r="Q73" s="65">
        <v>7626</v>
      </c>
      <c r="R73" s="65">
        <v>19</v>
      </c>
      <c r="S73" s="65">
        <v>0</v>
      </c>
      <c r="T73" s="65">
        <v>38130</v>
      </c>
      <c r="U73" s="65">
        <v>0</v>
      </c>
      <c r="V73" s="65">
        <v>38130</v>
      </c>
      <c r="W73" s="65">
        <v>14</v>
      </c>
      <c r="X73" s="120">
        <v>66</v>
      </c>
    </row>
    <row r="74" spans="2:24" ht="12">
      <c r="B74" s="21">
        <v>67</v>
      </c>
      <c r="C74" s="22" t="s">
        <v>80</v>
      </c>
      <c r="D74" s="117">
        <v>0</v>
      </c>
      <c r="E74" s="117">
        <v>750</v>
      </c>
      <c r="F74" s="117">
        <v>150</v>
      </c>
      <c r="G74" s="117">
        <v>900</v>
      </c>
      <c r="H74" s="64">
        <v>2</v>
      </c>
      <c r="I74" s="118">
        <v>0</v>
      </c>
      <c r="J74" s="118">
        <v>3.4</v>
      </c>
      <c r="K74" s="118">
        <v>1</v>
      </c>
      <c r="L74" s="118">
        <v>3</v>
      </c>
      <c r="M74" s="64">
        <v>6</v>
      </c>
      <c r="N74" s="64">
        <v>0</v>
      </c>
      <c r="O74" s="64">
        <v>5492.941176470588</v>
      </c>
      <c r="P74" s="64">
        <v>3886.6666666666665</v>
      </c>
      <c r="Q74" s="65">
        <v>5403.7037037037035</v>
      </c>
      <c r="R74" s="65">
        <v>32</v>
      </c>
      <c r="S74" s="65">
        <v>0</v>
      </c>
      <c r="T74" s="65">
        <v>140070</v>
      </c>
      <c r="U74" s="65">
        <v>5830</v>
      </c>
      <c r="V74" s="65">
        <v>145900</v>
      </c>
      <c r="W74" s="65">
        <v>4</v>
      </c>
      <c r="X74" s="120">
        <v>67</v>
      </c>
    </row>
    <row r="75" spans="2:24" ht="12">
      <c r="B75" s="21">
        <v>68</v>
      </c>
      <c r="C75" s="22" t="s">
        <v>81</v>
      </c>
      <c r="D75" s="117">
        <v>0</v>
      </c>
      <c r="E75" s="117">
        <v>100</v>
      </c>
      <c r="F75" s="117">
        <v>100</v>
      </c>
      <c r="G75" s="117">
        <v>200</v>
      </c>
      <c r="H75" s="64">
        <v>23</v>
      </c>
      <c r="I75" s="118">
        <v>0</v>
      </c>
      <c r="J75" s="118">
        <v>1</v>
      </c>
      <c r="K75" s="118">
        <v>1</v>
      </c>
      <c r="L75" s="118">
        <v>1</v>
      </c>
      <c r="M75" s="64">
        <v>37</v>
      </c>
      <c r="N75" s="64">
        <v>0</v>
      </c>
      <c r="O75" s="64">
        <v>2630</v>
      </c>
      <c r="P75" s="64">
        <v>3390</v>
      </c>
      <c r="Q75" s="65">
        <v>3010</v>
      </c>
      <c r="R75" s="65">
        <v>43</v>
      </c>
      <c r="S75" s="65">
        <v>0</v>
      </c>
      <c r="T75" s="65">
        <v>2630</v>
      </c>
      <c r="U75" s="65">
        <v>3390</v>
      </c>
      <c r="V75" s="65">
        <v>6020</v>
      </c>
      <c r="W75" s="65">
        <v>40</v>
      </c>
      <c r="X75" s="120">
        <v>68</v>
      </c>
    </row>
    <row r="76" spans="2:24" ht="12">
      <c r="B76" s="21">
        <v>69</v>
      </c>
      <c r="C76" s="22" t="s">
        <v>82</v>
      </c>
      <c r="D76" s="117">
        <v>0</v>
      </c>
      <c r="E76" s="117">
        <v>166.66666666666669</v>
      </c>
      <c r="F76" s="117">
        <v>100</v>
      </c>
      <c r="G76" s="117">
        <v>266.66666666666663</v>
      </c>
      <c r="H76" s="64">
        <v>19</v>
      </c>
      <c r="I76" s="118">
        <v>0</v>
      </c>
      <c r="J76" s="118">
        <v>3</v>
      </c>
      <c r="K76" s="118">
        <v>1</v>
      </c>
      <c r="L76" s="118">
        <v>2.25</v>
      </c>
      <c r="M76" s="64">
        <v>10</v>
      </c>
      <c r="N76" s="64">
        <v>0</v>
      </c>
      <c r="O76" s="64">
        <v>5227.333333333333</v>
      </c>
      <c r="P76" s="64">
        <v>4340</v>
      </c>
      <c r="Q76" s="65">
        <v>5079.444444444444</v>
      </c>
      <c r="R76" s="65">
        <v>37</v>
      </c>
      <c r="S76" s="65">
        <v>0</v>
      </c>
      <c r="T76" s="65">
        <v>26136.666666666668</v>
      </c>
      <c r="U76" s="65">
        <v>4340</v>
      </c>
      <c r="V76" s="65">
        <v>30476.666666666668</v>
      </c>
      <c r="W76" s="65">
        <v>21</v>
      </c>
      <c r="X76" s="120">
        <v>69</v>
      </c>
    </row>
    <row r="77" spans="2:24" ht="12">
      <c r="B77" s="21">
        <v>70</v>
      </c>
      <c r="C77" s="22" t="s">
        <v>83</v>
      </c>
      <c r="D77" s="117">
        <v>200</v>
      </c>
      <c r="E77" s="117">
        <v>600</v>
      </c>
      <c r="F77" s="117">
        <v>50</v>
      </c>
      <c r="G77" s="117">
        <v>850</v>
      </c>
      <c r="H77" s="64">
        <v>4</v>
      </c>
      <c r="I77" s="118">
        <v>9.25</v>
      </c>
      <c r="J77" s="118">
        <v>1.4166666666666667</v>
      </c>
      <c r="K77" s="118">
        <v>1</v>
      </c>
      <c r="L77" s="118">
        <v>3.235294117647059</v>
      </c>
      <c r="M77" s="64">
        <v>5</v>
      </c>
      <c r="N77" s="64">
        <v>33347.2972972973</v>
      </c>
      <c r="O77" s="64">
        <v>12262.941176470587</v>
      </c>
      <c r="P77" s="64">
        <v>5000</v>
      </c>
      <c r="Q77" s="65">
        <v>26314.909090909092</v>
      </c>
      <c r="R77" s="65">
        <v>2</v>
      </c>
      <c r="S77" s="65">
        <v>616925</v>
      </c>
      <c r="T77" s="65">
        <v>104235</v>
      </c>
      <c r="U77" s="65">
        <v>2500</v>
      </c>
      <c r="V77" s="65">
        <v>723660</v>
      </c>
      <c r="W77" s="65">
        <v>2</v>
      </c>
      <c r="X77" s="120">
        <v>70</v>
      </c>
    </row>
    <row r="78" spans="2:24" ht="13.5" customHeight="1">
      <c r="B78" s="172" t="s">
        <v>84</v>
      </c>
      <c r="C78" s="173"/>
      <c r="D78" s="117">
        <v>2.7777777777777777</v>
      </c>
      <c r="E78" s="117">
        <v>178.47222222222223</v>
      </c>
      <c r="F78" s="124">
        <v>29.51388888888889</v>
      </c>
      <c r="G78" s="124">
        <v>210.76388888888889</v>
      </c>
      <c r="H78" s="64"/>
      <c r="I78" s="118">
        <v>9.375</v>
      </c>
      <c r="J78" s="118">
        <v>1.916342412451362</v>
      </c>
      <c r="K78" s="118">
        <v>2.6705882352941175</v>
      </c>
      <c r="L78" s="118">
        <v>2.1202635914332784</v>
      </c>
      <c r="M78" s="64"/>
      <c r="N78" s="64">
        <v>37250.53333333333</v>
      </c>
      <c r="O78" s="64">
        <v>6342.081218274112</v>
      </c>
      <c r="P78" s="64">
        <v>6522.070484581498</v>
      </c>
      <c r="Q78" s="65">
        <v>8175.019425019425</v>
      </c>
      <c r="R78" s="65"/>
      <c r="S78" s="65">
        <v>9700.659722222223</v>
      </c>
      <c r="T78" s="65">
        <v>21690.79861111111</v>
      </c>
      <c r="U78" s="65">
        <v>5140.659722222223</v>
      </c>
      <c r="V78" s="65">
        <v>36532.118055555555</v>
      </c>
      <c r="W78" s="65"/>
      <c r="X78" s="119"/>
    </row>
    <row r="79" spans="2:24" ht="13.5" customHeight="1">
      <c r="B79" s="172" t="s">
        <v>85</v>
      </c>
      <c r="C79" s="173"/>
      <c r="D79" s="117">
        <v>1.4354066985645932</v>
      </c>
      <c r="E79" s="117">
        <v>166.98564593301435</v>
      </c>
      <c r="F79" s="124">
        <v>26.794258373205743</v>
      </c>
      <c r="G79" s="124">
        <v>195.2153110047847</v>
      </c>
      <c r="H79" s="64"/>
      <c r="I79" s="118">
        <v>8</v>
      </c>
      <c r="J79" s="118">
        <v>2.005730659025788</v>
      </c>
      <c r="K79" s="118">
        <v>3.0892857142857144</v>
      </c>
      <c r="L79" s="118">
        <v>2.198529411764706</v>
      </c>
      <c r="M79" s="64"/>
      <c r="N79" s="64">
        <v>32598.333333333332</v>
      </c>
      <c r="O79" s="64">
        <v>5744.085714285714</v>
      </c>
      <c r="P79" s="64">
        <v>6170.462427745665</v>
      </c>
      <c r="Q79" s="65">
        <v>6544.8272017837235</v>
      </c>
      <c r="R79" s="65"/>
      <c r="S79" s="65">
        <v>3743.349282296651</v>
      </c>
      <c r="T79" s="65">
        <v>19238.564593301435</v>
      </c>
      <c r="U79" s="65">
        <v>5107.607655502392</v>
      </c>
      <c r="V79" s="65">
        <v>28089.52153110048</v>
      </c>
      <c r="W79" s="65"/>
      <c r="X79" s="119"/>
    </row>
    <row r="80" spans="2:24" ht="13.5" customHeight="1">
      <c r="B80" s="172" t="s">
        <v>86</v>
      </c>
      <c r="C80" s="173"/>
      <c r="D80" s="117">
        <v>6.329113924050633</v>
      </c>
      <c r="E80" s="117">
        <v>208.86075949367088</v>
      </c>
      <c r="F80" s="124">
        <v>36.708860759493675</v>
      </c>
      <c r="G80" s="124">
        <v>251.8987341772152</v>
      </c>
      <c r="H80" s="64"/>
      <c r="I80" s="118">
        <v>10.2</v>
      </c>
      <c r="J80" s="118">
        <v>1.7272727272727273</v>
      </c>
      <c r="K80" s="118">
        <v>1.8620689655172413</v>
      </c>
      <c r="L80" s="118">
        <v>1.9597989949748744</v>
      </c>
      <c r="M80" s="64"/>
      <c r="N80" s="64">
        <v>39439.80392156863</v>
      </c>
      <c r="O80" s="64">
        <v>7810.8421052631575</v>
      </c>
      <c r="P80" s="64">
        <v>7648.518518518518</v>
      </c>
      <c r="Q80" s="65">
        <v>11924.461538461539</v>
      </c>
      <c r="R80" s="65"/>
      <c r="S80" s="65">
        <v>25461.13924050633</v>
      </c>
      <c r="T80" s="65">
        <v>28178.354430379746</v>
      </c>
      <c r="U80" s="65">
        <v>5228.101265822785</v>
      </c>
      <c r="V80" s="65">
        <v>58867.59493670886</v>
      </c>
      <c r="W80" s="65"/>
      <c r="X80" s="119"/>
    </row>
    <row r="81" spans="2:24" ht="12">
      <c r="B81" s="25"/>
      <c r="D81" s="68"/>
      <c r="E81" s="68"/>
      <c r="F81" s="68"/>
      <c r="G81" s="68"/>
      <c r="H81" s="69"/>
      <c r="I81" s="69"/>
      <c r="J81" s="69"/>
      <c r="K81" s="69"/>
      <c r="L81" s="68"/>
      <c r="M81" s="68"/>
      <c r="N81" s="69"/>
      <c r="O81" s="69"/>
      <c r="P81" s="69"/>
      <c r="X81" s="125"/>
    </row>
    <row r="82" spans="2:24" ht="12">
      <c r="B82" s="70" t="s">
        <v>157</v>
      </c>
      <c r="D82" s="68"/>
      <c r="E82" s="68"/>
      <c r="F82" s="68"/>
      <c r="G82" s="68"/>
      <c r="H82" s="69"/>
      <c r="I82" s="69"/>
      <c r="J82" s="69"/>
      <c r="K82" s="69"/>
      <c r="L82" s="68"/>
      <c r="M82" s="68"/>
      <c r="N82" s="69"/>
      <c r="O82" s="69"/>
      <c r="P82" s="69"/>
      <c r="X82" s="125"/>
    </row>
    <row r="83" spans="2:24" ht="12">
      <c r="B83" s="70" t="s">
        <v>158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X83" s="125"/>
    </row>
    <row r="84" spans="2:16" ht="12">
      <c r="B84" s="70" t="s">
        <v>163</v>
      </c>
      <c r="C84" s="2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 ht="12">
      <c r="B85" s="31"/>
      <c r="C85" s="2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 ht="12">
      <c r="B86" s="25"/>
      <c r="C86" s="32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 ht="12">
      <c r="B87" s="33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</sheetData>
  <mergeCells count="21">
    <mergeCell ref="B7:C7"/>
    <mergeCell ref="B78:C78"/>
    <mergeCell ref="B79:C79"/>
    <mergeCell ref="B80:C80"/>
    <mergeCell ref="C4:C5"/>
    <mergeCell ref="D5:D6"/>
    <mergeCell ref="E5:E6"/>
    <mergeCell ref="F5:F6"/>
    <mergeCell ref="G5:G6"/>
    <mergeCell ref="I5:I6"/>
    <mergeCell ref="J5:J6"/>
    <mergeCell ref="K5:K6"/>
    <mergeCell ref="L5:L6"/>
    <mergeCell ref="N5:N6"/>
    <mergeCell ref="O5:O6"/>
    <mergeCell ref="P5:P6"/>
    <mergeCell ref="V5:V6"/>
    <mergeCell ref="Q5:Q6"/>
    <mergeCell ref="S5:S6"/>
    <mergeCell ref="T5:T6"/>
    <mergeCell ref="U5:U6"/>
  </mergeCells>
  <printOptions/>
  <pageMargins left="0.75" right="0.75" top="1" bottom="1" header="0.512" footer="0.51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2004-03-26T02:44:47Z</cp:lastPrinted>
  <dcterms:created xsi:type="dcterms:W3CDTF">2004-03-25T09:56:22Z</dcterms:created>
  <dcterms:modified xsi:type="dcterms:W3CDTF">2004-03-26T02:48:41Z</dcterms:modified>
  <cp:category/>
  <cp:version/>
  <cp:contentType/>
  <cp:contentStatus/>
</cp:coreProperties>
</file>