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50" tabRatio="777" activeTab="0"/>
  </bookViews>
  <sheets>
    <sheet name="保険税賦課徴収状況（その１）" sheetId="1" r:id="rId1"/>
    <sheet name="保険税賦課徴収状況（その２）" sheetId="2" r:id="rId2"/>
    <sheet name="保険税賦課徴収状況（その３）" sheetId="3" r:id="rId3"/>
    <sheet name="保険税収納状況（その１）" sheetId="4" r:id="rId4"/>
    <sheet name="保険税収納状況（その２）" sheetId="5" r:id="rId5"/>
  </sheets>
  <definedNames/>
  <calcPr fullCalcOnLoad="1"/>
</workbook>
</file>

<file path=xl/sharedStrings.xml><?xml version="1.0" encoding="utf-8"?>
<sst xmlns="http://schemas.openxmlformats.org/spreadsheetml/2006/main" count="1481" uniqueCount="188">
  <si>
    <t>番</t>
  </si>
  <si>
    <t>保険者名</t>
  </si>
  <si>
    <t>税料</t>
  </si>
  <si>
    <t>賦課</t>
  </si>
  <si>
    <t>徴収</t>
  </si>
  <si>
    <t>保  険  料 （税）  算  定  額   及  び   割  合</t>
  </si>
  <si>
    <t>保 険 料</t>
  </si>
  <si>
    <t>災害等</t>
  </si>
  <si>
    <t>その他</t>
  </si>
  <si>
    <t>賦    課</t>
  </si>
  <si>
    <t>増 減 額</t>
  </si>
  <si>
    <t>保険料(税)</t>
  </si>
  <si>
    <t>所　得  割</t>
  </si>
  <si>
    <t>資　産  割</t>
  </si>
  <si>
    <t>均　等  割</t>
  </si>
  <si>
    <t>平　等  割</t>
  </si>
  <si>
    <t>計</t>
  </si>
  <si>
    <t>(税)</t>
  </si>
  <si>
    <t>による</t>
  </si>
  <si>
    <t>の</t>
  </si>
  <si>
    <t>限度額を</t>
  </si>
  <si>
    <t>号</t>
  </si>
  <si>
    <t>の別</t>
  </si>
  <si>
    <t>方式</t>
  </si>
  <si>
    <t>回数</t>
  </si>
  <si>
    <t>金額</t>
  </si>
  <si>
    <t>割合</t>
  </si>
  <si>
    <t>軽 減 額</t>
  </si>
  <si>
    <t>減免額</t>
  </si>
  <si>
    <t>超える額</t>
  </si>
  <si>
    <t>調 定 額</t>
  </si>
  <si>
    <t>回</t>
  </si>
  <si>
    <t>千円</t>
  </si>
  <si>
    <t>％</t>
  </si>
  <si>
    <t>前橋市</t>
  </si>
  <si>
    <t>税</t>
  </si>
  <si>
    <t>４</t>
  </si>
  <si>
    <t>高崎市</t>
  </si>
  <si>
    <t>〃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</si>
  <si>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</si>
  <si>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</si>
  <si>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</si>
  <si>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</si>
  <si>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</si>
  <si>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</si>
  <si>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</si>
  <si>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</si>
  <si>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</si>
  <si>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</si>
  <si>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</si>
  <si>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</si>
  <si>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</si>
  <si>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</si>
  <si>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</si>
  <si>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</si>
  <si>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</si>
  <si>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</si>
  <si>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</si>
  <si>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</si>
  <si>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</si>
  <si>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</si>
  <si>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</si>
  <si>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</si>
  <si>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</si>
  <si>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</si>
  <si>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</si>
  <si>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</si>
  <si>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</si>
  <si>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</si>
  <si>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</si>
  <si>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</si>
  <si>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</si>
  <si>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</si>
  <si>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</si>
  <si>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</si>
  <si>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</si>
  <si>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</si>
  <si>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</si>
  <si>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</si>
  <si>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</si>
  <si>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</si>
  <si>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</si>
  <si>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</si>
  <si>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</si>
  <si>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</si>
  <si>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</si>
  <si>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</si>
  <si>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</si>
  <si>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</si>
  <si>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</si>
  <si>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</si>
  <si>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</si>
  <si>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</si>
  <si>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</si>
  <si>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</si>
  <si>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</si>
  <si>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</si>
  <si>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</si>
  <si>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</si>
  <si>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</si>
  <si>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</si>
  <si>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</si>
  <si>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</si>
  <si>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</si>
  <si>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</si>
  <si>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</si>
  <si>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</si>
  <si>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市町村計</t>
  </si>
  <si>
    <t>－</t>
  </si>
  <si>
    <t>※  この表における保険税の割合は、算定額の単純な割合であり、いわゆる賦課割合とは異なるものである。</t>
  </si>
  <si>
    <t>保  険  料 （税） 率</t>
  </si>
  <si>
    <t>課  税  対  象  額</t>
  </si>
  <si>
    <t>所得</t>
  </si>
  <si>
    <t>資産</t>
  </si>
  <si>
    <t>課税対象</t>
  </si>
  <si>
    <t>割の</t>
  </si>
  <si>
    <t>所得割</t>
  </si>
  <si>
    <t>資産割</t>
  </si>
  <si>
    <t>均等割</t>
  </si>
  <si>
    <t>平等割</t>
  </si>
  <si>
    <t>限度</t>
  </si>
  <si>
    <t>所  得  割</t>
  </si>
  <si>
    <t>資 産 割</t>
  </si>
  <si>
    <t>世 帯 数</t>
  </si>
  <si>
    <t>(税)軽減</t>
  </si>
  <si>
    <t>減  免</t>
  </si>
  <si>
    <t>超える</t>
  </si>
  <si>
    <t>被保険者</t>
  </si>
  <si>
    <t>算定</t>
  </si>
  <si>
    <t>額</t>
  </si>
  <si>
    <t>世帯数</t>
  </si>
  <si>
    <t xml:space="preserve">数      </t>
  </si>
  <si>
    <t>基礎</t>
  </si>
  <si>
    <t>円</t>
  </si>
  <si>
    <t>世帯</t>
  </si>
  <si>
    <t>人</t>
  </si>
  <si>
    <t>１</t>
  </si>
  <si>
    <t>２</t>
  </si>
  <si>
    <t>保 険 料  (税)   収 納 状 況</t>
  </si>
  <si>
    <t>保 険 料 (税) 収 納 状 況</t>
  </si>
  <si>
    <t>現    年    度    分</t>
  </si>
  <si>
    <t>一 人 当たり</t>
  </si>
  <si>
    <t>滞   納   繰   越   分</t>
  </si>
  <si>
    <t>現年分  ＋  滞納繰越分</t>
  </si>
  <si>
    <t>収 納 額</t>
  </si>
  <si>
    <t>収納率</t>
  </si>
  <si>
    <t>調定額</t>
  </si>
  <si>
    <t>収納額</t>
  </si>
  <si>
    <t>Ａ</t>
  </si>
  <si>
    <t>Ｂ</t>
  </si>
  <si>
    <t>Ｂ/Ａ</t>
  </si>
  <si>
    <t>Ｃ</t>
  </si>
  <si>
    <t>Ｄ</t>
  </si>
  <si>
    <t>Ｄ/Ｃ</t>
  </si>
  <si>
    <t>Ｅ=(Ａ＋Ｃ)</t>
  </si>
  <si>
    <t>Ｆ=(Ｂ＋Ｄ)</t>
  </si>
  <si>
    <t>Ｆ/Ｅ</t>
  </si>
  <si>
    <t>市　計</t>
  </si>
  <si>
    <t>町村計</t>
  </si>
  <si>
    <t>※  被保険者一人当たり調定額及び収納額は、調定額及び収納額をそれぞれ年間平均被保険者数（総数－退職被保険者等数）で除したものである。</t>
  </si>
  <si>
    <t>保 険 料 (税)  収 納 状 況</t>
  </si>
  <si>
    <t>保  険  料 (税)  関  係  諸  率</t>
  </si>
  <si>
    <t>一 世 帯  当 た り</t>
  </si>
  <si>
    <t>被保険者一人当たり</t>
  </si>
  <si>
    <t>調  定  額</t>
  </si>
  <si>
    <t>収  納  額</t>
  </si>
  <si>
    <t>順</t>
  </si>
  <si>
    <t>Ｂ／Ａ</t>
  </si>
  <si>
    <t>位</t>
  </si>
  <si>
    <t>保 険 料 (税)収 納 状 況</t>
  </si>
  <si>
    <t>保 険 料 (税) 関 係 諸 率</t>
  </si>
  <si>
    <t>一世帯当たり</t>
  </si>
  <si>
    <t>一人当たり</t>
  </si>
  <si>
    <t>現年度分  ＋  滞納繰越分</t>
  </si>
  <si>
    <t>保険者別保険料（税）賦課徴収状況（一般被保険者分）　その１</t>
  </si>
  <si>
    <t>保険者別保険料（税）賦課徴収状況（一般被保険者分）　その２</t>
  </si>
  <si>
    <t>※１　所得割の算定基礎　１ 課税総所得金額 (基礎控除)　２ 課税総所得金額 (各種控除)　３ 市町村民税の所得割額　４ 市町村民税額等　５ その他</t>
  </si>
  <si>
    <t>※２　資産割の算定基礎　１ 固定資産税額等　２ 固定資産税のうち, 土地家屋に係る部分の額　３ その他</t>
  </si>
  <si>
    <t>※１  一世帯当たり調定額及び一世帯当たり収納額は、調定額(Ａ)及び収納額(Ｂ)をそれぞれ年間平均世帯数で除したものである。</t>
  </si>
  <si>
    <t>※２  被保険者一人当たり調定額及び一人当たり収納額は、調定額(Ａ)及び収納額(Ｂ)をそれぞれ年間平均被保険者数（総数）で除したものである。</t>
  </si>
  <si>
    <t>保険者別保険料（税）収納状況　その２（事業年報Ｂ表＋Ｅ表　一般被保険者分＋退職被保険者分）</t>
  </si>
  <si>
    <t>保険者別保険料（税）収納状況　その１（事業年報Ｂ表＋Ｅ表　一般被保険者分＋退職被保険者分）</t>
  </si>
  <si>
    <t>保険者別保険料（税）賦課徴収状況（一般被保険者分）　その３</t>
  </si>
  <si>
    <t>※１  一世帯当たり調定額及び収納額は、調定額(Ａ)、収納額(Ｂ)をそれぞれ年間平均世帯数で除したものである。</t>
  </si>
  <si>
    <t>※２  一人当たり調定額及び収納額は、調定額(Ａ)、収納額(Ｂ)をそれぞれ年間平均被保険者数（総数）で除したものである。</t>
  </si>
  <si>
    <t>医療給付費分</t>
  </si>
  <si>
    <t>介護納付金分</t>
  </si>
  <si>
    <t>介護納付金分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</si>
</sst>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9">
    <xf numFmtId="0" fontId="0" fillId="0" borderId="0" xfId="0" applyAlignment="1">
      <alignment/>
    </xf>
    <xf numFmtId="3" fontId="3" fillId="0" borderId="0" xfId="20" applyNumberFormat="1" applyFont="1" applyFill="1" applyBorder="1" applyProtection="1">
      <alignment/>
      <protection locked="0"/>
    </xf>
    <xf numFmtId="3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Protection="1">
      <alignment/>
      <protection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49" fontId="3" fillId="0" borderId="0" xfId="20" applyNumberFormat="1" applyFont="1" applyFill="1" applyBorder="1" applyAlignment="1" applyProtection="1">
      <alignment horizontal="right"/>
      <protection locked="0"/>
    </xf>
    <xf numFmtId="49" fontId="3" fillId="0" borderId="0" xfId="20" applyNumberFormat="1" applyFont="1" applyFill="1" applyBorder="1" applyAlignment="1" applyProtection="1">
      <alignment horizontal="right"/>
      <protection/>
    </xf>
    <xf numFmtId="49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Alignment="1" applyProtection="1">
      <alignment horizontal="distributed"/>
      <protection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177" fontId="3" fillId="0" borderId="0" xfId="20" applyNumberFormat="1" applyFont="1" applyFill="1" applyBorder="1" applyAlignment="1" applyProtection="1">
      <alignment horizontal="right"/>
      <protection/>
    </xf>
    <xf numFmtId="3" fontId="3" fillId="0" borderId="0" xfId="20" applyNumberFormat="1" applyFont="1" applyFill="1" applyBorder="1" applyAlignment="1" applyProtection="1">
      <alignment horizontal="left"/>
      <protection locked="0"/>
    </xf>
    <xf numFmtId="177" fontId="3" fillId="0" borderId="0" xfId="20" applyNumberFormat="1" applyFont="1" applyFill="1" applyBorder="1" applyProtection="1">
      <alignment/>
      <protection locked="0"/>
    </xf>
    <xf numFmtId="1" fontId="3" fillId="0" borderId="0" xfId="20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Alignment="1" applyProtection="1">
      <alignment horizontal="center"/>
      <protection/>
    </xf>
    <xf numFmtId="3" fontId="3" fillId="0" borderId="0" xfId="23" applyNumberFormat="1" applyFont="1" applyFill="1" applyBorder="1" applyProtection="1">
      <alignment/>
      <protection/>
    </xf>
    <xf numFmtId="3" fontId="3" fillId="0" borderId="0" xfId="23" applyNumberFormat="1" applyFont="1" applyFill="1" applyBorder="1" applyAlignment="1" applyProtection="1">
      <alignment horizontal="center"/>
      <protection locked="0"/>
    </xf>
    <xf numFmtId="3" fontId="3" fillId="0" borderId="0" xfId="23" applyNumberFormat="1" applyFont="1" applyFill="1" applyBorder="1" applyAlignment="1" applyProtection="1">
      <alignment horizontal="right"/>
      <protection locked="0"/>
    </xf>
    <xf numFmtId="177" fontId="3" fillId="0" borderId="0" xfId="23" applyNumberFormat="1" applyFont="1" applyFill="1" applyBorder="1" applyAlignment="1" applyProtection="1">
      <alignment horizontal="right"/>
      <protection/>
    </xf>
    <xf numFmtId="3" fontId="3" fillId="0" borderId="0" xfId="23" applyNumberFormat="1" applyFont="1" applyFill="1" applyBorder="1" applyAlignment="1" applyProtection="1">
      <alignment horizontal="left"/>
      <protection locked="0"/>
    </xf>
    <xf numFmtId="177" fontId="3" fillId="0" borderId="0" xfId="23" applyNumberFormat="1" applyFont="1" applyFill="1" applyBorder="1" applyProtection="1">
      <alignment/>
      <protection locked="0"/>
    </xf>
    <xf numFmtId="1" fontId="3" fillId="0" borderId="0" xfId="23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center"/>
      <protection/>
    </xf>
    <xf numFmtId="3" fontId="3" fillId="0" borderId="0" xfId="22" applyNumberFormat="1" applyFont="1" applyFill="1" applyBorder="1" applyProtection="1">
      <alignment/>
      <protection/>
    </xf>
    <xf numFmtId="3" fontId="3" fillId="0" borderId="0" xfId="22" applyNumberFormat="1" applyFont="1" applyFill="1" applyBorder="1" applyAlignment="1" applyProtection="1">
      <alignment horizontal="center"/>
      <protection locked="0"/>
    </xf>
    <xf numFmtId="3" fontId="4" fillId="0" borderId="0" xfId="22" applyNumberFormat="1" applyFont="1" applyFill="1" applyBorder="1" applyAlignment="1" applyProtection="1">
      <alignment horizontal="center"/>
      <protection locked="0"/>
    </xf>
    <xf numFmtId="3" fontId="3" fillId="0" borderId="0" xfId="22" applyNumberFormat="1" applyFont="1" applyFill="1" applyBorder="1" applyAlignment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right"/>
      <protection locked="0"/>
    </xf>
    <xf numFmtId="3" fontId="3" fillId="0" borderId="0" xfId="24" applyNumberFormat="1" applyFont="1" applyFill="1" applyBorder="1" applyProtection="1">
      <alignment/>
      <protection locked="0"/>
    </xf>
    <xf numFmtId="3" fontId="3" fillId="0" borderId="0" xfId="24" applyNumberFormat="1" applyFont="1" applyFill="1" applyBorder="1" applyAlignment="1" applyProtection="1">
      <alignment horizontal="center"/>
      <protection/>
    </xf>
    <xf numFmtId="3" fontId="3" fillId="0" borderId="0" xfId="24" applyNumberFormat="1" applyFont="1" applyFill="1" applyBorder="1" applyProtection="1">
      <alignment/>
      <protection/>
    </xf>
    <xf numFmtId="3" fontId="3" fillId="0" borderId="0" xfId="24" applyNumberFormat="1" applyFont="1" applyFill="1" applyBorder="1" applyAlignment="1" applyProtection="1">
      <alignment horizontal="center"/>
      <protection locked="0"/>
    </xf>
    <xf numFmtId="3" fontId="3" fillId="0" borderId="0" xfId="24" applyNumberFormat="1" applyFont="1" applyFill="1" applyBorder="1" applyAlignment="1" applyProtection="1">
      <alignment horizontal="left"/>
      <protection/>
    </xf>
    <xf numFmtId="3" fontId="3" fillId="0" borderId="0" xfId="24" applyNumberFormat="1" applyFont="1" applyFill="1" applyBorder="1" applyAlignment="1" applyProtection="1">
      <alignment horizontal="right"/>
      <protection locked="0"/>
    </xf>
    <xf numFmtId="2" fontId="3" fillId="0" borderId="0" xfId="24" applyNumberFormat="1" applyFont="1" applyFill="1" applyBorder="1" applyAlignment="1" applyProtection="1">
      <alignment horizontal="right"/>
      <protection locked="0"/>
    </xf>
    <xf numFmtId="177" fontId="3" fillId="0" borderId="0" xfId="24" applyNumberFormat="1" applyFont="1" applyFill="1" applyBorder="1" applyAlignment="1" applyProtection="1">
      <alignment horizontal="right"/>
      <protection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177" fontId="3" fillId="0" borderId="0" xfId="24" applyNumberFormat="1" applyFont="1" applyFill="1" applyBorder="1" applyProtection="1">
      <alignment/>
      <protection locked="0"/>
    </xf>
    <xf numFmtId="1" fontId="3" fillId="0" borderId="0" xfId="24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/>
    </xf>
    <xf numFmtId="3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21" applyNumberFormat="1" applyFont="1" applyFill="1" applyBorder="1" applyAlignment="1" applyProtection="1">
      <alignment horizontal="right"/>
      <protection locked="0"/>
    </xf>
    <xf numFmtId="177" fontId="3" fillId="0" borderId="0" xfId="21" applyNumberFormat="1" applyFont="1" applyFill="1" applyBorder="1" applyAlignment="1" applyProtection="1">
      <alignment horizontal="right"/>
      <protection/>
    </xf>
    <xf numFmtId="1" fontId="3" fillId="0" borderId="0" xfId="21" applyNumberFormat="1" applyFont="1" applyFill="1" applyBorder="1" applyProtection="1">
      <alignment/>
      <protection locked="0"/>
    </xf>
    <xf numFmtId="3" fontId="5" fillId="0" borderId="0" xfId="20" applyNumberFormat="1" applyFont="1" applyFill="1" applyBorder="1" applyProtection="1">
      <alignment/>
      <protection/>
    </xf>
    <xf numFmtId="3" fontId="3" fillId="2" borderId="1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/>
      <protection locked="0"/>
    </xf>
    <xf numFmtId="3" fontId="3" fillId="2" borderId="1" xfId="20" applyNumberFormat="1" applyFont="1" applyFill="1" applyBorder="1" applyAlignment="1" applyProtection="1">
      <alignment horizontal="center"/>
      <protection locked="0"/>
    </xf>
    <xf numFmtId="3" fontId="3" fillId="2" borderId="3" xfId="20" applyNumberFormat="1" applyFont="1" applyFill="1" applyBorder="1" applyAlignment="1" applyProtection="1">
      <alignment horizontal="center"/>
      <protection locked="0"/>
    </xf>
    <xf numFmtId="3" fontId="3" fillId="2" borderId="4" xfId="2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/>
    </xf>
    <xf numFmtId="3" fontId="3" fillId="2" borderId="4" xfId="20" applyNumberFormat="1" applyFont="1" applyFill="1" applyBorder="1" applyAlignment="1" applyProtection="1">
      <alignment horizontal="center"/>
      <protection/>
    </xf>
    <xf numFmtId="3" fontId="3" fillId="2" borderId="5" xfId="20" applyNumberFormat="1" applyFont="1" applyFill="1" applyBorder="1" applyAlignment="1" applyProtection="1">
      <alignment horizontal="center" vertical="top"/>
      <protection/>
    </xf>
    <xf numFmtId="3" fontId="3" fillId="2" borderId="6" xfId="20" applyNumberFormat="1" applyFont="1" applyFill="1" applyBorder="1" applyAlignment="1" applyProtection="1">
      <alignment horizontal="center" vertical="top"/>
      <protection/>
    </xf>
    <xf numFmtId="3" fontId="3" fillId="2" borderId="6" xfId="20" applyNumberFormat="1" applyFont="1" applyFill="1" applyBorder="1" applyAlignment="1" applyProtection="1">
      <alignment horizontal="center" vertical="top"/>
      <protection locked="0"/>
    </xf>
    <xf numFmtId="3" fontId="3" fillId="2" borderId="6" xfId="20" applyNumberFormat="1" applyFont="1" applyFill="1" applyBorder="1" applyAlignment="1" applyProtection="1">
      <alignment horizontal="center"/>
      <protection locked="0"/>
    </xf>
    <xf numFmtId="3" fontId="3" fillId="2" borderId="5" xfId="20" applyNumberFormat="1" applyFont="1" applyFill="1" applyBorder="1" applyAlignment="1" applyProtection="1">
      <alignment horizontal="center"/>
      <protection/>
    </xf>
    <xf numFmtId="3" fontId="3" fillId="2" borderId="6" xfId="20" applyNumberFormat="1" applyFont="1" applyFill="1" applyBorder="1" applyAlignment="1" applyProtection="1">
      <alignment horizontal="center"/>
      <protection/>
    </xf>
    <xf numFmtId="3" fontId="3" fillId="3" borderId="7" xfId="20" applyNumberFormat="1" applyFont="1" applyFill="1" applyBorder="1" applyAlignment="1" applyProtection="1">
      <alignment horizontal="center"/>
      <protection locked="0"/>
    </xf>
    <xf numFmtId="3" fontId="3" fillId="0" borderId="7" xfId="20" applyNumberFormat="1" applyFont="1" applyFill="1" applyBorder="1" applyAlignment="1" applyProtection="1">
      <alignment horizontal="center"/>
      <protection locked="0"/>
    </xf>
    <xf numFmtId="3" fontId="3" fillId="0" borderId="7" xfId="20" applyNumberFormat="1" applyFont="1" applyFill="1" applyBorder="1" applyAlignment="1" applyProtection="1">
      <alignment horizontal="right"/>
      <protection locked="0"/>
    </xf>
    <xf numFmtId="3" fontId="3" fillId="0" borderId="7" xfId="20" applyNumberFormat="1" applyFont="1" applyFill="1" applyBorder="1" applyAlignment="1" applyProtection="1">
      <alignment horizontal="right"/>
      <protection/>
    </xf>
    <xf numFmtId="3" fontId="3" fillId="3" borderId="7" xfId="20" applyNumberFormat="1" applyFont="1" applyFill="1" applyBorder="1" applyAlignment="1" applyProtection="1">
      <alignment horizontal="distributed"/>
      <protection locked="0"/>
    </xf>
    <xf numFmtId="3" fontId="3" fillId="0" borderId="7" xfId="20" applyNumberFormat="1" applyFont="1" applyFill="1" applyBorder="1" applyAlignment="1" applyProtection="1">
      <alignment horizontal="center"/>
      <protection/>
    </xf>
    <xf numFmtId="176" fontId="3" fillId="0" borderId="7" xfId="20" applyNumberFormat="1" applyFont="1" applyFill="1" applyBorder="1" applyAlignment="1" applyProtection="1">
      <alignment horizontal="right"/>
      <protection/>
    </xf>
    <xf numFmtId="2" fontId="3" fillId="0" borderId="7" xfId="20" applyNumberFormat="1" applyFont="1" applyFill="1" applyBorder="1" applyAlignment="1" applyProtection="1">
      <alignment horizontal="right"/>
      <protection/>
    </xf>
    <xf numFmtId="176" fontId="3" fillId="0" borderId="7" xfId="20" applyNumberFormat="1" applyFont="1" applyFill="1" applyBorder="1" applyAlignment="1" applyProtection="1">
      <alignment horizontal="right"/>
      <protection locked="0"/>
    </xf>
    <xf numFmtId="3" fontId="3" fillId="3" borderId="7" xfId="20" applyNumberFormat="1" applyFont="1" applyFill="1" applyBorder="1" applyAlignment="1" applyProtection="1">
      <alignment horizontal="distributed"/>
      <protection/>
    </xf>
    <xf numFmtId="2" fontId="3" fillId="0" borderId="7" xfId="20" applyNumberFormat="1" applyFont="1" applyFill="1" applyBorder="1" applyAlignment="1" applyProtection="1">
      <alignment horizontal="right"/>
      <protection locked="0"/>
    </xf>
    <xf numFmtId="176" fontId="3" fillId="3" borderId="7" xfId="20" applyNumberFormat="1" applyFont="1" applyFill="1" applyBorder="1" applyAlignment="1" applyProtection="1">
      <alignment horizontal="distributed"/>
      <protection/>
    </xf>
    <xf numFmtId="176" fontId="3" fillId="0" borderId="7" xfId="20" applyNumberFormat="1" applyFont="1" applyFill="1" applyBorder="1" applyAlignment="1" applyProtection="1">
      <alignment horizontal="center"/>
      <protection locked="0"/>
    </xf>
    <xf numFmtId="176" fontId="3" fillId="0" borderId="7" xfId="20" applyNumberFormat="1" applyFont="1" applyFill="1" applyBorder="1" applyAlignment="1" applyProtection="1">
      <alignment horizontal="center"/>
      <protection/>
    </xf>
    <xf numFmtId="2" fontId="3" fillId="0" borderId="7" xfId="20" applyNumberFormat="1" applyFont="1" applyFill="1" applyBorder="1" applyAlignment="1" applyProtection="1">
      <alignment horizontal="center"/>
      <protection locked="0"/>
    </xf>
    <xf numFmtId="3" fontId="3" fillId="2" borderId="7" xfId="20" applyNumberFormat="1" applyFont="1" applyFill="1" applyBorder="1" applyAlignment="1" applyProtection="1">
      <alignment horizontal="center"/>
      <protection/>
    </xf>
    <xf numFmtId="3" fontId="3" fillId="2" borderId="0" xfId="20" applyNumberFormat="1" applyFont="1" applyFill="1" applyBorder="1" applyAlignment="1" applyProtection="1">
      <alignment horizontal="center"/>
      <protection locked="0"/>
    </xf>
    <xf numFmtId="3" fontId="3" fillId="2" borderId="8" xfId="20" applyNumberFormat="1" applyFont="1" applyFill="1" applyBorder="1" applyAlignment="1" applyProtection="1">
      <alignment horizontal="centerContinuous"/>
      <protection locked="0"/>
    </xf>
    <xf numFmtId="3" fontId="3" fillId="2" borderId="9" xfId="20" applyNumberFormat="1" applyFont="1" applyFill="1" applyBorder="1" applyAlignment="1" applyProtection="1">
      <alignment horizontal="centerContinuous"/>
      <protection locked="0"/>
    </xf>
    <xf numFmtId="49" fontId="6" fillId="0" borderId="0" xfId="20" applyNumberFormat="1" applyFont="1" applyFill="1" applyBorder="1" applyAlignment="1" applyProtection="1">
      <alignment horizontal="left"/>
      <protection/>
    </xf>
    <xf numFmtId="3" fontId="3" fillId="2" borderId="1" xfId="21" applyNumberFormat="1" applyFont="1" applyFill="1" applyBorder="1" applyAlignment="1" applyProtection="1">
      <alignment horizontal="center"/>
      <protection locked="0"/>
    </xf>
    <xf numFmtId="3" fontId="3" fillId="2" borderId="2" xfId="21" applyNumberFormat="1" applyFont="1" applyFill="1" applyBorder="1" applyAlignment="1" applyProtection="1">
      <alignment horizontal="center"/>
      <protection locked="0"/>
    </xf>
    <xf numFmtId="3" fontId="3" fillId="2" borderId="10" xfId="21" applyNumberFormat="1" applyFont="1" applyFill="1" applyBorder="1" applyAlignment="1" applyProtection="1">
      <alignment horizontal="centerContinuous"/>
      <protection locked="0"/>
    </xf>
    <xf numFmtId="3" fontId="3" fillId="2" borderId="11" xfId="21" applyNumberFormat="1" applyFont="1" applyFill="1" applyBorder="1" applyAlignment="1" applyProtection="1">
      <alignment horizontal="centerContinuous"/>
      <protection locked="0"/>
    </xf>
    <xf numFmtId="3" fontId="3" fillId="2" borderId="2" xfId="21" applyNumberFormat="1" applyFont="1" applyFill="1" applyBorder="1" applyAlignment="1" applyProtection="1">
      <alignment horizontal="centerContinuous"/>
      <protection locked="0"/>
    </xf>
    <xf numFmtId="3" fontId="3" fillId="2" borderId="1" xfId="21" applyNumberFormat="1" applyFont="1" applyFill="1" applyBorder="1" applyAlignment="1" applyProtection="1">
      <alignment horizontal="center"/>
      <protection/>
    </xf>
    <xf numFmtId="3" fontId="3" fillId="2" borderId="3" xfId="21" applyNumberFormat="1" applyFont="1" applyFill="1" applyBorder="1" applyAlignment="1" applyProtection="1">
      <alignment horizontal="center"/>
      <protection/>
    </xf>
    <xf numFmtId="3" fontId="3" fillId="2" borderId="3" xfId="21" applyNumberFormat="1" applyFont="1" applyFill="1" applyBorder="1" applyAlignment="1" applyProtection="1">
      <alignment horizontal="center"/>
      <protection locked="0"/>
    </xf>
    <xf numFmtId="3" fontId="3" fillId="2" borderId="4" xfId="21" applyNumberFormat="1" applyFont="1" applyFill="1" applyBorder="1" applyAlignment="1" applyProtection="1">
      <alignment horizontal="center"/>
      <protection/>
    </xf>
    <xf numFmtId="3" fontId="3" fillId="2" borderId="4" xfId="21" applyNumberFormat="1" applyFont="1" applyFill="1" applyBorder="1" applyAlignment="1" applyProtection="1">
      <alignment horizontal="center"/>
      <protection locked="0"/>
    </xf>
    <xf numFmtId="3" fontId="3" fillId="2" borderId="5" xfId="21" applyNumberFormat="1" applyFont="1" applyFill="1" applyBorder="1" applyAlignment="1" applyProtection="1">
      <alignment horizontal="center"/>
      <protection/>
    </xf>
    <xf numFmtId="3" fontId="3" fillId="2" borderId="6" xfId="21" applyNumberFormat="1" applyFont="1" applyFill="1" applyBorder="1" applyAlignment="1" applyProtection="1">
      <alignment horizontal="center"/>
      <protection locked="0"/>
    </xf>
    <xf numFmtId="3" fontId="3" fillId="2" borderId="6" xfId="21" applyNumberFormat="1" applyFont="1" applyFill="1" applyBorder="1" applyAlignment="1" applyProtection="1">
      <alignment horizontal="center"/>
      <protection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0" borderId="7" xfId="21" applyNumberFormat="1" applyFont="1" applyFill="1" applyBorder="1" applyAlignment="1" applyProtection="1">
      <alignment horizontal="right"/>
      <protection locked="0"/>
    </xf>
    <xf numFmtId="3" fontId="3" fillId="0" borderId="7" xfId="21" applyNumberFormat="1" applyFont="1" applyFill="1" applyBorder="1" applyAlignment="1" applyProtection="1">
      <alignment horizontal="right"/>
      <protection/>
    </xf>
    <xf numFmtId="3" fontId="3" fillId="0" borderId="7" xfId="21" applyNumberFormat="1" applyFont="1" applyFill="1" applyBorder="1" applyAlignment="1" applyProtection="1">
      <alignment horizontal="center"/>
      <protection locked="0"/>
    </xf>
    <xf numFmtId="3" fontId="3" fillId="3" borderId="7" xfId="21" applyNumberFormat="1" applyFont="1" applyFill="1" applyBorder="1" applyAlignment="1" applyProtection="1">
      <alignment horizontal="distributed"/>
      <protection locked="0"/>
    </xf>
    <xf numFmtId="2" fontId="3" fillId="0" borderId="7" xfId="21" applyNumberFormat="1" applyFont="1" applyFill="1" applyBorder="1" applyAlignment="1" applyProtection="1">
      <alignment horizontal="right"/>
      <protection/>
    </xf>
    <xf numFmtId="176" fontId="3" fillId="0" borderId="7" xfId="21" applyNumberFormat="1" applyFont="1" applyFill="1" applyBorder="1" applyAlignment="1" applyProtection="1">
      <alignment horizontal="right"/>
      <protection/>
    </xf>
    <xf numFmtId="176" fontId="3" fillId="0" borderId="7" xfId="21" applyNumberFormat="1" applyFont="1" applyFill="1" applyBorder="1" applyAlignment="1" applyProtection="1">
      <alignment horizontal="center"/>
      <protection/>
    </xf>
    <xf numFmtId="3" fontId="3" fillId="3" borderId="7" xfId="21" applyNumberFormat="1" applyFont="1" applyFill="1" applyBorder="1" applyAlignment="1" applyProtection="1">
      <alignment horizontal="distributed"/>
      <protection/>
    </xf>
    <xf numFmtId="176" fontId="3" fillId="0" borderId="7" xfId="21" applyNumberFormat="1" applyFont="1" applyFill="1" applyBorder="1" applyAlignment="1" applyProtection="1">
      <alignment horizontal="center"/>
      <protection locked="0"/>
    </xf>
    <xf numFmtId="176" fontId="3" fillId="3" borderId="7" xfId="21" applyNumberFormat="1" applyFont="1" applyFill="1" applyBorder="1" applyAlignment="1" applyProtection="1">
      <alignment horizontal="distributed"/>
      <protection/>
    </xf>
    <xf numFmtId="3" fontId="3" fillId="2" borderId="0" xfId="21" applyNumberFormat="1" applyFont="1" applyFill="1" applyBorder="1" applyAlignment="1" applyProtection="1">
      <alignment horizontal="center"/>
      <protection locked="0"/>
    </xf>
    <xf numFmtId="3" fontId="3" fillId="2" borderId="12" xfId="21" applyNumberFormat="1" applyFont="1" applyFill="1" applyBorder="1" applyAlignment="1" applyProtection="1">
      <alignment horizontal="center"/>
      <protection/>
    </xf>
    <xf numFmtId="3" fontId="3" fillId="2" borderId="5" xfId="21" applyNumberFormat="1" applyFont="1" applyFill="1" applyBorder="1" applyAlignment="1" applyProtection="1">
      <alignment horizontal="center"/>
      <protection locked="0"/>
    </xf>
    <xf numFmtId="3" fontId="6" fillId="0" borderId="0" xfId="21" applyNumberFormat="1" applyFont="1" applyFill="1" applyBorder="1" applyAlignment="1" applyProtection="1">
      <alignment horizontal="left"/>
      <protection/>
    </xf>
    <xf numFmtId="3" fontId="3" fillId="0" borderId="7" xfId="22" applyNumberFormat="1" applyFont="1" applyFill="1" applyBorder="1" applyAlignment="1" applyProtection="1">
      <alignment horizontal="center"/>
      <protection locked="0"/>
    </xf>
    <xf numFmtId="3" fontId="3" fillId="3" borderId="7" xfId="22" applyNumberFormat="1" applyFont="1" applyFill="1" applyBorder="1" applyAlignment="1" applyProtection="1">
      <alignment horizontal="center"/>
      <protection locked="0"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/>
    </xf>
    <xf numFmtId="176" fontId="3" fillId="3" borderId="7" xfId="22" applyNumberFormat="1" applyFont="1" applyFill="1" applyBorder="1" applyAlignment="1" applyProtection="1">
      <alignment horizontal="distributed"/>
      <protection/>
    </xf>
    <xf numFmtId="3" fontId="3" fillId="2" borderId="1" xfId="22" applyNumberFormat="1" applyFont="1" applyFill="1" applyBorder="1" applyAlignment="1" applyProtection="1">
      <alignment horizontal="center"/>
      <protection locked="0"/>
    </xf>
    <xf numFmtId="3" fontId="3" fillId="2" borderId="10" xfId="22" applyNumberFormat="1" applyFont="1" applyFill="1" applyBorder="1" applyAlignment="1" applyProtection="1">
      <alignment horizontal="centerContinuous"/>
      <protection locked="0"/>
    </xf>
    <xf numFmtId="3" fontId="3" fillId="2" borderId="11" xfId="22" applyNumberFormat="1" applyFont="1" applyFill="1" applyBorder="1" applyAlignment="1" applyProtection="1">
      <alignment horizontal="centerContinuous"/>
      <protection locked="0"/>
    </xf>
    <xf numFmtId="3" fontId="3" fillId="2" borderId="2" xfId="22" applyNumberFormat="1" applyFont="1" applyFill="1" applyBorder="1" applyAlignment="1" applyProtection="1">
      <alignment horizontal="centerContinuous"/>
      <protection locked="0"/>
    </xf>
    <xf numFmtId="3" fontId="3" fillId="2" borderId="11" xfId="22" applyNumberFormat="1" applyFont="1" applyFill="1" applyBorder="1" applyAlignment="1" applyProtection="1">
      <alignment horizontal="centerContinuous"/>
      <protection/>
    </xf>
    <xf numFmtId="3" fontId="3" fillId="2" borderId="3" xfId="22" applyNumberFormat="1" applyFont="1" applyFill="1" applyBorder="1" applyAlignment="1" applyProtection="1">
      <alignment horizontal="center"/>
      <protection/>
    </xf>
    <xf numFmtId="3" fontId="3" fillId="2" borderId="13" xfId="22" applyNumberFormat="1" applyFont="1" applyFill="1" applyBorder="1" applyAlignment="1" applyProtection="1">
      <alignment horizontal="centerContinuous"/>
      <protection/>
    </xf>
    <xf numFmtId="3" fontId="3" fillId="2" borderId="0" xfId="22" applyNumberFormat="1" applyFont="1" applyFill="1" applyBorder="1" applyAlignment="1" applyProtection="1">
      <alignment horizontal="centerContinuous"/>
      <protection/>
    </xf>
    <xf numFmtId="3" fontId="3" fillId="2" borderId="4" xfId="22" applyNumberFormat="1" applyFont="1" applyFill="1" applyBorder="1" applyAlignment="1" applyProtection="1">
      <alignment horizontal="centerContinuous"/>
      <protection locked="0"/>
    </xf>
    <xf numFmtId="3" fontId="3" fillId="2" borderId="10" xfId="22" applyNumberFormat="1" applyFont="1" applyFill="1" applyBorder="1" applyAlignment="1" applyProtection="1">
      <alignment horizontal="centerContinuous"/>
      <protection/>
    </xf>
    <xf numFmtId="3" fontId="3" fillId="2" borderId="2" xfId="22" applyNumberFormat="1" applyFont="1" applyFill="1" applyBorder="1" applyAlignment="1" applyProtection="1">
      <alignment horizontal="centerContinuous"/>
      <protection/>
    </xf>
    <xf numFmtId="3" fontId="3" fillId="2" borderId="5" xfId="22" applyNumberFormat="1" applyFont="1" applyFill="1" applyBorder="1" applyAlignment="1" applyProtection="1">
      <alignment horizontal="center"/>
      <protection/>
    </xf>
    <xf numFmtId="3" fontId="3" fillId="2" borderId="6" xfId="22" applyNumberFormat="1" applyFont="1" applyFill="1" applyBorder="1" applyAlignment="1" applyProtection="1">
      <alignment horizontal="center"/>
      <protection/>
    </xf>
    <xf numFmtId="3" fontId="3" fillId="2" borderId="4" xfId="22" applyNumberFormat="1" applyFont="1" applyFill="1" applyBorder="1" applyAlignment="1" applyProtection="1">
      <alignment horizontal="center"/>
      <protection locked="0"/>
    </xf>
    <xf numFmtId="3" fontId="3" fillId="2" borderId="5" xfId="22" applyNumberFormat="1" applyFont="1" applyFill="1" applyBorder="1" applyAlignment="1" applyProtection="1">
      <alignment horizontal="center"/>
      <protection locked="0"/>
    </xf>
    <xf numFmtId="3" fontId="3" fillId="0" borderId="7" xfId="22" applyNumberFormat="1" applyFont="1" applyFill="1" applyBorder="1" applyAlignment="1" applyProtection="1">
      <alignment horizontal="right"/>
      <protection locked="0"/>
    </xf>
    <xf numFmtId="3" fontId="3" fillId="0" borderId="7" xfId="22" applyNumberFormat="1" applyFont="1" applyFill="1" applyBorder="1" applyAlignment="1" applyProtection="1">
      <alignment horizontal="right"/>
      <protection/>
    </xf>
    <xf numFmtId="2" fontId="3" fillId="0" borderId="7" xfId="22" applyNumberFormat="1" applyFont="1" applyFill="1" applyBorder="1" applyAlignment="1" applyProtection="1">
      <alignment horizontal="right"/>
      <protection/>
    </xf>
    <xf numFmtId="2" fontId="3" fillId="0" borderId="7" xfId="22" applyNumberFormat="1" applyFont="1" applyFill="1" applyBorder="1" applyAlignment="1" applyProtection="1">
      <alignment horizontal="right"/>
      <protection locked="0"/>
    </xf>
    <xf numFmtId="3" fontId="6" fillId="0" borderId="0" xfId="22" applyNumberFormat="1" applyFont="1" applyFill="1" applyBorder="1" applyAlignment="1" applyProtection="1">
      <alignment horizontal="left"/>
      <protection/>
    </xf>
    <xf numFmtId="3" fontId="6" fillId="0" borderId="0" xfId="22" applyNumberFormat="1" applyFont="1" applyFill="1" applyBorder="1" applyAlignment="1" applyProtection="1">
      <alignment horizontal="left"/>
      <protection locked="0"/>
    </xf>
    <xf numFmtId="3" fontId="3" fillId="2" borderId="1" xfId="23" applyNumberFormat="1" applyFont="1" applyFill="1" applyBorder="1" applyAlignment="1" applyProtection="1">
      <alignment horizontal="center"/>
      <protection locked="0"/>
    </xf>
    <xf numFmtId="3" fontId="3" fillId="2" borderId="10" xfId="23" applyNumberFormat="1" applyFont="1" applyFill="1" applyBorder="1" applyAlignment="1" applyProtection="1">
      <alignment horizontal="centerContinuous"/>
      <protection locked="0"/>
    </xf>
    <xf numFmtId="3" fontId="3" fillId="2" borderId="11" xfId="23" applyNumberFormat="1" applyFont="1" applyFill="1" applyBorder="1" applyAlignment="1" applyProtection="1">
      <alignment horizontal="centerContinuous"/>
      <protection locked="0"/>
    </xf>
    <xf numFmtId="3" fontId="3" fillId="2" borderId="2" xfId="23" applyNumberFormat="1" applyFont="1" applyFill="1" applyBorder="1" applyAlignment="1" applyProtection="1">
      <alignment horizontal="centerContinuous"/>
      <protection locked="0"/>
    </xf>
    <xf numFmtId="3" fontId="3" fillId="2" borderId="8" xfId="23" applyNumberFormat="1" applyFont="1" applyFill="1" applyBorder="1" applyAlignment="1" applyProtection="1">
      <alignment horizontal="centerContinuous"/>
      <protection locked="0"/>
    </xf>
    <xf numFmtId="3" fontId="3" fillId="2" borderId="14" xfId="23" applyNumberFormat="1" applyFont="1" applyFill="1" applyBorder="1" applyAlignment="1" applyProtection="1">
      <alignment horizontal="centerContinuous"/>
      <protection locked="0"/>
    </xf>
    <xf numFmtId="3" fontId="3" fillId="2" borderId="9" xfId="23" applyNumberFormat="1" applyFont="1" applyFill="1" applyBorder="1" applyAlignment="1" applyProtection="1">
      <alignment horizontal="centerContinuous"/>
      <protection locked="0"/>
    </xf>
    <xf numFmtId="3" fontId="3" fillId="2" borderId="3" xfId="23" applyNumberFormat="1" applyFont="1" applyFill="1" applyBorder="1" applyAlignment="1" applyProtection="1">
      <alignment horizontal="center"/>
      <protection/>
    </xf>
    <xf numFmtId="3" fontId="3" fillId="2" borderId="13" xfId="23" applyNumberFormat="1" applyFont="1" applyFill="1" applyBorder="1" applyAlignment="1" applyProtection="1">
      <alignment horizontal="centerContinuous"/>
      <protection/>
    </xf>
    <xf numFmtId="3" fontId="3" fillId="2" borderId="0" xfId="23" applyNumberFormat="1" applyFont="1" applyFill="1" applyBorder="1" applyAlignment="1" applyProtection="1">
      <alignment horizontal="centerContinuous"/>
      <protection/>
    </xf>
    <xf numFmtId="3" fontId="3" fillId="2" borderId="4" xfId="23" applyNumberFormat="1" applyFont="1" applyFill="1" applyBorder="1" applyAlignment="1" applyProtection="1">
      <alignment horizontal="centerContinuous"/>
      <protection locked="0"/>
    </xf>
    <xf numFmtId="3" fontId="3" fillId="2" borderId="10" xfId="23" applyNumberFormat="1" applyFont="1" applyFill="1" applyBorder="1" applyAlignment="1" applyProtection="1">
      <alignment horizontal="centerContinuous"/>
      <protection/>
    </xf>
    <xf numFmtId="3" fontId="3" fillId="2" borderId="2" xfId="23" applyNumberFormat="1" applyFont="1" applyFill="1" applyBorder="1" applyAlignment="1" applyProtection="1">
      <alignment horizontal="centerContinuous"/>
      <protection/>
    </xf>
    <xf numFmtId="3" fontId="3" fillId="2" borderId="0" xfId="23" applyNumberFormat="1" applyFont="1" applyFill="1" applyBorder="1" applyAlignment="1" applyProtection="1">
      <alignment horizontal="centerContinuous"/>
      <protection locked="0"/>
    </xf>
    <xf numFmtId="3" fontId="3" fillId="2" borderId="3" xfId="23" applyNumberFormat="1" applyFont="1" applyFill="1" applyBorder="1" applyAlignment="1" applyProtection="1">
      <alignment horizontal="center"/>
      <protection locked="0"/>
    </xf>
    <xf numFmtId="3" fontId="3" fillId="2" borderId="5" xfId="23" applyNumberFormat="1" applyFont="1" applyFill="1" applyBorder="1" applyAlignment="1" applyProtection="1">
      <alignment horizontal="center"/>
      <protection/>
    </xf>
    <xf numFmtId="3" fontId="3" fillId="2" borderId="5" xfId="23" applyNumberFormat="1" applyFont="1" applyFill="1" applyBorder="1" applyAlignment="1" applyProtection="1">
      <alignment horizontal="center"/>
      <protection locked="0"/>
    </xf>
    <xf numFmtId="3" fontId="3" fillId="3" borderId="7" xfId="23" applyNumberFormat="1" applyFont="1" applyFill="1" applyBorder="1" applyAlignment="1" applyProtection="1">
      <alignment horizontal="center"/>
      <protection locked="0"/>
    </xf>
    <xf numFmtId="3" fontId="3" fillId="0" borderId="7" xfId="23" applyNumberFormat="1" applyFont="1" applyFill="1" applyBorder="1" applyAlignment="1" applyProtection="1">
      <alignment horizontal="right"/>
      <protection locked="0"/>
    </xf>
    <xf numFmtId="3" fontId="3" fillId="0" borderId="7" xfId="23" applyNumberFormat="1" applyFont="1" applyFill="1" applyBorder="1" applyAlignment="1" applyProtection="1">
      <alignment horizontal="right"/>
      <protection/>
    </xf>
    <xf numFmtId="3" fontId="3" fillId="0" borderId="7" xfId="23" applyNumberFormat="1" applyFont="1" applyFill="1" applyBorder="1" applyAlignment="1" applyProtection="1">
      <alignment horizontal="center"/>
      <protection locked="0"/>
    </xf>
    <xf numFmtId="3" fontId="3" fillId="3" borderId="7" xfId="23" applyNumberFormat="1" applyFont="1" applyFill="1" applyBorder="1" applyAlignment="1" applyProtection="1">
      <alignment horizontal="distributed"/>
      <protection locked="0"/>
    </xf>
    <xf numFmtId="2" fontId="3" fillId="0" borderId="7" xfId="23" applyNumberFormat="1" applyFont="1" applyFill="1" applyBorder="1" applyAlignment="1" applyProtection="1">
      <alignment horizontal="right"/>
      <protection locked="0"/>
    </xf>
    <xf numFmtId="3" fontId="3" fillId="3" borderId="7" xfId="23" applyNumberFormat="1" applyFont="1" applyFill="1" applyBorder="1" applyAlignment="1" applyProtection="1">
      <alignment horizontal="distributed"/>
      <protection/>
    </xf>
    <xf numFmtId="176" fontId="3" fillId="3" borderId="7" xfId="23" applyNumberFormat="1" applyFont="1" applyFill="1" applyBorder="1" applyAlignment="1" applyProtection="1">
      <alignment horizontal="distributed"/>
      <protection/>
    </xf>
    <xf numFmtId="2" fontId="3" fillId="0" borderId="7" xfId="23" applyNumberFormat="1" applyFont="1" applyFill="1" applyBorder="1" applyAlignment="1" applyProtection="1">
      <alignment horizontal="center"/>
      <protection locked="0"/>
    </xf>
    <xf numFmtId="3" fontId="3" fillId="0" borderId="7" xfId="23" applyNumberFormat="1" applyFont="1" applyFill="1" applyBorder="1" applyAlignment="1" applyProtection="1">
      <alignment horizontal="center"/>
      <protection/>
    </xf>
    <xf numFmtId="2" fontId="3" fillId="0" borderId="7" xfId="23" applyNumberFormat="1" applyFont="1" applyFill="1" applyBorder="1" applyAlignment="1" applyProtection="1">
      <alignment horizontal="right"/>
      <protection/>
    </xf>
    <xf numFmtId="3" fontId="3" fillId="2" borderId="15" xfId="23" applyNumberFormat="1" applyFont="1" applyFill="1" applyBorder="1" applyAlignment="1" applyProtection="1">
      <alignment horizontal="center"/>
      <protection/>
    </xf>
    <xf numFmtId="3" fontId="3" fillId="2" borderId="1" xfId="23" applyNumberFormat="1" applyFont="1" applyFill="1" applyBorder="1" applyAlignment="1" applyProtection="1">
      <alignment horizontal="center"/>
      <protection/>
    </xf>
    <xf numFmtId="3" fontId="3" fillId="2" borderId="10" xfId="23" applyNumberFormat="1" applyFont="1" applyFill="1" applyBorder="1" applyAlignment="1" applyProtection="1">
      <alignment horizontal="center"/>
      <protection locked="0"/>
    </xf>
    <xf numFmtId="3" fontId="3" fillId="2" borderId="1" xfId="24" applyNumberFormat="1" applyFont="1" applyFill="1" applyBorder="1" applyAlignment="1" applyProtection="1">
      <alignment horizontal="center"/>
      <protection locked="0"/>
    </xf>
    <xf numFmtId="3" fontId="3" fillId="2" borderId="10" xfId="24" applyNumberFormat="1" applyFont="1" applyFill="1" applyBorder="1" applyAlignment="1" applyProtection="1">
      <alignment horizontal="centerContinuous"/>
      <protection locked="0"/>
    </xf>
    <xf numFmtId="3" fontId="3" fillId="2" borderId="11" xfId="24" applyNumberFormat="1" applyFont="1" applyFill="1" applyBorder="1" applyAlignment="1" applyProtection="1">
      <alignment horizontal="centerContinuous"/>
      <protection locked="0"/>
    </xf>
    <xf numFmtId="3" fontId="3" fillId="2" borderId="2" xfId="24" applyNumberFormat="1" applyFont="1" applyFill="1" applyBorder="1" applyAlignment="1" applyProtection="1">
      <alignment horizontal="centerContinuous"/>
      <protection locked="0"/>
    </xf>
    <xf numFmtId="3" fontId="3" fillId="2" borderId="2" xfId="24" applyNumberFormat="1" applyFont="1" applyFill="1" applyBorder="1" applyAlignment="1" applyProtection="1">
      <alignment horizontal="centerContinuous"/>
      <protection/>
    </xf>
    <xf numFmtId="3" fontId="3" fillId="2" borderId="3" xfId="24" applyNumberFormat="1" applyFont="1" applyFill="1" applyBorder="1" applyAlignment="1" applyProtection="1">
      <alignment horizontal="center"/>
      <protection/>
    </xf>
    <xf numFmtId="3" fontId="3" fillId="2" borderId="13" xfId="24" applyNumberFormat="1" applyFont="1" applyFill="1" applyBorder="1" applyAlignment="1" applyProtection="1">
      <alignment horizontal="centerContinuous"/>
      <protection/>
    </xf>
    <xf numFmtId="3" fontId="3" fillId="2" borderId="0" xfId="24" applyNumberFormat="1" applyFont="1" applyFill="1" applyBorder="1" applyAlignment="1" applyProtection="1">
      <alignment horizontal="centerContinuous"/>
      <protection/>
    </xf>
    <xf numFmtId="3" fontId="3" fillId="2" borderId="4" xfId="24" applyNumberFormat="1" applyFont="1" applyFill="1" applyBorder="1" applyAlignment="1" applyProtection="1">
      <alignment horizontal="centerContinuous"/>
      <protection locked="0"/>
    </xf>
    <xf numFmtId="3" fontId="3" fillId="2" borderId="13" xfId="24" applyNumberFormat="1" applyFont="1" applyFill="1" applyBorder="1" applyAlignment="1" applyProtection="1">
      <alignment horizontal="centerContinuous"/>
      <protection locked="0"/>
    </xf>
    <xf numFmtId="3" fontId="3" fillId="2" borderId="5" xfId="24" applyNumberFormat="1" applyFont="1" applyFill="1" applyBorder="1" applyAlignment="1" applyProtection="1">
      <alignment horizontal="center"/>
      <protection/>
    </xf>
    <xf numFmtId="3" fontId="3" fillId="2" borderId="5" xfId="24" applyNumberFormat="1" applyFont="1" applyFill="1" applyBorder="1" applyAlignment="1" applyProtection="1">
      <alignment horizontal="center"/>
      <protection locked="0"/>
    </xf>
    <xf numFmtId="3" fontId="3" fillId="2" borderId="6" xfId="24" applyNumberFormat="1" applyFont="1" applyFill="1" applyBorder="1" applyAlignment="1" applyProtection="1">
      <alignment horizontal="center"/>
      <protection/>
    </xf>
    <xf numFmtId="3" fontId="3" fillId="0" borderId="7" xfId="24" applyNumberFormat="1" applyFont="1" applyFill="1" applyBorder="1" applyAlignment="1" applyProtection="1">
      <alignment horizontal="right"/>
      <protection locked="0"/>
    </xf>
    <xf numFmtId="3" fontId="3" fillId="0" borderId="7" xfId="24" applyNumberFormat="1" applyFont="1" applyFill="1" applyBorder="1" applyAlignment="1" applyProtection="1">
      <alignment horizontal="right"/>
      <protection/>
    </xf>
    <xf numFmtId="3" fontId="3" fillId="0" borderId="7" xfId="24" applyNumberFormat="1" applyFont="1" applyFill="1" applyBorder="1" applyAlignment="1" applyProtection="1">
      <alignment horizontal="center"/>
      <protection locked="0"/>
    </xf>
    <xf numFmtId="2" fontId="3" fillId="0" borderId="7" xfId="24" applyNumberFormat="1" applyFont="1" applyFill="1" applyBorder="1" applyAlignment="1" applyProtection="1">
      <alignment horizontal="right"/>
      <protection/>
    </xf>
    <xf numFmtId="3" fontId="3" fillId="3" borderId="7" xfId="24" applyNumberFormat="1" applyFont="1" applyFill="1" applyBorder="1" applyAlignment="1" applyProtection="1">
      <alignment horizontal="center"/>
      <protection locked="0"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2" fontId="3" fillId="0" borderId="7" xfId="24" applyNumberFormat="1" applyFont="1" applyFill="1" applyBorder="1" applyAlignment="1" applyProtection="1">
      <alignment horizontal="right"/>
      <protection locked="0"/>
    </xf>
    <xf numFmtId="3" fontId="3" fillId="3" borderId="7" xfId="24" applyNumberFormat="1" applyFont="1" applyFill="1" applyBorder="1" applyAlignment="1" applyProtection="1">
      <alignment horizontal="distributed"/>
      <protection/>
    </xf>
    <xf numFmtId="176" fontId="3" fillId="3" borderId="7" xfId="24" applyNumberFormat="1" applyFont="1" applyFill="1" applyBorder="1" applyAlignment="1" applyProtection="1">
      <alignment horizontal="distributed"/>
      <protection/>
    </xf>
    <xf numFmtId="3" fontId="3" fillId="0" borderId="7" xfId="24" applyNumberFormat="1" applyFont="1" applyFill="1" applyBorder="1" applyAlignment="1" applyProtection="1">
      <alignment horizontal="centerContinuous"/>
      <protection/>
    </xf>
    <xf numFmtId="3" fontId="3" fillId="0" borderId="7" xfId="24" applyNumberFormat="1" applyFont="1" applyFill="1" applyBorder="1" applyAlignment="1" applyProtection="1">
      <alignment horizontal="center"/>
      <protection/>
    </xf>
    <xf numFmtId="3" fontId="6" fillId="0" borderId="0" xfId="24" applyNumberFormat="1" applyFont="1" applyFill="1" applyBorder="1" applyAlignment="1" applyProtection="1">
      <alignment horizontal="left"/>
      <protection/>
    </xf>
    <xf numFmtId="3" fontId="3" fillId="2" borderId="4" xfId="24" applyNumberFormat="1" applyFont="1" applyFill="1" applyBorder="1" applyAlignment="1" applyProtection="1">
      <alignment horizontal="center"/>
      <protection locked="0"/>
    </xf>
    <xf numFmtId="3" fontId="3" fillId="2" borderId="1" xfId="24" applyNumberFormat="1" applyFont="1" applyFill="1" applyBorder="1" applyAlignment="1" applyProtection="1">
      <alignment horizontal="center"/>
      <protection/>
    </xf>
    <xf numFmtId="3" fontId="6" fillId="0" borderId="0" xfId="23" applyNumberFormat="1" applyFont="1" applyFill="1" applyBorder="1" applyAlignment="1" applyProtection="1">
      <alignment horizontal="left"/>
      <protection/>
    </xf>
    <xf numFmtId="3" fontId="6" fillId="0" borderId="0" xfId="23" applyNumberFormat="1" applyFont="1" applyFill="1" applyBorder="1" applyAlignment="1" applyProtection="1">
      <alignment horizontal="left"/>
      <protection locked="0"/>
    </xf>
    <xf numFmtId="3" fontId="3" fillId="3" borderId="1" xfId="23" applyNumberFormat="1" applyFont="1" applyFill="1" applyBorder="1" applyAlignment="1" applyProtection="1">
      <alignment horizontal="center"/>
      <protection locked="0"/>
    </xf>
    <xf numFmtId="3" fontId="3" fillId="3" borderId="3" xfId="23" applyNumberFormat="1" applyFont="1" applyFill="1" applyBorder="1" applyAlignment="1" applyProtection="1">
      <alignment horizontal="center"/>
      <protection/>
    </xf>
    <xf numFmtId="3" fontId="3" fillId="3" borderId="3" xfId="23" applyNumberFormat="1" applyFont="1" applyFill="1" applyBorder="1" applyAlignment="1" applyProtection="1">
      <alignment horizontal="center"/>
      <protection locked="0"/>
    </xf>
    <xf numFmtId="3" fontId="3" fillId="3" borderId="5" xfId="23" applyNumberFormat="1" applyFont="1" applyFill="1" applyBorder="1" applyAlignment="1" applyProtection="1">
      <alignment horizontal="center"/>
      <protection/>
    </xf>
    <xf numFmtId="3" fontId="3" fillId="3" borderId="15" xfId="23" applyNumberFormat="1" applyFont="1" applyFill="1" applyBorder="1" applyAlignment="1" applyProtection="1">
      <alignment horizontal="center"/>
      <protection locked="0"/>
    </xf>
    <xf numFmtId="3" fontId="3" fillId="3" borderId="1" xfId="22" applyNumberFormat="1" applyFont="1" applyFill="1" applyBorder="1" applyAlignment="1" applyProtection="1">
      <alignment horizontal="center"/>
      <protection locked="0"/>
    </xf>
    <xf numFmtId="3" fontId="3" fillId="3" borderId="2" xfId="22" applyNumberFormat="1" applyFont="1" applyFill="1" applyBorder="1" applyAlignment="1" applyProtection="1">
      <alignment horizontal="center"/>
      <protection locked="0"/>
    </xf>
    <xf numFmtId="3" fontId="3" fillId="3" borderId="3" xfId="22" applyNumberFormat="1" applyFont="1" applyFill="1" applyBorder="1" applyAlignment="1" applyProtection="1">
      <alignment horizontal="center"/>
      <protection/>
    </xf>
    <xf numFmtId="3" fontId="3" fillId="3" borderId="3" xfId="22" applyNumberFormat="1" applyFont="1" applyFill="1" applyBorder="1" applyAlignment="1" applyProtection="1">
      <alignment horizontal="center"/>
      <protection locked="0"/>
    </xf>
    <xf numFmtId="3" fontId="3" fillId="3" borderId="5" xfId="22" applyNumberFormat="1" applyFont="1" applyFill="1" applyBorder="1" applyAlignment="1" applyProtection="1">
      <alignment horizontal="center"/>
      <protection/>
    </xf>
    <xf numFmtId="3" fontId="3" fillId="3" borderId="12" xfId="22" applyNumberFormat="1" applyFont="1" applyFill="1" applyBorder="1" applyAlignment="1" applyProtection="1">
      <alignment horizontal="center"/>
      <protection locked="0"/>
    </xf>
    <xf numFmtId="3" fontId="3" fillId="3" borderId="1" xfId="24" applyNumberFormat="1" applyFont="1" applyFill="1" applyBorder="1" applyAlignment="1" applyProtection="1">
      <alignment horizontal="center"/>
      <protection locked="0"/>
    </xf>
    <xf numFmtId="3" fontId="3" fillId="3" borderId="3" xfId="24" applyNumberFormat="1" applyFont="1" applyFill="1" applyBorder="1" applyAlignment="1" applyProtection="1">
      <alignment horizontal="center"/>
      <protection/>
    </xf>
    <xf numFmtId="3" fontId="3" fillId="3" borderId="3" xfId="24" applyNumberFormat="1" applyFont="1" applyFill="1" applyBorder="1" applyAlignment="1" applyProtection="1">
      <alignment horizontal="centerContinuous"/>
      <protection locked="0"/>
    </xf>
    <xf numFmtId="3" fontId="3" fillId="3" borderId="3" xfId="24" applyNumberFormat="1" applyFont="1" applyFill="1" applyBorder="1" applyAlignment="1" applyProtection="1">
      <alignment horizontal="center"/>
      <protection locked="0"/>
    </xf>
    <xf numFmtId="3" fontId="3" fillId="3" borderId="13" xfId="24" applyNumberFormat="1" applyFont="1" applyFill="1" applyBorder="1" applyAlignment="1" applyProtection="1">
      <alignment horizontal="center"/>
      <protection/>
    </xf>
    <xf numFmtId="3" fontId="3" fillId="3" borderId="5" xfId="24" applyNumberFormat="1" applyFont="1" applyFill="1" applyBorder="1" applyAlignment="1" applyProtection="1">
      <alignment horizontal="center"/>
      <protection/>
    </xf>
    <xf numFmtId="3" fontId="3" fillId="3" borderId="15" xfId="24" applyNumberFormat="1" applyFont="1" applyFill="1" applyBorder="1" applyAlignment="1" applyProtection="1">
      <alignment horizontal="center"/>
      <protection locked="0"/>
    </xf>
    <xf numFmtId="3" fontId="3" fillId="3" borderId="1" xfId="21" applyNumberFormat="1" applyFont="1" applyFill="1" applyBorder="1" applyAlignment="1" applyProtection="1">
      <alignment horizontal="center"/>
      <protection locked="0"/>
    </xf>
    <xf numFmtId="3" fontId="3" fillId="3" borderId="2" xfId="21" applyNumberFormat="1" applyFont="1" applyFill="1" applyBorder="1" applyAlignment="1" applyProtection="1">
      <alignment horizontal="center"/>
      <protection locked="0"/>
    </xf>
    <xf numFmtId="3" fontId="3" fillId="3" borderId="3" xfId="21" applyNumberFormat="1" applyFont="1" applyFill="1" applyBorder="1" applyAlignment="1" applyProtection="1">
      <alignment horizontal="center"/>
      <protection/>
    </xf>
    <xf numFmtId="3" fontId="3" fillId="3" borderId="3" xfId="21" applyNumberFormat="1" applyFont="1" applyFill="1" applyBorder="1" applyAlignment="1" applyProtection="1">
      <alignment horizontal="center"/>
      <protection locked="0"/>
    </xf>
    <xf numFmtId="3" fontId="3" fillId="3" borderId="5" xfId="21" applyNumberFormat="1" applyFont="1" applyFill="1" applyBorder="1" applyAlignment="1" applyProtection="1">
      <alignment horizontal="center"/>
      <protection/>
    </xf>
    <xf numFmtId="3" fontId="3" fillId="3" borderId="12" xfId="21" applyNumberFormat="1" applyFont="1" applyFill="1" applyBorder="1" applyAlignment="1" applyProtection="1">
      <alignment horizontal="center"/>
      <protection locked="0"/>
    </xf>
    <xf numFmtId="3" fontId="3" fillId="3" borderId="1" xfId="20" applyNumberFormat="1" applyFont="1" applyFill="1" applyBorder="1" applyAlignment="1" applyProtection="1">
      <alignment horizontal="center"/>
      <protection/>
    </xf>
    <xf numFmtId="3" fontId="3" fillId="3" borderId="3" xfId="20" applyNumberFormat="1" applyFont="1" applyFill="1" applyBorder="1" applyAlignment="1" applyProtection="1">
      <alignment horizontal="center"/>
      <protection locked="0"/>
    </xf>
    <xf numFmtId="3" fontId="3" fillId="3" borderId="5" xfId="20" applyNumberFormat="1" applyFont="1" applyFill="1" applyBorder="1" applyAlignment="1" applyProtection="1">
      <alignment horizontal="center" vertical="top"/>
      <protection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3" borderId="8" xfId="20" applyNumberFormat="1" applyFont="1" applyFill="1" applyBorder="1" applyAlignment="1" applyProtection="1">
      <alignment horizontal="distributed"/>
      <protection/>
    </xf>
    <xf numFmtId="3" fontId="3" fillId="3" borderId="9" xfId="20" applyNumberFormat="1" applyFont="1" applyFill="1" applyBorder="1" applyAlignment="1" applyProtection="1">
      <alignment horizontal="distributed"/>
      <protection/>
    </xf>
    <xf numFmtId="3" fontId="3" fillId="3" borderId="1" xfId="20" applyNumberFormat="1" applyFont="1" applyFill="1" applyBorder="1" applyAlignment="1" applyProtection="1">
      <alignment horizontal="center" vertical="center"/>
      <protection locked="0"/>
    </xf>
    <xf numFmtId="3" fontId="3" fillId="3" borderId="3" xfId="20" applyNumberFormat="1" applyFont="1" applyFill="1" applyBorder="1" applyAlignment="1" applyProtection="1">
      <alignment horizontal="center" vertical="center"/>
      <protection locked="0"/>
    </xf>
    <xf numFmtId="3" fontId="3" fillId="3" borderId="5" xfId="20" applyNumberFormat="1" applyFont="1" applyFill="1" applyBorder="1" applyAlignment="1" applyProtection="1">
      <alignment horizontal="center" vertical="center"/>
      <protection locked="0"/>
    </xf>
    <xf numFmtId="3" fontId="3" fillId="2" borderId="10" xfId="20" applyNumberFormat="1" applyFont="1" applyFill="1" applyBorder="1" applyAlignment="1" applyProtection="1">
      <alignment horizontal="center"/>
      <protection/>
    </xf>
    <xf numFmtId="3" fontId="3" fillId="2" borderId="11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/>
      <protection/>
    </xf>
    <xf numFmtId="3" fontId="3" fillId="2" borderId="1" xfId="20" applyNumberFormat="1" applyFont="1" applyFill="1" applyBorder="1" applyAlignment="1" applyProtection="1">
      <alignment horizontal="center" vertical="center"/>
      <protection/>
    </xf>
    <xf numFmtId="3" fontId="3" fillId="2" borderId="3" xfId="20" applyNumberFormat="1" applyFont="1" applyFill="1" applyBorder="1" applyAlignment="1" applyProtection="1">
      <alignment horizontal="center" vertical="center"/>
      <protection/>
    </xf>
    <xf numFmtId="3" fontId="3" fillId="2" borderId="5" xfId="20" applyNumberFormat="1" applyFont="1" applyFill="1" applyBorder="1" applyAlignment="1" applyProtection="1">
      <alignment horizontal="center" vertical="center"/>
      <protection/>
    </xf>
    <xf numFmtId="3" fontId="3" fillId="3" borderId="8" xfId="20" applyNumberFormat="1" applyFont="1" applyFill="1" applyBorder="1" applyAlignment="1" applyProtection="1">
      <alignment horizontal="center"/>
      <protection locked="0"/>
    </xf>
    <xf numFmtId="3" fontId="3" fillId="3" borderId="9" xfId="20" applyNumberFormat="1" applyFont="1" applyFill="1" applyBorder="1" applyAlignment="1" applyProtection="1">
      <alignment horizontal="center"/>
      <protection locked="0"/>
    </xf>
    <xf numFmtId="3" fontId="3" fillId="3" borderId="13" xfId="21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3" fontId="3" fillId="3" borderId="7" xfId="21" applyNumberFormat="1" applyFont="1" applyFill="1" applyBorder="1" applyAlignment="1" applyProtection="1">
      <alignment horizontal="distributed"/>
      <protection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3" fontId="3" fillId="3" borderId="7" xfId="24" applyNumberFormat="1" applyFont="1" applyFill="1" applyBorder="1" applyAlignment="1" applyProtection="1">
      <alignment horizontal="distributed"/>
      <protection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/>
    </xf>
    <xf numFmtId="3" fontId="3" fillId="2" borderId="1" xfId="22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3" fontId="3" fillId="3" borderId="3" xfId="22" applyNumberFormat="1" applyFont="1" applyFill="1" applyBorder="1" applyAlignment="1" applyProtection="1">
      <alignment horizontal="center" vertical="center"/>
      <protection locked="0"/>
    </xf>
    <xf numFmtId="3" fontId="3" fillId="3" borderId="3" xfId="23" applyNumberFormat="1" applyFont="1" applyFill="1" applyBorder="1" applyAlignment="1" applyProtection="1">
      <alignment horizontal="center" vertical="center"/>
      <protection locked="0"/>
    </xf>
    <xf numFmtId="3" fontId="3" fillId="3" borderId="7" xfId="23" applyNumberFormat="1" applyFont="1" applyFill="1" applyBorder="1" applyAlignment="1" applyProtection="1">
      <alignment horizontal="distributed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6-1" xfId="20"/>
    <cellStyle name="標準_6-2" xfId="21"/>
    <cellStyle name="標準_7-1" xfId="22"/>
    <cellStyle name="標準_7-2" xfId="23"/>
    <cellStyle name="標準_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R143"/>
  <sheetViews>
    <sheetView tabSelected="1" workbookViewId="0" topLeftCell="A1">
      <selection activeCell="AC9" sqref="AC9"/>
    </sheetView>
  </sheetViews>
  <sheetFormatPr defaultColWidth="9.00390625" defaultRowHeight="13.5"/>
  <cols>
    <col min="1" max="1" width="3.625" style="1" customWidth="1"/>
    <col min="2" max="2" width="3.375" style="4" customWidth="1"/>
    <col min="3" max="3" width="8.625" style="1" customWidth="1"/>
    <col min="4" max="6" width="4.375" style="1" bestFit="1" customWidth="1"/>
    <col min="7" max="7" width="9.875" style="1" bestFit="1" customWidth="1"/>
    <col min="8" max="8" width="6.375" style="1" bestFit="1" customWidth="1"/>
    <col min="9" max="9" width="9.00390625" style="1" bestFit="1" customWidth="1"/>
    <col min="10" max="10" width="5.50390625" style="1" bestFit="1" customWidth="1"/>
    <col min="11" max="11" width="9.375" style="1" customWidth="1"/>
    <col min="12" max="12" width="5.50390625" style="1" bestFit="1" customWidth="1"/>
    <col min="13" max="13" width="9.00390625" style="1" bestFit="1" customWidth="1"/>
    <col min="14" max="14" width="5.50390625" style="1" bestFit="1" customWidth="1"/>
    <col min="15" max="15" width="9.875" style="1" bestFit="1" customWidth="1"/>
    <col min="16" max="16" width="9.00390625" style="1" bestFit="1" customWidth="1"/>
    <col min="17" max="18" width="6.00390625" style="1" bestFit="1" customWidth="1"/>
    <col min="19" max="20" width="9.00390625" style="1" bestFit="1" customWidth="1"/>
    <col min="21" max="21" width="9.875" style="1" bestFit="1" customWidth="1"/>
    <col min="22" max="22" width="3.375" style="4" customWidth="1"/>
    <col min="23" max="23" width="9.00390625" style="1" customWidth="1"/>
    <col min="24" max="24" width="3.375" style="4" customWidth="1"/>
    <col min="25" max="25" width="8.625" style="1" customWidth="1"/>
    <col min="26" max="28" width="4.375" style="1" customWidth="1"/>
    <col min="29" max="29" width="9.875" style="1" customWidth="1"/>
    <col min="30" max="30" width="6.375" style="1" customWidth="1"/>
    <col min="31" max="31" width="9.00390625" style="1" customWidth="1"/>
    <col min="32" max="32" width="5.50390625" style="1" customWidth="1"/>
    <col min="33" max="33" width="9.375" style="1" customWidth="1"/>
    <col min="34" max="34" width="5.50390625" style="1" customWidth="1"/>
    <col min="35" max="35" width="9.00390625" style="1" customWidth="1"/>
    <col min="36" max="36" width="5.50390625" style="1" customWidth="1"/>
    <col min="37" max="37" width="9.875" style="1" customWidth="1"/>
    <col min="38" max="38" width="9.00390625" style="1" customWidth="1"/>
    <col min="39" max="40" width="6.00390625" style="1" customWidth="1"/>
    <col min="41" max="42" width="9.00390625" style="1" customWidth="1"/>
    <col min="43" max="43" width="9.875" style="1" customWidth="1"/>
    <col min="44" max="44" width="3.375" style="4" customWidth="1"/>
    <col min="45" max="16384" width="9.00390625" style="1" customWidth="1"/>
  </cols>
  <sheetData>
    <row r="1" spans="2:32" ht="14.25">
      <c r="B1" s="47" t="s">
        <v>174</v>
      </c>
      <c r="J1" s="3"/>
      <c r="X1" s="47"/>
      <c r="AF1" s="3"/>
    </row>
    <row r="2" spans="4:40" ht="12">
      <c r="D2" s="1" t="s">
        <v>185</v>
      </c>
      <c r="R2" s="3"/>
      <c r="Z2" s="1" t="s">
        <v>186</v>
      </c>
      <c r="AN2" s="3"/>
    </row>
    <row r="3" spans="2:44" ht="12">
      <c r="B3" s="220" t="s">
        <v>0</v>
      </c>
      <c r="C3" s="226" t="s">
        <v>1</v>
      </c>
      <c r="D3" s="49" t="s">
        <v>2</v>
      </c>
      <c r="E3" s="49" t="s">
        <v>3</v>
      </c>
      <c r="F3" s="50" t="s">
        <v>4</v>
      </c>
      <c r="G3" s="229" t="s">
        <v>5</v>
      </c>
      <c r="H3" s="230"/>
      <c r="I3" s="230"/>
      <c r="J3" s="230"/>
      <c r="K3" s="230"/>
      <c r="L3" s="230"/>
      <c r="M3" s="230"/>
      <c r="N3" s="230"/>
      <c r="O3" s="231"/>
      <c r="P3" s="51" t="s">
        <v>6</v>
      </c>
      <c r="Q3" s="50" t="s">
        <v>7</v>
      </c>
      <c r="R3" s="50" t="s">
        <v>8</v>
      </c>
      <c r="S3" s="50" t="s">
        <v>9</v>
      </c>
      <c r="T3" s="232" t="s">
        <v>10</v>
      </c>
      <c r="U3" s="50" t="s">
        <v>11</v>
      </c>
      <c r="V3" s="48" t="s">
        <v>0</v>
      </c>
      <c r="X3" s="220" t="s">
        <v>0</v>
      </c>
      <c r="Y3" s="226" t="s">
        <v>1</v>
      </c>
      <c r="Z3" s="49" t="s">
        <v>2</v>
      </c>
      <c r="AA3" s="49" t="s">
        <v>3</v>
      </c>
      <c r="AB3" s="50" t="s">
        <v>4</v>
      </c>
      <c r="AC3" s="229" t="s">
        <v>5</v>
      </c>
      <c r="AD3" s="230"/>
      <c r="AE3" s="230"/>
      <c r="AF3" s="230"/>
      <c r="AG3" s="230"/>
      <c r="AH3" s="230"/>
      <c r="AI3" s="230"/>
      <c r="AJ3" s="230"/>
      <c r="AK3" s="231"/>
      <c r="AL3" s="51" t="s">
        <v>6</v>
      </c>
      <c r="AM3" s="50" t="s">
        <v>7</v>
      </c>
      <c r="AN3" s="50" t="s">
        <v>8</v>
      </c>
      <c r="AO3" s="50" t="s">
        <v>9</v>
      </c>
      <c r="AP3" s="232" t="s">
        <v>10</v>
      </c>
      <c r="AQ3" s="50" t="s">
        <v>11</v>
      </c>
      <c r="AR3" s="48" t="s">
        <v>0</v>
      </c>
    </row>
    <row r="4" spans="2:44" ht="12">
      <c r="B4" s="221"/>
      <c r="C4" s="227"/>
      <c r="D4" s="53"/>
      <c r="E4" s="53"/>
      <c r="F4" s="78"/>
      <c r="G4" s="79" t="s">
        <v>12</v>
      </c>
      <c r="H4" s="80"/>
      <c r="I4" s="79" t="s">
        <v>13</v>
      </c>
      <c r="J4" s="80"/>
      <c r="K4" s="79" t="s">
        <v>14</v>
      </c>
      <c r="L4" s="80"/>
      <c r="M4" s="79" t="s">
        <v>15</v>
      </c>
      <c r="N4" s="80"/>
      <c r="O4" s="54" t="s">
        <v>16</v>
      </c>
      <c r="P4" s="52" t="s">
        <v>17</v>
      </c>
      <c r="Q4" s="53" t="s">
        <v>18</v>
      </c>
      <c r="R4" s="55" t="s">
        <v>19</v>
      </c>
      <c r="S4" s="53" t="s">
        <v>20</v>
      </c>
      <c r="T4" s="233"/>
      <c r="U4" s="53"/>
      <c r="V4" s="52"/>
      <c r="X4" s="221"/>
      <c r="Y4" s="227"/>
      <c r="Z4" s="53"/>
      <c r="AA4" s="53"/>
      <c r="AB4" s="78"/>
      <c r="AC4" s="79" t="s">
        <v>12</v>
      </c>
      <c r="AD4" s="80"/>
      <c r="AE4" s="79" t="s">
        <v>13</v>
      </c>
      <c r="AF4" s="80"/>
      <c r="AG4" s="79" t="s">
        <v>14</v>
      </c>
      <c r="AH4" s="80"/>
      <c r="AI4" s="79" t="s">
        <v>15</v>
      </c>
      <c r="AJ4" s="80"/>
      <c r="AK4" s="54" t="s">
        <v>16</v>
      </c>
      <c r="AL4" s="52" t="s">
        <v>17</v>
      </c>
      <c r="AM4" s="53" t="s">
        <v>18</v>
      </c>
      <c r="AN4" s="55" t="s">
        <v>19</v>
      </c>
      <c r="AO4" s="53" t="s">
        <v>20</v>
      </c>
      <c r="AP4" s="233"/>
      <c r="AQ4" s="53"/>
      <c r="AR4" s="52"/>
    </row>
    <row r="5" spans="2:44" ht="12">
      <c r="B5" s="222" t="s">
        <v>21</v>
      </c>
      <c r="C5" s="228"/>
      <c r="D5" s="57" t="s">
        <v>22</v>
      </c>
      <c r="E5" s="57" t="s">
        <v>23</v>
      </c>
      <c r="F5" s="58" t="s">
        <v>24</v>
      </c>
      <c r="G5" s="77" t="s">
        <v>25</v>
      </c>
      <c r="H5" s="77" t="s">
        <v>26</v>
      </c>
      <c r="I5" s="77" t="s">
        <v>25</v>
      </c>
      <c r="J5" s="77" t="s">
        <v>26</v>
      </c>
      <c r="K5" s="77" t="s">
        <v>25</v>
      </c>
      <c r="L5" s="77" t="s">
        <v>26</v>
      </c>
      <c r="M5" s="77" t="s">
        <v>25</v>
      </c>
      <c r="N5" s="77" t="s">
        <v>26</v>
      </c>
      <c r="O5" s="59" t="s">
        <v>25</v>
      </c>
      <c r="P5" s="60" t="s">
        <v>27</v>
      </c>
      <c r="Q5" s="61" t="s">
        <v>28</v>
      </c>
      <c r="R5" s="59" t="s">
        <v>28</v>
      </c>
      <c r="S5" s="61" t="s">
        <v>29</v>
      </c>
      <c r="T5" s="234"/>
      <c r="U5" s="58" t="s">
        <v>30</v>
      </c>
      <c r="V5" s="56" t="s">
        <v>21</v>
      </c>
      <c r="X5" s="222" t="s">
        <v>21</v>
      </c>
      <c r="Y5" s="228"/>
      <c r="Z5" s="57" t="s">
        <v>22</v>
      </c>
      <c r="AA5" s="57" t="s">
        <v>23</v>
      </c>
      <c r="AB5" s="58" t="s">
        <v>24</v>
      </c>
      <c r="AC5" s="77" t="s">
        <v>25</v>
      </c>
      <c r="AD5" s="77" t="s">
        <v>26</v>
      </c>
      <c r="AE5" s="77" t="s">
        <v>25</v>
      </c>
      <c r="AF5" s="77" t="s">
        <v>26</v>
      </c>
      <c r="AG5" s="77" t="s">
        <v>25</v>
      </c>
      <c r="AH5" s="77" t="s">
        <v>26</v>
      </c>
      <c r="AI5" s="77" t="s">
        <v>25</v>
      </c>
      <c r="AJ5" s="77" t="s">
        <v>26</v>
      </c>
      <c r="AK5" s="59" t="s">
        <v>25</v>
      </c>
      <c r="AL5" s="60" t="s">
        <v>27</v>
      </c>
      <c r="AM5" s="61" t="s">
        <v>28</v>
      </c>
      <c r="AN5" s="59" t="s">
        <v>28</v>
      </c>
      <c r="AO5" s="61" t="s">
        <v>29</v>
      </c>
      <c r="AP5" s="234"/>
      <c r="AQ5" s="58" t="s">
        <v>30</v>
      </c>
      <c r="AR5" s="56" t="s">
        <v>21</v>
      </c>
    </row>
    <row r="6" spans="2:44" ht="12">
      <c r="B6" s="235"/>
      <c r="C6" s="236"/>
      <c r="D6" s="63"/>
      <c r="E6" s="63"/>
      <c r="F6" s="64" t="s">
        <v>31</v>
      </c>
      <c r="G6" s="65" t="s">
        <v>32</v>
      </c>
      <c r="H6" s="64" t="s">
        <v>33</v>
      </c>
      <c r="I6" s="64" t="s">
        <v>32</v>
      </c>
      <c r="J6" s="65" t="s">
        <v>33</v>
      </c>
      <c r="K6" s="64" t="s">
        <v>32</v>
      </c>
      <c r="L6" s="64" t="s">
        <v>33</v>
      </c>
      <c r="M6" s="65" t="s">
        <v>32</v>
      </c>
      <c r="N6" s="64" t="s">
        <v>33</v>
      </c>
      <c r="O6" s="64" t="s">
        <v>32</v>
      </c>
      <c r="P6" s="65" t="s">
        <v>32</v>
      </c>
      <c r="Q6" s="64" t="s">
        <v>32</v>
      </c>
      <c r="R6" s="64" t="s">
        <v>32</v>
      </c>
      <c r="S6" s="64" t="s">
        <v>32</v>
      </c>
      <c r="T6" s="65" t="s">
        <v>32</v>
      </c>
      <c r="U6" s="64" t="s">
        <v>32</v>
      </c>
      <c r="V6" s="63"/>
      <c r="X6" s="235"/>
      <c r="Y6" s="236"/>
      <c r="Z6" s="63"/>
      <c r="AA6" s="63"/>
      <c r="AB6" s="64" t="s">
        <v>31</v>
      </c>
      <c r="AC6" s="65" t="s">
        <v>32</v>
      </c>
      <c r="AD6" s="64" t="s">
        <v>33</v>
      </c>
      <c r="AE6" s="64" t="s">
        <v>32</v>
      </c>
      <c r="AF6" s="65" t="s">
        <v>33</v>
      </c>
      <c r="AG6" s="64" t="s">
        <v>32</v>
      </c>
      <c r="AH6" s="64" t="s">
        <v>33</v>
      </c>
      <c r="AI6" s="65" t="s">
        <v>32</v>
      </c>
      <c r="AJ6" s="64" t="s">
        <v>33</v>
      </c>
      <c r="AK6" s="64" t="s">
        <v>32</v>
      </c>
      <c r="AL6" s="65" t="s">
        <v>32</v>
      </c>
      <c r="AM6" s="64" t="s">
        <v>32</v>
      </c>
      <c r="AN6" s="64" t="s">
        <v>32</v>
      </c>
      <c r="AO6" s="64" t="s">
        <v>32</v>
      </c>
      <c r="AP6" s="65" t="s">
        <v>32</v>
      </c>
      <c r="AQ6" s="64" t="s">
        <v>32</v>
      </c>
      <c r="AR6" s="63"/>
    </row>
    <row r="7" spans="2:44" ht="12">
      <c r="B7" s="62">
        <v>1</v>
      </c>
      <c r="C7" s="66" t="s">
        <v>34</v>
      </c>
      <c r="D7" s="67" t="s">
        <v>35</v>
      </c>
      <c r="E7" s="67" t="s">
        <v>36</v>
      </c>
      <c r="F7" s="67">
        <v>8</v>
      </c>
      <c r="G7" s="68">
        <v>5581723</v>
      </c>
      <c r="H7" s="69">
        <v>63.61</v>
      </c>
      <c r="I7" s="68">
        <v>518206</v>
      </c>
      <c r="J7" s="69">
        <v>5.91</v>
      </c>
      <c r="K7" s="68">
        <v>1995092</v>
      </c>
      <c r="L7" s="69">
        <v>22.74</v>
      </c>
      <c r="M7" s="68">
        <v>679245</v>
      </c>
      <c r="N7" s="69">
        <v>7.74</v>
      </c>
      <c r="O7" s="68">
        <v>8774266</v>
      </c>
      <c r="P7" s="68">
        <v>393263</v>
      </c>
      <c r="Q7" s="68">
        <v>0</v>
      </c>
      <c r="R7" s="68">
        <v>2334</v>
      </c>
      <c r="S7" s="68">
        <v>1513896</v>
      </c>
      <c r="T7" s="70">
        <v>118367</v>
      </c>
      <c r="U7" s="70">
        <v>6983140</v>
      </c>
      <c r="V7" s="63">
        <v>1</v>
      </c>
      <c r="X7" s="62">
        <v>1</v>
      </c>
      <c r="Y7" s="66" t="s">
        <v>34</v>
      </c>
      <c r="Z7" s="67" t="s">
        <v>35</v>
      </c>
      <c r="AA7" s="67" t="s">
        <v>36</v>
      </c>
      <c r="AB7" s="67">
        <v>8</v>
      </c>
      <c r="AC7" s="68">
        <v>318067</v>
      </c>
      <c r="AD7" s="69">
        <v>64.7</v>
      </c>
      <c r="AE7" s="68">
        <v>0</v>
      </c>
      <c r="AF7" s="69">
        <v>0</v>
      </c>
      <c r="AG7" s="68">
        <v>129251</v>
      </c>
      <c r="AH7" s="69">
        <v>26.29</v>
      </c>
      <c r="AI7" s="68">
        <v>44310</v>
      </c>
      <c r="AJ7" s="69">
        <v>9.01</v>
      </c>
      <c r="AK7" s="68">
        <v>491628</v>
      </c>
      <c r="AL7" s="68">
        <v>20480</v>
      </c>
      <c r="AM7" s="68">
        <v>0</v>
      </c>
      <c r="AN7" s="68">
        <v>218</v>
      </c>
      <c r="AO7" s="68">
        <v>65741</v>
      </c>
      <c r="AP7" s="70">
        <v>15652</v>
      </c>
      <c r="AQ7" s="70">
        <v>420841</v>
      </c>
      <c r="AR7" s="63">
        <v>1</v>
      </c>
    </row>
    <row r="8" spans="2:44" ht="12">
      <c r="B8" s="62">
        <v>2</v>
      </c>
      <c r="C8" s="71" t="s">
        <v>37</v>
      </c>
      <c r="D8" s="67" t="s">
        <v>38</v>
      </c>
      <c r="E8" s="67" t="s">
        <v>36</v>
      </c>
      <c r="F8" s="67">
        <v>9</v>
      </c>
      <c r="G8" s="68">
        <v>4431373</v>
      </c>
      <c r="H8" s="69">
        <v>61.39</v>
      </c>
      <c r="I8" s="68">
        <v>1048470</v>
      </c>
      <c r="J8" s="69">
        <v>14.53</v>
      </c>
      <c r="K8" s="68">
        <v>1057077</v>
      </c>
      <c r="L8" s="69">
        <v>14.65</v>
      </c>
      <c r="M8" s="68">
        <v>680634</v>
      </c>
      <c r="N8" s="69">
        <v>9.43</v>
      </c>
      <c r="O8" s="68">
        <v>7217554</v>
      </c>
      <c r="P8" s="68">
        <v>277832</v>
      </c>
      <c r="Q8" s="68">
        <v>0</v>
      </c>
      <c r="R8" s="68">
        <v>413</v>
      </c>
      <c r="S8" s="68">
        <v>1315511</v>
      </c>
      <c r="T8" s="68">
        <v>166297</v>
      </c>
      <c r="U8" s="70">
        <v>5790095</v>
      </c>
      <c r="V8" s="63">
        <v>2</v>
      </c>
      <c r="X8" s="62">
        <v>2</v>
      </c>
      <c r="Y8" s="71" t="s">
        <v>37</v>
      </c>
      <c r="Z8" s="67" t="s">
        <v>38</v>
      </c>
      <c r="AA8" s="67" t="s">
        <v>36</v>
      </c>
      <c r="AB8" s="67">
        <v>9</v>
      </c>
      <c r="AC8" s="68">
        <v>246462</v>
      </c>
      <c r="AD8" s="69">
        <v>59.65</v>
      </c>
      <c r="AE8" s="68">
        <v>37951</v>
      </c>
      <c r="AF8" s="69">
        <v>9.18</v>
      </c>
      <c r="AG8" s="68">
        <v>68752</v>
      </c>
      <c r="AH8" s="69">
        <v>16.64</v>
      </c>
      <c r="AI8" s="68">
        <v>60052</v>
      </c>
      <c r="AJ8" s="69">
        <v>14.53</v>
      </c>
      <c r="AK8" s="68">
        <v>413217</v>
      </c>
      <c r="AL8" s="68">
        <v>16295</v>
      </c>
      <c r="AM8" s="68">
        <v>0</v>
      </c>
      <c r="AN8" s="68">
        <v>44</v>
      </c>
      <c r="AO8" s="68">
        <v>55630</v>
      </c>
      <c r="AP8" s="68">
        <v>8160</v>
      </c>
      <c r="AQ8" s="70">
        <v>349408</v>
      </c>
      <c r="AR8" s="63">
        <v>2</v>
      </c>
    </row>
    <row r="9" spans="2:44" ht="12">
      <c r="B9" s="62">
        <v>3</v>
      </c>
      <c r="C9" s="71" t="s">
        <v>39</v>
      </c>
      <c r="D9" s="67" t="s">
        <v>38</v>
      </c>
      <c r="E9" s="67" t="s">
        <v>36</v>
      </c>
      <c r="F9" s="67">
        <v>8</v>
      </c>
      <c r="G9" s="68">
        <v>2194534</v>
      </c>
      <c r="H9" s="69">
        <v>54.32</v>
      </c>
      <c r="I9" s="68">
        <v>535063</v>
      </c>
      <c r="J9" s="69">
        <v>13.24</v>
      </c>
      <c r="K9" s="68">
        <v>892332</v>
      </c>
      <c r="L9" s="69">
        <v>22.08</v>
      </c>
      <c r="M9" s="68">
        <v>418660</v>
      </c>
      <c r="N9" s="69">
        <v>10.36</v>
      </c>
      <c r="O9" s="68">
        <v>4040589</v>
      </c>
      <c r="P9" s="68">
        <v>234300</v>
      </c>
      <c r="Q9" s="68">
        <v>0</v>
      </c>
      <c r="R9" s="68">
        <v>35</v>
      </c>
      <c r="S9" s="68">
        <v>558026</v>
      </c>
      <c r="T9" s="68">
        <v>63670</v>
      </c>
      <c r="U9" s="70">
        <v>3311898</v>
      </c>
      <c r="V9" s="63">
        <v>3</v>
      </c>
      <c r="X9" s="62">
        <v>3</v>
      </c>
      <c r="Y9" s="71" t="s">
        <v>39</v>
      </c>
      <c r="Z9" s="67" t="s">
        <v>38</v>
      </c>
      <c r="AA9" s="67" t="s">
        <v>36</v>
      </c>
      <c r="AB9" s="67">
        <v>8</v>
      </c>
      <c r="AC9" s="68">
        <v>201126</v>
      </c>
      <c r="AD9" s="69">
        <v>61.9</v>
      </c>
      <c r="AE9" s="68">
        <v>26440</v>
      </c>
      <c r="AF9" s="69">
        <v>8.14</v>
      </c>
      <c r="AG9" s="68">
        <v>65402</v>
      </c>
      <c r="AH9" s="69">
        <v>20.13</v>
      </c>
      <c r="AI9" s="68">
        <v>31923</v>
      </c>
      <c r="AJ9" s="69">
        <v>9.83</v>
      </c>
      <c r="AK9" s="68">
        <v>324891</v>
      </c>
      <c r="AL9" s="68">
        <v>12737</v>
      </c>
      <c r="AM9" s="68">
        <v>0</v>
      </c>
      <c r="AN9" s="68">
        <v>4</v>
      </c>
      <c r="AO9" s="68">
        <v>56299</v>
      </c>
      <c r="AP9" s="68">
        <v>6602</v>
      </c>
      <c r="AQ9" s="70">
        <v>262453</v>
      </c>
      <c r="AR9" s="63">
        <v>3</v>
      </c>
    </row>
    <row r="10" spans="2:44" ht="12">
      <c r="B10" s="62">
        <v>4</v>
      </c>
      <c r="C10" s="71" t="s">
        <v>40</v>
      </c>
      <c r="D10" s="67" t="s">
        <v>38</v>
      </c>
      <c r="E10" s="67" t="s">
        <v>36</v>
      </c>
      <c r="F10" s="67">
        <v>9</v>
      </c>
      <c r="G10" s="68">
        <v>2205594</v>
      </c>
      <c r="H10" s="69">
        <v>62.1</v>
      </c>
      <c r="I10" s="68">
        <v>439903</v>
      </c>
      <c r="J10" s="69">
        <v>12.38</v>
      </c>
      <c r="K10" s="68">
        <v>623130</v>
      </c>
      <c r="L10" s="69">
        <v>17.54</v>
      </c>
      <c r="M10" s="68">
        <v>283550</v>
      </c>
      <c r="N10" s="69">
        <v>7.98</v>
      </c>
      <c r="O10" s="68">
        <v>3552177</v>
      </c>
      <c r="P10" s="68">
        <v>126001</v>
      </c>
      <c r="Q10" s="68">
        <v>0</v>
      </c>
      <c r="R10" s="68">
        <v>146</v>
      </c>
      <c r="S10" s="68">
        <v>654179</v>
      </c>
      <c r="T10" s="68">
        <v>253190</v>
      </c>
      <c r="U10" s="70">
        <v>3025041</v>
      </c>
      <c r="V10" s="63">
        <v>4</v>
      </c>
      <c r="X10" s="62">
        <v>4</v>
      </c>
      <c r="Y10" s="71" t="s">
        <v>40</v>
      </c>
      <c r="Z10" s="67" t="s">
        <v>38</v>
      </c>
      <c r="AA10" s="67" t="s">
        <v>36</v>
      </c>
      <c r="AB10" s="67">
        <v>9</v>
      </c>
      <c r="AC10" s="68">
        <v>163754</v>
      </c>
      <c r="AD10" s="69">
        <v>60.47</v>
      </c>
      <c r="AE10" s="68">
        <v>18889</v>
      </c>
      <c r="AF10" s="69">
        <v>6.98</v>
      </c>
      <c r="AG10" s="68">
        <v>58188</v>
      </c>
      <c r="AH10" s="69">
        <v>21.49</v>
      </c>
      <c r="AI10" s="68">
        <v>29955</v>
      </c>
      <c r="AJ10" s="69">
        <v>11.06</v>
      </c>
      <c r="AK10" s="68">
        <v>270786</v>
      </c>
      <c r="AL10" s="68">
        <v>10219</v>
      </c>
      <c r="AM10" s="68">
        <v>0</v>
      </c>
      <c r="AN10" s="68">
        <v>14</v>
      </c>
      <c r="AO10" s="68">
        <v>46586</v>
      </c>
      <c r="AP10" s="68">
        <v>12035</v>
      </c>
      <c r="AQ10" s="70">
        <v>226002</v>
      </c>
      <c r="AR10" s="63">
        <v>4</v>
      </c>
    </row>
    <row r="11" spans="2:44" ht="12">
      <c r="B11" s="62">
        <v>5</v>
      </c>
      <c r="C11" s="71" t="s">
        <v>41</v>
      </c>
      <c r="D11" s="67" t="s">
        <v>38</v>
      </c>
      <c r="E11" s="67" t="s">
        <v>36</v>
      </c>
      <c r="F11" s="67">
        <v>8</v>
      </c>
      <c r="G11" s="68">
        <v>3166083</v>
      </c>
      <c r="H11" s="69">
        <v>60.46</v>
      </c>
      <c r="I11" s="68">
        <v>798813</v>
      </c>
      <c r="J11" s="69">
        <v>15.25</v>
      </c>
      <c r="K11" s="68">
        <v>836874</v>
      </c>
      <c r="L11" s="69">
        <v>15.98</v>
      </c>
      <c r="M11" s="68">
        <v>435180</v>
      </c>
      <c r="N11" s="69">
        <v>8.31</v>
      </c>
      <c r="O11" s="68">
        <v>5236950</v>
      </c>
      <c r="P11" s="68">
        <v>189549</v>
      </c>
      <c r="Q11" s="68">
        <v>0</v>
      </c>
      <c r="R11" s="68">
        <v>394</v>
      </c>
      <c r="S11" s="68">
        <v>1337982</v>
      </c>
      <c r="T11" s="68">
        <v>119685</v>
      </c>
      <c r="U11" s="70">
        <v>3828710</v>
      </c>
      <c r="V11" s="63">
        <v>5</v>
      </c>
      <c r="X11" s="62">
        <v>5</v>
      </c>
      <c r="Y11" s="71" t="s">
        <v>41</v>
      </c>
      <c r="Z11" s="67" t="s">
        <v>38</v>
      </c>
      <c r="AA11" s="67" t="s">
        <v>36</v>
      </c>
      <c r="AB11" s="67">
        <v>8</v>
      </c>
      <c r="AC11" s="68">
        <v>202563</v>
      </c>
      <c r="AD11" s="69">
        <v>59.14</v>
      </c>
      <c r="AE11" s="68">
        <v>55463</v>
      </c>
      <c r="AF11" s="69">
        <v>16.19</v>
      </c>
      <c r="AG11" s="68">
        <v>54036</v>
      </c>
      <c r="AH11" s="69">
        <v>15.77</v>
      </c>
      <c r="AI11" s="68">
        <v>30503</v>
      </c>
      <c r="AJ11" s="69">
        <v>8.9</v>
      </c>
      <c r="AK11" s="68">
        <v>342565</v>
      </c>
      <c r="AL11" s="68">
        <v>10949</v>
      </c>
      <c r="AM11" s="68">
        <v>0</v>
      </c>
      <c r="AN11" s="68">
        <v>51</v>
      </c>
      <c r="AO11" s="68">
        <v>80218</v>
      </c>
      <c r="AP11" s="68">
        <v>12504</v>
      </c>
      <c r="AQ11" s="70">
        <v>263851</v>
      </c>
      <c r="AR11" s="63">
        <v>5</v>
      </c>
    </row>
    <row r="12" spans="2:44" ht="12">
      <c r="B12" s="62">
        <v>6</v>
      </c>
      <c r="C12" s="71" t="s">
        <v>42</v>
      </c>
      <c r="D12" s="67" t="s">
        <v>38</v>
      </c>
      <c r="E12" s="67" t="s">
        <v>36</v>
      </c>
      <c r="F12" s="67">
        <v>12</v>
      </c>
      <c r="G12" s="68">
        <v>810620</v>
      </c>
      <c r="H12" s="69">
        <v>54.41</v>
      </c>
      <c r="I12" s="68">
        <v>143978</v>
      </c>
      <c r="J12" s="69">
        <v>9.66</v>
      </c>
      <c r="K12" s="68">
        <v>344862</v>
      </c>
      <c r="L12" s="69">
        <v>23.14</v>
      </c>
      <c r="M12" s="68">
        <v>190554</v>
      </c>
      <c r="N12" s="69">
        <v>12.79</v>
      </c>
      <c r="O12" s="68">
        <v>1490014</v>
      </c>
      <c r="P12" s="68">
        <v>78793</v>
      </c>
      <c r="Q12" s="68">
        <v>0</v>
      </c>
      <c r="R12" s="68">
        <v>173</v>
      </c>
      <c r="S12" s="68">
        <v>131765</v>
      </c>
      <c r="T12" s="68">
        <v>29336</v>
      </c>
      <c r="U12" s="70">
        <v>1308619</v>
      </c>
      <c r="V12" s="63">
        <v>6</v>
      </c>
      <c r="X12" s="62">
        <v>6</v>
      </c>
      <c r="Y12" s="71" t="s">
        <v>42</v>
      </c>
      <c r="Z12" s="67" t="s">
        <v>38</v>
      </c>
      <c r="AA12" s="67" t="s">
        <v>36</v>
      </c>
      <c r="AB12" s="67">
        <v>12</v>
      </c>
      <c r="AC12" s="68">
        <v>54428</v>
      </c>
      <c r="AD12" s="69">
        <v>55.58</v>
      </c>
      <c r="AE12" s="68">
        <v>8806</v>
      </c>
      <c r="AF12" s="69">
        <v>8.99</v>
      </c>
      <c r="AG12" s="68">
        <v>22647</v>
      </c>
      <c r="AH12" s="69">
        <v>23.13</v>
      </c>
      <c r="AI12" s="68">
        <v>12045</v>
      </c>
      <c r="AJ12" s="69">
        <v>12.3</v>
      </c>
      <c r="AK12" s="68">
        <v>97926</v>
      </c>
      <c r="AL12" s="68">
        <v>3719</v>
      </c>
      <c r="AM12" s="68">
        <v>0</v>
      </c>
      <c r="AN12" s="68">
        <v>18</v>
      </c>
      <c r="AO12" s="68">
        <v>6928</v>
      </c>
      <c r="AP12" s="68">
        <v>3802</v>
      </c>
      <c r="AQ12" s="70">
        <v>91063</v>
      </c>
      <c r="AR12" s="63">
        <v>6</v>
      </c>
    </row>
    <row r="13" spans="2:44" ht="12">
      <c r="B13" s="62">
        <v>7</v>
      </c>
      <c r="C13" s="66" t="s">
        <v>43</v>
      </c>
      <c r="D13" s="63" t="s">
        <v>38</v>
      </c>
      <c r="E13" s="63" t="s">
        <v>36</v>
      </c>
      <c r="F13" s="63">
        <v>8</v>
      </c>
      <c r="G13" s="70">
        <v>1512159</v>
      </c>
      <c r="H13" s="72">
        <v>56.12</v>
      </c>
      <c r="I13" s="70">
        <v>352859</v>
      </c>
      <c r="J13" s="72">
        <v>13.1</v>
      </c>
      <c r="K13" s="70">
        <v>579118</v>
      </c>
      <c r="L13" s="72">
        <v>21.5</v>
      </c>
      <c r="M13" s="70">
        <v>249907</v>
      </c>
      <c r="N13" s="72">
        <v>9.28</v>
      </c>
      <c r="O13" s="70">
        <v>2694043</v>
      </c>
      <c r="P13" s="70">
        <v>118088</v>
      </c>
      <c r="Q13" s="70">
        <v>0</v>
      </c>
      <c r="R13" s="70">
        <v>37</v>
      </c>
      <c r="S13" s="70">
        <v>396631</v>
      </c>
      <c r="T13" s="70">
        <v>47873</v>
      </c>
      <c r="U13" s="70">
        <v>2227160</v>
      </c>
      <c r="V13" s="63">
        <v>7</v>
      </c>
      <c r="X13" s="62">
        <v>7</v>
      </c>
      <c r="Y13" s="66" t="s">
        <v>43</v>
      </c>
      <c r="Z13" s="63" t="s">
        <v>38</v>
      </c>
      <c r="AA13" s="63" t="s">
        <v>36</v>
      </c>
      <c r="AB13" s="63">
        <v>8</v>
      </c>
      <c r="AC13" s="70">
        <v>93043</v>
      </c>
      <c r="AD13" s="72">
        <v>59.06</v>
      </c>
      <c r="AE13" s="70">
        <v>16068</v>
      </c>
      <c r="AF13" s="72">
        <v>10.2</v>
      </c>
      <c r="AG13" s="70">
        <v>34512</v>
      </c>
      <c r="AH13" s="72">
        <v>21.91</v>
      </c>
      <c r="AI13" s="70">
        <v>13904</v>
      </c>
      <c r="AJ13" s="72">
        <v>8.83</v>
      </c>
      <c r="AK13" s="70">
        <v>157527</v>
      </c>
      <c r="AL13" s="70">
        <v>5339</v>
      </c>
      <c r="AM13" s="70">
        <v>0</v>
      </c>
      <c r="AN13" s="70">
        <v>2</v>
      </c>
      <c r="AO13" s="70">
        <v>16778</v>
      </c>
      <c r="AP13" s="70">
        <v>4598</v>
      </c>
      <c r="AQ13" s="70">
        <v>140006</v>
      </c>
      <c r="AR13" s="63">
        <v>7</v>
      </c>
    </row>
    <row r="14" spans="2:44" ht="12">
      <c r="B14" s="62">
        <v>8</v>
      </c>
      <c r="C14" s="71" t="s">
        <v>44</v>
      </c>
      <c r="D14" s="63" t="s">
        <v>38</v>
      </c>
      <c r="E14" s="63" t="s">
        <v>36</v>
      </c>
      <c r="F14" s="63">
        <v>8</v>
      </c>
      <c r="G14" s="68">
        <v>695402</v>
      </c>
      <c r="H14" s="72">
        <v>53.14</v>
      </c>
      <c r="I14" s="70">
        <v>168312</v>
      </c>
      <c r="J14" s="69">
        <v>12.86</v>
      </c>
      <c r="K14" s="70">
        <v>302651</v>
      </c>
      <c r="L14" s="72">
        <v>23.12</v>
      </c>
      <c r="M14" s="68">
        <v>142398</v>
      </c>
      <c r="N14" s="72">
        <v>10.88</v>
      </c>
      <c r="O14" s="70">
        <v>1308763</v>
      </c>
      <c r="P14" s="68">
        <v>68410</v>
      </c>
      <c r="Q14" s="70">
        <v>0</v>
      </c>
      <c r="R14" s="70">
        <v>86</v>
      </c>
      <c r="S14" s="70">
        <v>140247</v>
      </c>
      <c r="T14" s="68">
        <v>24547</v>
      </c>
      <c r="U14" s="70">
        <v>1124567</v>
      </c>
      <c r="V14" s="63">
        <v>8</v>
      </c>
      <c r="X14" s="62">
        <v>8</v>
      </c>
      <c r="Y14" s="71" t="s">
        <v>44</v>
      </c>
      <c r="Z14" s="63" t="s">
        <v>38</v>
      </c>
      <c r="AA14" s="63" t="s">
        <v>36</v>
      </c>
      <c r="AB14" s="63">
        <v>8</v>
      </c>
      <c r="AC14" s="68">
        <v>60368</v>
      </c>
      <c r="AD14" s="72">
        <v>54.87</v>
      </c>
      <c r="AE14" s="70">
        <v>14032</v>
      </c>
      <c r="AF14" s="69">
        <v>12.75</v>
      </c>
      <c r="AG14" s="70">
        <v>24311</v>
      </c>
      <c r="AH14" s="72">
        <v>22.1</v>
      </c>
      <c r="AI14" s="68">
        <v>11307</v>
      </c>
      <c r="AJ14" s="72">
        <v>10.28</v>
      </c>
      <c r="AK14" s="70">
        <v>110018</v>
      </c>
      <c r="AL14" s="68">
        <v>4901</v>
      </c>
      <c r="AM14" s="70">
        <v>0</v>
      </c>
      <c r="AN14" s="70">
        <v>4</v>
      </c>
      <c r="AO14" s="70">
        <v>19169</v>
      </c>
      <c r="AP14" s="68">
        <v>5836</v>
      </c>
      <c r="AQ14" s="70">
        <v>91780</v>
      </c>
      <c r="AR14" s="63">
        <v>8</v>
      </c>
    </row>
    <row r="15" spans="2:44" ht="12">
      <c r="B15" s="62">
        <v>9</v>
      </c>
      <c r="C15" s="71" t="s">
        <v>45</v>
      </c>
      <c r="D15" s="63" t="s">
        <v>38</v>
      </c>
      <c r="E15" s="63" t="s">
        <v>36</v>
      </c>
      <c r="F15" s="63">
        <v>9</v>
      </c>
      <c r="G15" s="68">
        <v>1089232</v>
      </c>
      <c r="H15" s="72">
        <v>58.8</v>
      </c>
      <c r="I15" s="70">
        <v>295798</v>
      </c>
      <c r="J15" s="69">
        <v>15.97</v>
      </c>
      <c r="K15" s="70">
        <v>283556</v>
      </c>
      <c r="L15" s="72">
        <v>15.31</v>
      </c>
      <c r="M15" s="68">
        <v>183825</v>
      </c>
      <c r="N15" s="72">
        <v>9.92</v>
      </c>
      <c r="O15" s="70">
        <v>1852411</v>
      </c>
      <c r="P15" s="68">
        <v>78357</v>
      </c>
      <c r="Q15" s="70">
        <v>0</v>
      </c>
      <c r="R15" s="70">
        <v>13</v>
      </c>
      <c r="S15" s="70">
        <v>272435</v>
      </c>
      <c r="T15" s="68">
        <v>50711</v>
      </c>
      <c r="U15" s="70">
        <v>1552317</v>
      </c>
      <c r="V15" s="63">
        <v>9</v>
      </c>
      <c r="X15" s="62">
        <v>9</v>
      </c>
      <c r="Y15" s="71" t="s">
        <v>45</v>
      </c>
      <c r="Z15" s="63" t="s">
        <v>38</v>
      </c>
      <c r="AA15" s="63" t="s">
        <v>36</v>
      </c>
      <c r="AB15" s="63">
        <v>9</v>
      </c>
      <c r="AC15" s="68">
        <v>50408</v>
      </c>
      <c r="AD15" s="72">
        <v>48.61</v>
      </c>
      <c r="AE15" s="70">
        <v>11169</v>
      </c>
      <c r="AF15" s="69">
        <v>10.77</v>
      </c>
      <c r="AG15" s="70">
        <v>27308</v>
      </c>
      <c r="AH15" s="72">
        <v>26.34</v>
      </c>
      <c r="AI15" s="68">
        <v>14808</v>
      </c>
      <c r="AJ15" s="72">
        <v>14.28</v>
      </c>
      <c r="AK15" s="70">
        <v>103693</v>
      </c>
      <c r="AL15" s="68">
        <v>5439</v>
      </c>
      <c r="AM15" s="70">
        <v>0</v>
      </c>
      <c r="AN15" s="70">
        <v>0</v>
      </c>
      <c r="AO15" s="70">
        <v>6117</v>
      </c>
      <c r="AP15" s="68">
        <v>4251</v>
      </c>
      <c r="AQ15" s="70">
        <v>96388</v>
      </c>
      <c r="AR15" s="63">
        <v>9</v>
      </c>
    </row>
    <row r="16" spans="2:44" ht="12">
      <c r="B16" s="62">
        <v>10</v>
      </c>
      <c r="C16" s="71" t="s">
        <v>46</v>
      </c>
      <c r="D16" s="63" t="s">
        <v>38</v>
      </c>
      <c r="E16" s="63" t="s">
        <v>36</v>
      </c>
      <c r="F16" s="63">
        <v>9</v>
      </c>
      <c r="G16" s="68">
        <v>811343</v>
      </c>
      <c r="H16" s="72">
        <v>60.42</v>
      </c>
      <c r="I16" s="70">
        <v>168797</v>
      </c>
      <c r="J16" s="69">
        <v>12.57</v>
      </c>
      <c r="K16" s="70">
        <v>241718</v>
      </c>
      <c r="L16" s="72">
        <v>18</v>
      </c>
      <c r="M16" s="68">
        <v>121038</v>
      </c>
      <c r="N16" s="72">
        <v>9.01</v>
      </c>
      <c r="O16" s="70">
        <v>1342896</v>
      </c>
      <c r="P16" s="68">
        <v>47830</v>
      </c>
      <c r="Q16" s="70">
        <v>0</v>
      </c>
      <c r="R16" s="70">
        <v>121</v>
      </c>
      <c r="S16" s="70">
        <v>158061</v>
      </c>
      <c r="T16" s="68">
        <v>24284</v>
      </c>
      <c r="U16" s="70">
        <v>1161168</v>
      </c>
      <c r="V16" s="63">
        <v>10</v>
      </c>
      <c r="X16" s="62">
        <v>10</v>
      </c>
      <c r="Y16" s="71" t="s">
        <v>46</v>
      </c>
      <c r="Z16" s="63" t="s">
        <v>38</v>
      </c>
      <c r="AA16" s="63" t="s">
        <v>36</v>
      </c>
      <c r="AB16" s="63">
        <v>9</v>
      </c>
      <c r="AC16" s="68">
        <v>44680</v>
      </c>
      <c r="AD16" s="72">
        <v>45.62</v>
      </c>
      <c r="AE16" s="70">
        <v>13179</v>
      </c>
      <c r="AF16" s="69">
        <v>13.45</v>
      </c>
      <c r="AG16" s="70">
        <v>19886</v>
      </c>
      <c r="AH16" s="72">
        <v>20.3</v>
      </c>
      <c r="AI16" s="68">
        <v>20213</v>
      </c>
      <c r="AJ16" s="72">
        <v>20.63</v>
      </c>
      <c r="AK16" s="70">
        <v>97958</v>
      </c>
      <c r="AL16" s="68">
        <v>3447</v>
      </c>
      <c r="AM16" s="70">
        <v>0</v>
      </c>
      <c r="AN16" s="70">
        <v>10</v>
      </c>
      <c r="AO16" s="70">
        <v>5536</v>
      </c>
      <c r="AP16" s="68">
        <v>2338</v>
      </c>
      <c r="AQ16" s="70">
        <v>91303</v>
      </c>
      <c r="AR16" s="63">
        <v>10</v>
      </c>
    </row>
    <row r="17" spans="2:44" ht="12">
      <c r="B17" s="62">
        <v>11</v>
      </c>
      <c r="C17" s="71" t="s">
        <v>47</v>
      </c>
      <c r="D17" s="63" t="s">
        <v>38</v>
      </c>
      <c r="E17" s="63" t="s">
        <v>36</v>
      </c>
      <c r="F17" s="63">
        <v>8</v>
      </c>
      <c r="G17" s="68">
        <v>712739</v>
      </c>
      <c r="H17" s="72">
        <v>55.36</v>
      </c>
      <c r="I17" s="70">
        <v>163736</v>
      </c>
      <c r="J17" s="69">
        <v>12.72</v>
      </c>
      <c r="K17" s="70">
        <v>272322</v>
      </c>
      <c r="L17" s="72">
        <v>21.15</v>
      </c>
      <c r="M17" s="68">
        <v>138623</v>
      </c>
      <c r="N17" s="72">
        <v>10.77</v>
      </c>
      <c r="O17" s="70">
        <v>1287420</v>
      </c>
      <c r="P17" s="68">
        <v>73005</v>
      </c>
      <c r="Q17" s="70">
        <v>0</v>
      </c>
      <c r="R17" s="70">
        <v>0</v>
      </c>
      <c r="S17" s="70">
        <v>134577</v>
      </c>
      <c r="T17" s="68">
        <v>29396</v>
      </c>
      <c r="U17" s="70">
        <v>1109234</v>
      </c>
      <c r="V17" s="63">
        <v>11</v>
      </c>
      <c r="X17" s="62">
        <v>11</v>
      </c>
      <c r="Y17" s="71" t="s">
        <v>47</v>
      </c>
      <c r="Z17" s="63" t="s">
        <v>38</v>
      </c>
      <c r="AA17" s="63" t="s">
        <v>36</v>
      </c>
      <c r="AB17" s="63">
        <v>8</v>
      </c>
      <c r="AC17" s="68">
        <v>48874</v>
      </c>
      <c r="AD17" s="72">
        <v>58.1</v>
      </c>
      <c r="AE17" s="70">
        <v>9082</v>
      </c>
      <c r="AF17" s="69">
        <v>10.8</v>
      </c>
      <c r="AG17" s="70">
        <v>18289</v>
      </c>
      <c r="AH17" s="72">
        <v>21.74</v>
      </c>
      <c r="AI17" s="68">
        <v>7870</v>
      </c>
      <c r="AJ17" s="72">
        <v>9.36</v>
      </c>
      <c r="AK17" s="70">
        <v>84115</v>
      </c>
      <c r="AL17" s="68">
        <v>3795</v>
      </c>
      <c r="AM17" s="70">
        <v>0</v>
      </c>
      <c r="AN17" s="70">
        <v>0</v>
      </c>
      <c r="AO17" s="70">
        <v>9391</v>
      </c>
      <c r="AP17" s="68">
        <v>3209</v>
      </c>
      <c r="AQ17" s="70">
        <v>74138</v>
      </c>
      <c r="AR17" s="63">
        <v>11</v>
      </c>
    </row>
    <row r="18" spans="2:44" ht="12">
      <c r="B18" s="62">
        <v>12</v>
      </c>
      <c r="C18" s="71" t="s">
        <v>48</v>
      </c>
      <c r="D18" s="63" t="s">
        <v>38</v>
      </c>
      <c r="E18" s="63" t="s">
        <v>36</v>
      </c>
      <c r="F18" s="63">
        <v>8</v>
      </c>
      <c r="G18" s="68">
        <v>127597</v>
      </c>
      <c r="H18" s="72">
        <v>49.67</v>
      </c>
      <c r="I18" s="70">
        <v>49572</v>
      </c>
      <c r="J18" s="69">
        <v>19.3</v>
      </c>
      <c r="K18" s="70">
        <v>52052</v>
      </c>
      <c r="L18" s="72">
        <v>20.26</v>
      </c>
      <c r="M18" s="68">
        <v>27664</v>
      </c>
      <c r="N18" s="72">
        <v>10.77</v>
      </c>
      <c r="O18" s="70">
        <v>256885</v>
      </c>
      <c r="P18" s="68">
        <v>9623</v>
      </c>
      <c r="Q18" s="70">
        <v>0</v>
      </c>
      <c r="R18" s="70">
        <v>0</v>
      </c>
      <c r="S18" s="70">
        <v>16146</v>
      </c>
      <c r="T18" s="68">
        <v>1511</v>
      </c>
      <c r="U18" s="70">
        <v>232627</v>
      </c>
      <c r="V18" s="63">
        <v>12</v>
      </c>
      <c r="X18" s="62">
        <v>12</v>
      </c>
      <c r="Y18" s="71" t="s">
        <v>48</v>
      </c>
      <c r="Z18" s="63" t="s">
        <v>38</v>
      </c>
      <c r="AA18" s="63" t="s">
        <v>36</v>
      </c>
      <c r="AB18" s="63">
        <v>8</v>
      </c>
      <c r="AC18" s="68">
        <v>8302</v>
      </c>
      <c r="AD18" s="72">
        <v>41.52</v>
      </c>
      <c r="AE18" s="70">
        <v>1588</v>
      </c>
      <c r="AF18" s="69">
        <v>7.94</v>
      </c>
      <c r="AG18" s="70">
        <v>7087</v>
      </c>
      <c r="AH18" s="72">
        <v>35.44</v>
      </c>
      <c r="AI18" s="68">
        <v>3019</v>
      </c>
      <c r="AJ18" s="72">
        <v>15.1</v>
      </c>
      <c r="AK18" s="70">
        <v>19996</v>
      </c>
      <c r="AL18" s="68">
        <v>852</v>
      </c>
      <c r="AM18" s="70">
        <v>0</v>
      </c>
      <c r="AN18" s="70">
        <v>0</v>
      </c>
      <c r="AO18" s="70">
        <v>623</v>
      </c>
      <c r="AP18" s="68">
        <v>197</v>
      </c>
      <c r="AQ18" s="70">
        <v>18718</v>
      </c>
      <c r="AR18" s="63">
        <v>12</v>
      </c>
    </row>
    <row r="19" spans="2:44" ht="12">
      <c r="B19" s="62">
        <v>13</v>
      </c>
      <c r="C19" s="71" t="s">
        <v>49</v>
      </c>
      <c r="D19" s="63" t="s">
        <v>38</v>
      </c>
      <c r="E19" s="63" t="s">
        <v>36</v>
      </c>
      <c r="F19" s="63">
        <v>7</v>
      </c>
      <c r="G19" s="68">
        <v>225625</v>
      </c>
      <c r="H19" s="72">
        <v>53.26</v>
      </c>
      <c r="I19" s="70">
        <v>67924</v>
      </c>
      <c r="J19" s="69">
        <v>16.03</v>
      </c>
      <c r="K19" s="70">
        <v>82140</v>
      </c>
      <c r="L19" s="72">
        <v>19.39</v>
      </c>
      <c r="M19" s="68">
        <v>47978</v>
      </c>
      <c r="N19" s="72">
        <v>11.32</v>
      </c>
      <c r="O19" s="70">
        <v>423667</v>
      </c>
      <c r="P19" s="68">
        <v>20406</v>
      </c>
      <c r="Q19" s="70">
        <v>0</v>
      </c>
      <c r="R19" s="70">
        <v>0</v>
      </c>
      <c r="S19" s="70">
        <v>45873</v>
      </c>
      <c r="T19" s="68">
        <v>-423</v>
      </c>
      <c r="U19" s="70">
        <v>356965</v>
      </c>
      <c r="V19" s="63">
        <v>13</v>
      </c>
      <c r="X19" s="62">
        <v>13</v>
      </c>
      <c r="Y19" s="71" t="s">
        <v>49</v>
      </c>
      <c r="Z19" s="63" t="s">
        <v>38</v>
      </c>
      <c r="AA19" s="63" t="s">
        <v>36</v>
      </c>
      <c r="AB19" s="63">
        <v>7</v>
      </c>
      <c r="AC19" s="68">
        <v>15398</v>
      </c>
      <c r="AD19" s="72">
        <v>52.58</v>
      </c>
      <c r="AE19" s="70">
        <v>3130</v>
      </c>
      <c r="AF19" s="69">
        <v>10.69</v>
      </c>
      <c r="AG19" s="70">
        <v>5115</v>
      </c>
      <c r="AH19" s="72">
        <v>17.46</v>
      </c>
      <c r="AI19" s="68">
        <v>5645</v>
      </c>
      <c r="AJ19" s="72">
        <v>19.27</v>
      </c>
      <c r="AK19" s="70">
        <v>29288</v>
      </c>
      <c r="AL19" s="68">
        <v>1393</v>
      </c>
      <c r="AM19" s="70">
        <v>0</v>
      </c>
      <c r="AN19" s="70">
        <v>0</v>
      </c>
      <c r="AO19" s="70">
        <v>1736</v>
      </c>
      <c r="AP19" s="68">
        <v>313</v>
      </c>
      <c r="AQ19" s="70">
        <v>26472</v>
      </c>
      <c r="AR19" s="63">
        <v>13</v>
      </c>
    </row>
    <row r="20" spans="2:44" ht="12">
      <c r="B20" s="62">
        <v>14</v>
      </c>
      <c r="C20" s="71" t="s">
        <v>50</v>
      </c>
      <c r="D20" s="63" t="s">
        <v>38</v>
      </c>
      <c r="E20" s="63" t="s">
        <v>36</v>
      </c>
      <c r="F20" s="63">
        <v>9</v>
      </c>
      <c r="G20" s="68">
        <v>300771</v>
      </c>
      <c r="H20" s="72">
        <v>48.36</v>
      </c>
      <c r="I20" s="70">
        <v>114197</v>
      </c>
      <c r="J20" s="69">
        <v>18.37</v>
      </c>
      <c r="K20" s="70">
        <v>140748</v>
      </c>
      <c r="L20" s="72">
        <v>22.64</v>
      </c>
      <c r="M20" s="68">
        <v>66087</v>
      </c>
      <c r="N20" s="72">
        <v>10.63</v>
      </c>
      <c r="O20" s="70">
        <v>621803</v>
      </c>
      <c r="P20" s="68">
        <v>26541</v>
      </c>
      <c r="Q20" s="70">
        <v>0</v>
      </c>
      <c r="R20" s="70">
        <v>0</v>
      </c>
      <c r="S20" s="70">
        <v>53849</v>
      </c>
      <c r="T20" s="68">
        <v>9262</v>
      </c>
      <c r="U20" s="70">
        <v>550675</v>
      </c>
      <c r="V20" s="63">
        <v>14</v>
      </c>
      <c r="X20" s="62">
        <v>14</v>
      </c>
      <c r="Y20" s="71" t="s">
        <v>50</v>
      </c>
      <c r="Z20" s="63" t="s">
        <v>38</v>
      </c>
      <c r="AA20" s="63" t="s">
        <v>36</v>
      </c>
      <c r="AB20" s="63">
        <v>9</v>
      </c>
      <c r="AC20" s="68">
        <v>19186</v>
      </c>
      <c r="AD20" s="72">
        <v>44.86</v>
      </c>
      <c r="AE20" s="70">
        <v>4788</v>
      </c>
      <c r="AF20" s="69">
        <v>11.19</v>
      </c>
      <c r="AG20" s="70">
        <v>12280</v>
      </c>
      <c r="AH20" s="72">
        <v>28.71</v>
      </c>
      <c r="AI20" s="68">
        <v>6521</v>
      </c>
      <c r="AJ20" s="72">
        <v>15.24</v>
      </c>
      <c r="AK20" s="70">
        <v>42775</v>
      </c>
      <c r="AL20" s="68">
        <v>1881</v>
      </c>
      <c r="AM20" s="70">
        <v>0</v>
      </c>
      <c r="AN20" s="70">
        <v>0</v>
      </c>
      <c r="AO20" s="70">
        <v>1821</v>
      </c>
      <c r="AP20" s="68">
        <v>1183</v>
      </c>
      <c r="AQ20" s="70">
        <v>40256</v>
      </c>
      <c r="AR20" s="63">
        <v>14</v>
      </c>
    </row>
    <row r="21" spans="2:44" ht="12">
      <c r="B21" s="62">
        <v>15</v>
      </c>
      <c r="C21" s="71" t="s">
        <v>51</v>
      </c>
      <c r="D21" s="63" t="s">
        <v>38</v>
      </c>
      <c r="E21" s="63" t="s">
        <v>36</v>
      </c>
      <c r="F21" s="63">
        <v>8</v>
      </c>
      <c r="G21" s="68">
        <v>226989</v>
      </c>
      <c r="H21" s="72">
        <v>47.91</v>
      </c>
      <c r="I21" s="70">
        <v>98741</v>
      </c>
      <c r="J21" s="69">
        <v>20.84</v>
      </c>
      <c r="K21" s="70">
        <v>91207</v>
      </c>
      <c r="L21" s="72">
        <v>19.25</v>
      </c>
      <c r="M21" s="68">
        <v>56880</v>
      </c>
      <c r="N21" s="72">
        <v>12</v>
      </c>
      <c r="O21" s="70">
        <v>473817</v>
      </c>
      <c r="P21" s="68">
        <v>19298</v>
      </c>
      <c r="Q21" s="70">
        <v>0</v>
      </c>
      <c r="R21" s="70">
        <v>0</v>
      </c>
      <c r="S21" s="70">
        <v>49201</v>
      </c>
      <c r="T21" s="68">
        <v>8191</v>
      </c>
      <c r="U21" s="70">
        <v>413509</v>
      </c>
      <c r="V21" s="63">
        <v>15</v>
      </c>
      <c r="X21" s="62">
        <v>15</v>
      </c>
      <c r="Y21" s="71" t="s">
        <v>51</v>
      </c>
      <c r="Z21" s="63" t="s">
        <v>38</v>
      </c>
      <c r="AA21" s="63" t="s">
        <v>36</v>
      </c>
      <c r="AB21" s="63">
        <v>8</v>
      </c>
      <c r="AC21" s="68">
        <v>12979</v>
      </c>
      <c r="AD21" s="72">
        <v>43.02</v>
      </c>
      <c r="AE21" s="70">
        <v>3022</v>
      </c>
      <c r="AF21" s="69">
        <v>10.02</v>
      </c>
      <c r="AG21" s="70">
        <v>9701</v>
      </c>
      <c r="AH21" s="72">
        <v>32.16</v>
      </c>
      <c r="AI21" s="68">
        <v>4465</v>
      </c>
      <c r="AJ21" s="72">
        <v>14.8</v>
      </c>
      <c r="AK21" s="70">
        <v>30167</v>
      </c>
      <c r="AL21" s="68">
        <v>1355</v>
      </c>
      <c r="AM21" s="70">
        <v>0</v>
      </c>
      <c r="AN21" s="70">
        <v>0</v>
      </c>
      <c r="AO21" s="70">
        <v>1466</v>
      </c>
      <c r="AP21" s="68">
        <v>727</v>
      </c>
      <c r="AQ21" s="70">
        <v>28073</v>
      </c>
      <c r="AR21" s="63">
        <v>15</v>
      </c>
    </row>
    <row r="22" spans="2:44" ht="12">
      <c r="B22" s="62">
        <v>16</v>
      </c>
      <c r="C22" s="71" t="s">
        <v>52</v>
      </c>
      <c r="D22" s="63" t="s">
        <v>38</v>
      </c>
      <c r="E22" s="63" t="s">
        <v>36</v>
      </c>
      <c r="F22" s="63">
        <v>6</v>
      </c>
      <c r="G22" s="68">
        <v>133238</v>
      </c>
      <c r="H22" s="72">
        <v>47.95</v>
      </c>
      <c r="I22" s="70">
        <v>67705</v>
      </c>
      <c r="J22" s="69">
        <v>24.37</v>
      </c>
      <c r="K22" s="70">
        <v>50367</v>
      </c>
      <c r="L22" s="72">
        <v>18.13</v>
      </c>
      <c r="M22" s="68">
        <v>26520</v>
      </c>
      <c r="N22" s="72">
        <v>9.55</v>
      </c>
      <c r="O22" s="70">
        <v>277830</v>
      </c>
      <c r="P22" s="68">
        <v>9564</v>
      </c>
      <c r="Q22" s="70">
        <v>0</v>
      </c>
      <c r="R22" s="70">
        <v>0</v>
      </c>
      <c r="S22" s="70">
        <v>27542</v>
      </c>
      <c r="T22" s="68">
        <v>5723</v>
      </c>
      <c r="U22" s="70">
        <v>246447</v>
      </c>
      <c r="V22" s="63">
        <v>16</v>
      </c>
      <c r="X22" s="62">
        <v>16</v>
      </c>
      <c r="Y22" s="71" t="s">
        <v>52</v>
      </c>
      <c r="Z22" s="63" t="s">
        <v>38</v>
      </c>
      <c r="AA22" s="63" t="s">
        <v>36</v>
      </c>
      <c r="AB22" s="63">
        <v>6</v>
      </c>
      <c r="AC22" s="68">
        <v>8516</v>
      </c>
      <c r="AD22" s="72">
        <v>43.79</v>
      </c>
      <c r="AE22" s="70">
        <v>1924</v>
      </c>
      <c r="AF22" s="69">
        <v>9.89</v>
      </c>
      <c r="AG22" s="70">
        <v>6300</v>
      </c>
      <c r="AH22" s="72">
        <v>32.39</v>
      </c>
      <c r="AI22" s="68">
        <v>2710</v>
      </c>
      <c r="AJ22" s="72">
        <v>13.93</v>
      </c>
      <c r="AK22" s="70">
        <v>19450</v>
      </c>
      <c r="AL22" s="68">
        <v>851</v>
      </c>
      <c r="AM22" s="70">
        <v>0</v>
      </c>
      <c r="AN22" s="70">
        <v>0</v>
      </c>
      <c r="AO22" s="70">
        <v>556</v>
      </c>
      <c r="AP22" s="68">
        <v>752</v>
      </c>
      <c r="AQ22" s="70">
        <v>18795</v>
      </c>
      <c r="AR22" s="63">
        <v>16</v>
      </c>
    </row>
    <row r="23" spans="2:44" ht="12">
      <c r="B23" s="62">
        <v>17</v>
      </c>
      <c r="C23" s="71" t="s">
        <v>53</v>
      </c>
      <c r="D23" s="63" t="s">
        <v>38</v>
      </c>
      <c r="E23" s="63" t="s">
        <v>36</v>
      </c>
      <c r="F23" s="63">
        <v>6</v>
      </c>
      <c r="G23" s="68">
        <v>174503</v>
      </c>
      <c r="H23" s="72">
        <v>50.14</v>
      </c>
      <c r="I23" s="70">
        <v>69419</v>
      </c>
      <c r="J23" s="69">
        <v>19.95</v>
      </c>
      <c r="K23" s="70">
        <v>66334</v>
      </c>
      <c r="L23" s="72">
        <v>19.06</v>
      </c>
      <c r="M23" s="68">
        <v>37743</v>
      </c>
      <c r="N23" s="72">
        <v>10.85</v>
      </c>
      <c r="O23" s="70">
        <v>347999</v>
      </c>
      <c r="P23" s="68">
        <v>14477</v>
      </c>
      <c r="Q23" s="70">
        <v>0</v>
      </c>
      <c r="R23" s="70">
        <v>16</v>
      </c>
      <c r="S23" s="70">
        <v>45156</v>
      </c>
      <c r="T23" s="68">
        <v>5066</v>
      </c>
      <c r="U23" s="70">
        <v>293416</v>
      </c>
      <c r="V23" s="63">
        <v>17</v>
      </c>
      <c r="X23" s="62">
        <v>17</v>
      </c>
      <c r="Y23" s="71" t="s">
        <v>53</v>
      </c>
      <c r="Z23" s="63" t="s">
        <v>38</v>
      </c>
      <c r="AA23" s="63" t="s">
        <v>36</v>
      </c>
      <c r="AB23" s="63">
        <v>6</v>
      </c>
      <c r="AC23" s="68">
        <v>11857</v>
      </c>
      <c r="AD23" s="72">
        <v>49.35</v>
      </c>
      <c r="AE23" s="70">
        <v>2335</v>
      </c>
      <c r="AF23" s="69">
        <v>9.72</v>
      </c>
      <c r="AG23" s="70">
        <v>6932</v>
      </c>
      <c r="AH23" s="72">
        <v>28.85</v>
      </c>
      <c r="AI23" s="68">
        <v>2903</v>
      </c>
      <c r="AJ23" s="72">
        <v>12.08</v>
      </c>
      <c r="AK23" s="70">
        <v>24027</v>
      </c>
      <c r="AL23" s="68">
        <v>1113</v>
      </c>
      <c r="AM23" s="70">
        <v>0</v>
      </c>
      <c r="AN23" s="70">
        <v>0</v>
      </c>
      <c r="AO23" s="70">
        <v>2325</v>
      </c>
      <c r="AP23" s="68">
        <v>611</v>
      </c>
      <c r="AQ23" s="70">
        <v>21200</v>
      </c>
      <c r="AR23" s="63">
        <v>17</v>
      </c>
    </row>
    <row r="24" spans="2:44" ht="12">
      <c r="B24" s="62">
        <v>18</v>
      </c>
      <c r="C24" s="71" t="s">
        <v>54</v>
      </c>
      <c r="D24" s="63" t="s">
        <v>38</v>
      </c>
      <c r="E24" s="63" t="s">
        <v>36</v>
      </c>
      <c r="F24" s="63">
        <v>7</v>
      </c>
      <c r="G24" s="68">
        <v>308572</v>
      </c>
      <c r="H24" s="72">
        <v>54.64</v>
      </c>
      <c r="I24" s="70">
        <v>82908</v>
      </c>
      <c r="J24" s="69">
        <v>14.68</v>
      </c>
      <c r="K24" s="70">
        <v>116949</v>
      </c>
      <c r="L24" s="72">
        <v>20.71</v>
      </c>
      <c r="M24" s="68">
        <v>56275</v>
      </c>
      <c r="N24" s="72">
        <v>9.97</v>
      </c>
      <c r="O24" s="70">
        <v>564704</v>
      </c>
      <c r="P24" s="68">
        <v>20531</v>
      </c>
      <c r="Q24" s="70">
        <v>0</v>
      </c>
      <c r="R24" s="70">
        <v>138</v>
      </c>
      <c r="S24" s="70">
        <v>95148</v>
      </c>
      <c r="T24" s="68">
        <v>9833</v>
      </c>
      <c r="U24" s="70">
        <v>458720</v>
      </c>
      <c r="V24" s="63">
        <v>18</v>
      </c>
      <c r="X24" s="62">
        <v>18</v>
      </c>
      <c r="Y24" s="71" t="s">
        <v>54</v>
      </c>
      <c r="Z24" s="63" t="s">
        <v>38</v>
      </c>
      <c r="AA24" s="63" t="s">
        <v>36</v>
      </c>
      <c r="AB24" s="63">
        <v>7</v>
      </c>
      <c r="AC24" s="68">
        <v>12615</v>
      </c>
      <c r="AD24" s="72">
        <v>41.23</v>
      </c>
      <c r="AE24" s="70">
        <v>2949</v>
      </c>
      <c r="AF24" s="69">
        <v>9.64</v>
      </c>
      <c r="AG24" s="70">
        <v>10762</v>
      </c>
      <c r="AH24" s="72">
        <v>35.17</v>
      </c>
      <c r="AI24" s="68">
        <v>4272</v>
      </c>
      <c r="AJ24" s="72">
        <v>13.96</v>
      </c>
      <c r="AK24" s="70">
        <v>30598</v>
      </c>
      <c r="AL24" s="68">
        <v>1467</v>
      </c>
      <c r="AM24" s="70">
        <v>0</v>
      </c>
      <c r="AN24" s="70">
        <v>14</v>
      </c>
      <c r="AO24" s="70">
        <v>1663</v>
      </c>
      <c r="AP24" s="68">
        <v>817</v>
      </c>
      <c r="AQ24" s="70">
        <v>28271</v>
      </c>
      <c r="AR24" s="63">
        <v>18</v>
      </c>
    </row>
    <row r="25" spans="2:44" ht="12">
      <c r="B25" s="62">
        <v>19</v>
      </c>
      <c r="C25" s="71" t="s">
        <v>55</v>
      </c>
      <c r="D25" s="63" t="s">
        <v>38</v>
      </c>
      <c r="E25" s="63" t="s">
        <v>36</v>
      </c>
      <c r="F25" s="63">
        <v>5</v>
      </c>
      <c r="G25" s="68">
        <v>30868</v>
      </c>
      <c r="H25" s="72">
        <v>43.57</v>
      </c>
      <c r="I25" s="70">
        <v>11712</v>
      </c>
      <c r="J25" s="69">
        <v>16.53</v>
      </c>
      <c r="K25" s="70">
        <v>16576</v>
      </c>
      <c r="L25" s="72">
        <v>23.4</v>
      </c>
      <c r="M25" s="68">
        <v>11688</v>
      </c>
      <c r="N25" s="72">
        <v>16.5</v>
      </c>
      <c r="O25" s="70">
        <v>70844</v>
      </c>
      <c r="P25" s="68">
        <v>6402</v>
      </c>
      <c r="Q25" s="70">
        <v>0</v>
      </c>
      <c r="R25" s="70">
        <v>0</v>
      </c>
      <c r="S25" s="70">
        <v>5148</v>
      </c>
      <c r="T25" s="68">
        <v>2387</v>
      </c>
      <c r="U25" s="70">
        <v>61681</v>
      </c>
      <c r="V25" s="63">
        <v>19</v>
      </c>
      <c r="X25" s="62">
        <v>19</v>
      </c>
      <c r="Y25" s="71" t="s">
        <v>55</v>
      </c>
      <c r="Z25" s="63" t="s">
        <v>38</v>
      </c>
      <c r="AA25" s="63" t="s">
        <v>36</v>
      </c>
      <c r="AB25" s="63">
        <v>5</v>
      </c>
      <c r="AC25" s="68">
        <v>1792</v>
      </c>
      <c r="AD25" s="72">
        <v>37.65</v>
      </c>
      <c r="AE25" s="70">
        <v>521</v>
      </c>
      <c r="AF25" s="69">
        <v>10.95</v>
      </c>
      <c r="AG25" s="70">
        <v>1661</v>
      </c>
      <c r="AH25" s="72">
        <v>34.9</v>
      </c>
      <c r="AI25" s="68">
        <v>785</v>
      </c>
      <c r="AJ25" s="72">
        <v>16.5</v>
      </c>
      <c r="AK25" s="70">
        <v>4759</v>
      </c>
      <c r="AL25" s="68">
        <v>356</v>
      </c>
      <c r="AM25" s="70">
        <v>0</v>
      </c>
      <c r="AN25" s="70">
        <v>0</v>
      </c>
      <c r="AO25" s="70">
        <v>271</v>
      </c>
      <c r="AP25" s="68">
        <v>268</v>
      </c>
      <c r="AQ25" s="70">
        <v>4400</v>
      </c>
      <c r="AR25" s="63">
        <v>19</v>
      </c>
    </row>
    <row r="26" spans="2:44" ht="12">
      <c r="B26" s="62">
        <v>20</v>
      </c>
      <c r="C26" s="71" t="s">
        <v>56</v>
      </c>
      <c r="D26" s="63" t="s">
        <v>38</v>
      </c>
      <c r="E26" s="63" t="s">
        <v>36</v>
      </c>
      <c r="F26" s="63">
        <v>7</v>
      </c>
      <c r="G26" s="68">
        <v>33940</v>
      </c>
      <c r="H26" s="72">
        <v>45.18</v>
      </c>
      <c r="I26" s="70">
        <v>11918</v>
      </c>
      <c r="J26" s="69">
        <v>15.86</v>
      </c>
      <c r="K26" s="70">
        <v>16269</v>
      </c>
      <c r="L26" s="72">
        <v>21.65</v>
      </c>
      <c r="M26" s="68">
        <v>13003</v>
      </c>
      <c r="N26" s="72">
        <v>17.31</v>
      </c>
      <c r="O26" s="70">
        <v>75130</v>
      </c>
      <c r="P26" s="68">
        <v>6284</v>
      </c>
      <c r="Q26" s="70">
        <v>0</v>
      </c>
      <c r="R26" s="70">
        <v>0</v>
      </c>
      <c r="S26" s="70">
        <v>2473</v>
      </c>
      <c r="T26" s="68">
        <v>2337</v>
      </c>
      <c r="U26" s="70">
        <v>68710</v>
      </c>
      <c r="V26" s="63">
        <v>20</v>
      </c>
      <c r="X26" s="62">
        <v>20</v>
      </c>
      <c r="Y26" s="71" t="s">
        <v>56</v>
      </c>
      <c r="Z26" s="63" t="s">
        <v>38</v>
      </c>
      <c r="AA26" s="63" t="s">
        <v>36</v>
      </c>
      <c r="AB26" s="63">
        <v>7</v>
      </c>
      <c r="AC26" s="68">
        <v>2873</v>
      </c>
      <c r="AD26" s="72">
        <v>42.36</v>
      </c>
      <c r="AE26" s="70">
        <v>506</v>
      </c>
      <c r="AF26" s="69">
        <v>7.46</v>
      </c>
      <c r="AG26" s="70">
        <v>2053</v>
      </c>
      <c r="AH26" s="72">
        <v>30.27</v>
      </c>
      <c r="AI26" s="68">
        <v>1350</v>
      </c>
      <c r="AJ26" s="72">
        <v>19.91</v>
      </c>
      <c r="AK26" s="70">
        <v>6782</v>
      </c>
      <c r="AL26" s="68">
        <v>556</v>
      </c>
      <c r="AM26" s="70">
        <v>0</v>
      </c>
      <c r="AN26" s="70">
        <v>0</v>
      </c>
      <c r="AO26" s="70">
        <v>334</v>
      </c>
      <c r="AP26" s="68">
        <v>278</v>
      </c>
      <c r="AQ26" s="70">
        <v>6170</v>
      </c>
      <c r="AR26" s="63">
        <v>20</v>
      </c>
    </row>
    <row r="27" spans="2:44" ht="12">
      <c r="B27" s="62">
        <v>21</v>
      </c>
      <c r="C27" s="71" t="s">
        <v>57</v>
      </c>
      <c r="D27" s="63" t="s">
        <v>38</v>
      </c>
      <c r="E27" s="63" t="s">
        <v>36</v>
      </c>
      <c r="F27" s="63">
        <v>10</v>
      </c>
      <c r="G27" s="68">
        <v>460754</v>
      </c>
      <c r="H27" s="72">
        <v>52.42</v>
      </c>
      <c r="I27" s="70">
        <v>142178</v>
      </c>
      <c r="J27" s="69">
        <v>16.18</v>
      </c>
      <c r="K27" s="70">
        <v>176715</v>
      </c>
      <c r="L27" s="72">
        <v>20.1</v>
      </c>
      <c r="M27" s="68">
        <v>99317</v>
      </c>
      <c r="N27" s="72">
        <v>11.3</v>
      </c>
      <c r="O27" s="70">
        <v>878964</v>
      </c>
      <c r="P27" s="68">
        <v>44452</v>
      </c>
      <c r="Q27" s="70">
        <v>0</v>
      </c>
      <c r="R27" s="70">
        <v>208</v>
      </c>
      <c r="S27" s="70">
        <v>126363</v>
      </c>
      <c r="T27" s="68">
        <v>22908</v>
      </c>
      <c r="U27" s="70">
        <v>730849</v>
      </c>
      <c r="V27" s="63">
        <v>21</v>
      </c>
      <c r="X27" s="62">
        <v>21</v>
      </c>
      <c r="Y27" s="71" t="s">
        <v>57</v>
      </c>
      <c r="Z27" s="63" t="s">
        <v>38</v>
      </c>
      <c r="AA27" s="63" t="s">
        <v>36</v>
      </c>
      <c r="AB27" s="63">
        <v>10</v>
      </c>
      <c r="AC27" s="68">
        <v>25676</v>
      </c>
      <c r="AD27" s="72">
        <v>48.06</v>
      </c>
      <c r="AE27" s="70">
        <v>5856</v>
      </c>
      <c r="AF27" s="69">
        <v>10.96</v>
      </c>
      <c r="AG27" s="70">
        <v>15546</v>
      </c>
      <c r="AH27" s="72">
        <v>29.1</v>
      </c>
      <c r="AI27" s="68">
        <v>6345</v>
      </c>
      <c r="AJ27" s="72">
        <v>11.88</v>
      </c>
      <c r="AK27" s="70">
        <v>53423</v>
      </c>
      <c r="AL27" s="68">
        <v>2385</v>
      </c>
      <c r="AM27" s="70">
        <v>0</v>
      </c>
      <c r="AN27" s="70">
        <v>5</v>
      </c>
      <c r="AO27" s="70">
        <v>4708</v>
      </c>
      <c r="AP27" s="68">
        <v>1747</v>
      </c>
      <c r="AQ27" s="70">
        <v>48072</v>
      </c>
      <c r="AR27" s="63">
        <v>21</v>
      </c>
    </row>
    <row r="28" spans="2:44" ht="12">
      <c r="B28" s="62">
        <v>22</v>
      </c>
      <c r="C28" s="73" t="s">
        <v>58</v>
      </c>
      <c r="D28" s="63" t="s">
        <v>38</v>
      </c>
      <c r="E28" s="63" t="s">
        <v>36</v>
      </c>
      <c r="F28" s="63">
        <v>10</v>
      </c>
      <c r="G28" s="68">
        <v>89016</v>
      </c>
      <c r="H28" s="72">
        <v>54.75</v>
      </c>
      <c r="I28" s="70">
        <v>24196</v>
      </c>
      <c r="J28" s="69">
        <v>14.88</v>
      </c>
      <c r="K28" s="70">
        <v>33916</v>
      </c>
      <c r="L28" s="72">
        <v>20.86</v>
      </c>
      <c r="M28" s="68">
        <v>15469</v>
      </c>
      <c r="N28" s="72">
        <v>9.51</v>
      </c>
      <c r="O28" s="70">
        <v>162597</v>
      </c>
      <c r="P28" s="68">
        <v>8074</v>
      </c>
      <c r="Q28" s="70">
        <v>0</v>
      </c>
      <c r="R28" s="70">
        <v>0</v>
      </c>
      <c r="S28" s="70">
        <v>6160</v>
      </c>
      <c r="T28" s="68">
        <v>-15794</v>
      </c>
      <c r="U28" s="70">
        <v>132569</v>
      </c>
      <c r="V28" s="63">
        <v>22</v>
      </c>
      <c r="X28" s="62">
        <v>22</v>
      </c>
      <c r="Y28" s="73" t="s">
        <v>58</v>
      </c>
      <c r="Z28" s="63" t="s">
        <v>38</v>
      </c>
      <c r="AA28" s="63" t="s">
        <v>36</v>
      </c>
      <c r="AB28" s="63">
        <v>10</v>
      </c>
      <c r="AC28" s="68">
        <v>8306</v>
      </c>
      <c r="AD28" s="72">
        <v>56.68</v>
      </c>
      <c r="AE28" s="70">
        <v>1235</v>
      </c>
      <c r="AF28" s="69">
        <v>8.43</v>
      </c>
      <c r="AG28" s="70">
        <v>2774</v>
      </c>
      <c r="AH28" s="72">
        <v>18.93</v>
      </c>
      <c r="AI28" s="68">
        <v>2339</v>
      </c>
      <c r="AJ28" s="72">
        <v>15.96</v>
      </c>
      <c r="AK28" s="70">
        <v>14654</v>
      </c>
      <c r="AL28" s="68">
        <v>530</v>
      </c>
      <c r="AM28" s="70">
        <v>0</v>
      </c>
      <c r="AN28" s="70">
        <v>0</v>
      </c>
      <c r="AO28" s="70">
        <v>666</v>
      </c>
      <c r="AP28" s="68">
        <v>-1431</v>
      </c>
      <c r="AQ28" s="70">
        <v>12027</v>
      </c>
      <c r="AR28" s="63">
        <v>22</v>
      </c>
    </row>
    <row r="29" spans="2:44" ht="12">
      <c r="B29" s="62">
        <v>23</v>
      </c>
      <c r="C29" s="71" t="s">
        <v>59</v>
      </c>
      <c r="D29" s="63" t="s">
        <v>38</v>
      </c>
      <c r="E29" s="63" t="s">
        <v>36</v>
      </c>
      <c r="F29" s="63">
        <v>12</v>
      </c>
      <c r="G29" s="68">
        <v>239558</v>
      </c>
      <c r="H29" s="72">
        <v>51.84</v>
      </c>
      <c r="I29" s="70">
        <v>74271</v>
      </c>
      <c r="J29" s="69">
        <v>16.07</v>
      </c>
      <c r="K29" s="70">
        <v>92182</v>
      </c>
      <c r="L29" s="72">
        <v>19.95</v>
      </c>
      <c r="M29" s="68">
        <v>56077</v>
      </c>
      <c r="N29" s="72">
        <v>12.14</v>
      </c>
      <c r="O29" s="70">
        <v>462088</v>
      </c>
      <c r="P29" s="68">
        <v>21395</v>
      </c>
      <c r="Q29" s="70">
        <v>0</v>
      </c>
      <c r="R29" s="70">
        <v>0</v>
      </c>
      <c r="S29" s="70">
        <v>33992</v>
      </c>
      <c r="T29" s="68">
        <v>17260</v>
      </c>
      <c r="U29" s="70">
        <v>423961</v>
      </c>
      <c r="V29" s="63">
        <v>23</v>
      </c>
      <c r="X29" s="62">
        <v>23</v>
      </c>
      <c r="Y29" s="71" t="s">
        <v>59</v>
      </c>
      <c r="Z29" s="63" t="s">
        <v>38</v>
      </c>
      <c r="AA29" s="63" t="s">
        <v>36</v>
      </c>
      <c r="AB29" s="63">
        <v>12</v>
      </c>
      <c r="AC29" s="68">
        <v>12109</v>
      </c>
      <c r="AD29" s="72">
        <v>43.77</v>
      </c>
      <c r="AE29" s="70">
        <v>3873</v>
      </c>
      <c r="AF29" s="69">
        <v>14</v>
      </c>
      <c r="AG29" s="70">
        <v>8160</v>
      </c>
      <c r="AH29" s="72">
        <v>29.5</v>
      </c>
      <c r="AI29" s="68">
        <v>3523</v>
      </c>
      <c r="AJ29" s="72">
        <v>12.73</v>
      </c>
      <c r="AK29" s="70">
        <v>27665</v>
      </c>
      <c r="AL29" s="68">
        <v>1334</v>
      </c>
      <c r="AM29" s="70">
        <v>0</v>
      </c>
      <c r="AN29" s="70">
        <v>0</v>
      </c>
      <c r="AO29" s="70">
        <v>1039</v>
      </c>
      <c r="AP29" s="68">
        <v>1068</v>
      </c>
      <c r="AQ29" s="70">
        <v>26360</v>
      </c>
      <c r="AR29" s="63">
        <v>23</v>
      </c>
    </row>
    <row r="30" spans="2:44" ht="12">
      <c r="B30" s="62">
        <v>24</v>
      </c>
      <c r="C30" s="71" t="s">
        <v>60</v>
      </c>
      <c r="D30" s="63" t="s">
        <v>38</v>
      </c>
      <c r="E30" s="63" t="s">
        <v>36</v>
      </c>
      <c r="F30" s="63">
        <v>10</v>
      </c>
      <c r="G30" s="68">
        <v>517371</v>
      </c>
      <c r="H30" s="72">
        <v>54.27</v>
      </c>
      <c r="I30" s="70">
        <v>126290</v>
      </c>
      <c r="J30" s="69">
        <v>13.25</v>
      </c>
      <c r="K30" s="70">
        <v>188803</v>
      </c>
      <c r="L30" s="72">
        <v>19.81</v>
      </c>
      <c r="M30" s="68">
        <v>120750</v>
      </c>
      <c r="N30" s="72">
        <v>12.67</v>
      </c>
      <c r="O30" s="70">
        <v>953214</v>
      </c>
      <c r="P30" s="68">
        <v>40506</v>
      </c>
      <c r="Q30" s="70">
        <v>0</v>
      </c>
      <c r="R30" s="70">
        <v>88</v>
      </c>
      <c r="S30" s="70">
        <v>117057</v>
      </c>
      <c r="T30" s="68">
        <v>32006</v>
      </c>
      <c r="U30" s="70">
        <v>827569</v>
      </c>
      <c r="V30" s="63">
        <v>24</v>
      </c>
      <c r="X30" s="62">
        <v>24</v>
      </c>
      <c r="Y30" s="71" t="s">
        <v>60</v>
      </c>
      <c r="Z30" s="63" t="s">
        <v>38</v>
      </c>
      <c r="AA30" s="63" t="s">
        <v>36</v>
      </c>
      <c r="AB30" s="63">
        <v>10</v>
      </c>
      <c r="AC30" s="68">
        <v>38388</v>
      </c>
      <c r="AD30" s="72">
        <v>58.83</v>
      </c>
      <c r="AE30" s="70">
        <v>6479</v>
      </c>
      <c r="AF30" s="69">
        <v>9.93</v>
      </c>
      <c r="AG30" s="70">
        <v>12173</v>
      </c>
      <c r="AH30" s="72">
        <v>18.65</v>
      </c>
      <c r="AI30" s="68">
        <v>8217</v>
      </c>
      <c r="AJ30" s="72">
        <v>12.59</v>
      </c>
      <c r="AK30" s="70">
        <v>65257</v>
      </c>
      <c r="AL30" s="68">
        <v>2340</v>
      </c>
      <c r="AM30" s="70">
        <v>0</v>
      </c>
      <c r="AN30" s="70">
        <v>0</v>
      </c>
      <c r="AO30" s="70">
        <v>8183</v>
      </c>
      <c r="AP30" s="68">
        <v>3053</v>
      </c>
      <c r="AQ30" s="70">
        <v>57787</v>
      </c>
      <c r="AR30" s="63">
        <v>24</v>
      </c>
    </row>
    <row r="31" spans="2:44" ht="12">
      <c r="B31" s="62">
        <v>25</v>
      </c>
      <c r="C31" s="71" t="s">
        <v>61</v>
      </c>
      <c r="D31" s="63" t="s">
        <v>38</v>
      </c>
      <c r="E31" s="63" t="s">
        <v>36</v>
      </c>
      <c r="F31" s="63">
        <v>8</v>
      </c>
      <c r="G31" s="68">
        <v>255517</v>
      </c>
      <c r="H31" s="72">
        <v>58.86</v>
      </c>
      <c r="I31" s="70">
        <v>63228</v>
      </c>
      <c r="J31" s="69">
        <v>14.57</v>
      </c>
      <c r="K31" s="70">
        <v>70008</v>
      </c>
      <c r="L31" s="72">
        <v>16.13</v>
      </c>
      <c r="M31" s="68">
        <v>45326</v>
      </c>
      <c r="N31" s="72">
        <v>10.44</v>
      </c>
      <c r="O31" s="70">
        <v>434079</v>
      </c>
      <c r="P31" s="68">
        <v>13567</v>
      </c>
      <c r="Q31" s="70">
        <v>0</v>
      </c>
      <c r="R31" s="70">
        <v>186</v>
      </c>
      <c r="S31" s="70">
        <v>79166</v>
      </c>
      <c r="T31" s="68">
        <v>7033</v>
      </c>
      <c r="U31" s="70">
        <v>348193</v>
      </c>
      <c r="V31" s="63">
        <v>25</v>
      </c>
      <c r="X31" s="62">
        <v>25</v>
      </c>
      <c r="Y31" s="71" t="s">
        <v>61</v>
      </c>
      <c r="Z31" s="63" t="s">
        <v>38</v>
      </c>
      <c r="AA31" s="63" t="s">
        <v>36</v>
      </c>
      <c r="AB31" s="63">
        <v>8</v>
      </c>
      <c r="AC31" s="68">
        <v>12760</v>
      </c>
      <c r="AD31" s="72">
        <v>42.27</v>
      </c>
      <c r="AE31" s="70">
        <v>2148</v>
      </c>
      <c r="AF31" s="69">
        <v>7.11</v>
      </c>
      <c r="AG31" s="70">
        <v>11821</v>
      </c>
      <c r="AH31" s="72">
        <v>39.16</v>
      </c>
      <c r="AI31" s="68">
        <v>3461</v>
      </c>
      <c r="AJ31" s="72">
        <v>11.46</v>
      </c>
      <c r="AK31" s="70">
        <v>30190</v>
      </c>
      <c r="AL31" s="68">
        <v>1291</v>
      </c>
      <c r="AM31" s="70">
        <v>0</v>
      </c>
      <c r="AN31" s="70">
        <v>0</v>
      </c>
      <c r="AO31" s="70">
        <v>2383</v>
      </c>
      <c r="AP31" s="68">
        <v>839</v>
      </c>
      <c r="AQ31" s="70">
        <v>27355</v>
      </c>
      <c r="AR31" s="63">
        <v>25</v>
      </c>
    </row>
    <row r="32" spans="2:44" ht="12">
      <c r="B32" s="62">
        <v>26</v>
      </c>
      <c r="C32" s="71" t="s">
        <v>62</v>
      </c>
      <c r="D32" s="63" t="s">
        <v>38</v>
      </c>
      <c r="E32" s="63" t="s">
        <v>36</v>
      </c>
      <c r="F32" s="63">
        <v>10</v>
      </c>
      <c r="G32" s="68">
        <v>22849</v>
      </c>
      <c r="H32" s="72">
        <v>45.47</v>
      </c>
      <c r="I32" s="70">
        <v>8995</v>
      </c>
      <c r="J32" s="69">
        <v>17.9</v>
      </c>
      <c r="K32" s="70">
        <v>12285</v>
      </c>
      <c r="L32" s="72">
        <v>24.45</v>
      </c>
      <c r="M32" s="68">
        <v>6120</v>
      </c>
      <c r="N32" s="72">
        <v>12.18</v>
      </c>
      <c r="O32" s="70">
        <v>50249</v>
      </c>
      <c r="P32" s="68">
        <v>2719</v>
      </c>
      <c r="Q32" s="70">
        <v>0</v>
      </c>
      <c r="R32" s="70">
        <v>0</v>
      </c>
      <c r="S32" s="70">
        <v>1321</v>
      </c>
      <c r="T32" s="68">
        <v>1197</v>
      </c>
      <c r="U32" s="70">
        <v>47406</v>
      </c>
      <c r="V32" s="63">
        <v>26</v>
      </c>
      <c r="X32" s="62">
        <v>26</v>
      </c>
      <c r="Y32" s="71" t="s">
        <v>62</v>
      </c>
      <c r="Z32" s="63" t="s">
        <v>38</v>
      </c>
      <c r="AA32" s="63" t="s">
        <v>36</v>
      </c>
      <c r="AB32" s="63">
        <v>10</v>
      </c>
      <c r="AC32" s="68">
        <v>1082</v>
      </c>
      <c r="AD32" s="72">
        <v>32.57</v>
      </c>
      <c r="AE32" s="70">
        <v>287</v>
      </c>
      <c r="AF32" s="69">
        <v>8.64</v>
      </c>
      <c r="AG32" s="70">
        <v>1343</v>
      </c>
      <c r="AH32" s="72">
        <v>40.43</v>
      </c>
      <c r="AI32" s="68">
        <v>610</v>
      </c>
      <c r="AJ32" s="72">
        <v>18.36</v>
      </c>
      <c r="AK32" s="70">
        <v>3322</v>
      </c>
      <c r="AL32" s="68">
        <v>183</v>
      </c>
      <c r="AM32" s="70">
        <v>0</v>
      </c>
      <c r="AN32" s="70">
        <v>0</v>
      </c>
      <c r="AO32" s="70">
        <v>9</v>
      </c>
      <c r="AP32" s="68">
        <v>66</v>
      </c>
      <c r="AQ32" s="70">
        <v>3196</v>
      </c>
      <c r="AR32" s="63">
        <v>26</v>
      </c>
    </row>
    <row r="33" spans="2:44" ht="12">
      <c r="B33" s="62">
        <v>27</v>
      </c>
      <c r="C33" s="71" t="s">
        <v>63</v>
      </c>
      <c r="D33" s="63" t="s">
        <v>38</v>
      </c>
      <c r="E33" s="63" t="s">
        <v>36</v>
      </c>
      <c r="F33" s="63">
        <v>10</v>
      </c>
      <c r="G33" s="68">
        <v>71552</v>
      </c>
      <c r="H33" s="72">
        <v>54.16</v>
      </c>
      <c r="I33" s="70">
        <v>13836</v>
      </c>
      <c r="J33" s="69">
        <v>10.47</v>
      </c>
      <c r="K33" s="70">
        <v>26594</v>
      </c>
      <c r="L33" s="72">
        <v>20.13</v>
      </c>
      <c r="M33" s="68">
        <v>20132</v>
      </c>
      <c r="N33" s="72">
        <v>15.24</v>
      </c>
      <c r="O33" s="70">
        <v>132114</v>
      </c>
      <c r="P33" s="68">
        <v>6384</v>
      </c>
      <c r="Q33" s="70">
        <v>0</v>
      </c>
      <c r="R33" s="70">
        <v>0</v>
      </c>
      <c r="S33" s="70">
        <v>9286</v>
      </c>
      <c r="T33" s="68">
        <v>1982</v>
      </c>
      <c r="U33" s="70">
        <v>118426</v>
      </c>
      <c r="V33" s="63">
        <v>27</v>
      </c>
      <c r="X33" s="62">
        <v>27</v>
      </c>
      <c r="Y33" s="71" t="s">
        <v>63</v>
      </c>
      <c r="Z33" s="63" t="s">
        <v>38</v>
      </c>
      <c r="AA33" s="63" t="s">
        <v>36</v>
      </c>
      <c r="AB33" s="63">
        <v>10</v>
      </c>
      <c r="AC33" s="68">
        <v>3942</v>
      </c>
      <c r="AD33" s="72">
        <v>41.51</v>
      </c>
      <c r="AE33" s="70">
        <v>506</v>
      </c>
      <c r="AF33" s="69">
        <v>5.33</v>
      </c>
      <c r="AG33" s="70">
        <v>3417</v>
      </c>
      <c r="AH33" s="72">
        <v>35.98</v>
      </c>
      <c r="AI33" s="68">
        <v>1632</v>
      </c>
      <c r="AJ33" s="72">
        <v>17.18</v>
      </c>
      <c r="AK33" s="70">
        <v>9497</v>
      </c>
      <c r="AL33" s="68">
        <v>506</v>
      </c>
      <c r="AM33" s="70">
        <v>0</v>
      </c>
      <c r="AN33" s="70">
        <v>0</v>
      </c>
      <c r="AO33" s="70">
        <v>471</v>
      </c>
      <c r="AP33" s="68">
        <v>155</v>
      </c>
      <c r="AQ33" s="70">
        <v>8675</v>
      </c>
      <c r="AR33" s="63">
        <v>27</v>
      </c>
    </row>
    <row r="34" spans="2:44" ht="12">
      <c r="B34" s="62">
        <v>28</v>
      </c>
      <c r="C34" s="71" t="s">
        <v>64</v>
      </c>
      <c r="D34" s="63" t="s">
        <v>38</v>
      </c>
      <c r="E34" s="63" t="s">
        <v>36</v>
      </c>
      <c r="F34" s="63">
        <v>8</v>
      </c>
      <c r="G34" s="68">
        <v>208914</v>
      </c>
      <c r="H34" s="72">
        <v>56.17</v>
      </c>
      <c r="I34" s="70">
        <v>66775</v>
      </c>
      <c r="J34" s="69">
        <v>17.96</v>
      </c>
      <c r="K34" s="70">
        <v>64185</v>
      </c>
      <c r="L34" s="72">
        <v>17.26</v>
      </c>
      <c r="M34" s="68">
        <v>32004</v>
      </c>
      <c r="N34" s="72">
        <v>8.61</v>
      </c>
      <c r="O34" s="70">
        <v>371878</v>
      </c>
      <c r="P34" s="68">
        <v>12109</v>
      </c>
      <c r="Q34" s="70">
        <v>0</v>
      </c>
      <c r="R34" s="70">
        <v>46</v>
      </c>
      <c r="S34" s="70">
        <v>52622</v>
      </c>
      <c r="T34" s="68">
        <v>10419</v>
      </c>
      <c r="U34" s="70">
        <v>317520</v>
      </c>
      <c r="V34" s="63">
        <v>28</v>
      </c>
      <c r="X34" s="62">
        <v>28</v>
      </c>
      <c r="Y34" s="71" t="s">
        <v>64</v>
      </c>
      <c r="Z34" s="63" t="s">
        <v>38</v>
      </c>
      <c r="AA34" s="63" t="s">
        <v>36</v>
      </c>
      <c r="AB34" s="63">
        <v>8</v>
      </c>
      <c r="AC34" s="68">
        <v>12388</v>
      </c>
      <c r="AD34" s="72">
        <v>46.32</v>
      </c>
      <c r="AE34" s="70">
        <v>2416</v>
      </c>
      <c r="AF34" s="69">
        <v>9.04</v>
      </c>
      <c r="AG34" s="70">
        <v>8240</v>
      </c>
      <c r="AH34" s="72">
        <v>30.82</v>
      </c>
      <c r="AI34" s="68">
        <v>3696</v>
      </c>
      <c r="AJ34" s="72">
        <v>13.82</v>
      </c>
      <c r="AK34" s="70">
        <v>26740</v>
      </c>
      <c r="AL34" s="68">
        <v>1098</v>
      </c>
      <c r="AM34" s="70">
        <v>0</v>
      </c>
      <c r="AN34" s="70">
        <v>4</v>
      </c>
      <c r="AO34" s="70">
        <v>1940</v>
      </c>
      <c r="AP34" s="68">
        <v>939</v>
      </c>
      <c r="AQ34" s="70">
        <v>24637</v>
      </c>
      <c r="AR34" s="63">
        <v>28</v>
      </c>
    </row>
    <row r="35" spans="2:44" ht="12">
      <c r="B35" s="62">
        <v>29</v>
      </c>
      <c r="C35" s="71" t="s">
        <v>65</v>
      </c>
      <c r="D35" s="63" t="s">
        <v>38</v>
      </c>
      <c r="E35" s="63" t="s">
        <v>36</v>
      </c>
      <c r="F35" s="63">
        <v>12</v>
      </c>
      <c r="G35" s="68">
        <v>274013</v>
      </c>
      <c r="H35" s="72">
        <v>59.33</v>
      </c>
      <c r="I35" s="70">
        <v>59644</v>
      </c>
      <c r="J35" s="69">
        <v>12.91</v>
      </c>
      <c r="K35" s="70">
        <v>82841</v>
      </c>
      <c r="L35" s="72">
        <v>17.93</v>
      </c>
      <c r="M35" s="68">
        <v>45402</v>
      </c>
      <c r="N35" s="72">
        <v>9.83</v>
      </c>
      <c r="O35" s="70">
        <v>461900</v>
      </c>
      <c r="P35" s="68">
        <v>18444</v>
      </c>
      <c r="Q35" s="70">
        <v>0</v>
      </c>
      <c r="R35" s="70">
        <v>0</v>
      </c>
      <c r="S35" s="70">
        <v>74423</v>
      </c>
      <c r="T35" s="68">
        <v>14901</v>
      </c>
      <c r="U35" s="70">
        <v>383934</v>
      </c>
      <c r="V35" s="63">
        <v>29</v>
      </c>
      <c r="X35" s="62">
        <v>29</v>
      </c>
      <c r="Y35" s="71" t="s">
        <v>65</v>
      </c>
      <c r="Z35" s="63" t="s">
        <v>38</v>
      </c>
      <c r="AA35" s="63" t="s">
        <v>36</v>
      </c>
      <c r="AB35" s="63">
        <v>12</v>
      </c>
      <c r="AC35" s="68">
        <v>13441</v>
      </c>
      <c r="AD35" s="72">
        <v>52.53</v>
      </c>
      <c r="AE35" s="70">
        <v>1956</v>
      </c>
      <c r="AF35" s="69">
        <v>7.64</v>
      </c>
      <c r="AG35" s="70">
        <v>6883</v>
      </c>
      <c r="AH35" s="72">
        <v>26.89</v>
      </c>
      <c r="AI35" s="68">
        <v>3313</v>
      </c>
      <c r="AJ35" s="72">
        <v>12.94</v>
      </c>
      <c r="AK35" s="70">
        <v>25593</v>
      </c>
      <c r="AL35" s="68">
        <v>1307</v>
      </c>
      <c r="AM35" s="70">
        <v>0</v>
      </c>
      <c r="AN35" s="70">
        <v>0</v>
      </c>
      <c r="AO35" s="70">
        <v>2552</v>
      </c>
      <c r="AP35" s="68">
        <v>969</v>
      </c>
      <c r="AQ35" s="70">
        <v>22703</v>
      </c>
      <c r="AR35" s="63">
        <v>29</v>
      </c>
    </row>
    <row r="36" spans="2:44" ht="12">
      <c r="B36" s="62">
        <v>30</v>
      </c>
      <c r="C36" s="71" t="s">
        <v>66</v>
      </c>
      <c r="D36" s="63" t="s">
        <v>38</v>
      </c>
      <c r="E36" s="63" t="s">
        <v>36</v>
      </c>
      <c r="F36" s="63">
        <v>12</v>
      </c>
      <c r="G36" s="68">
        <v>173113</v>
      </c>
      <c r="H36" s="72">
        <v>51.08</v>
      </c>
      <c r="I36" s="70">
        <v>34552</v>
      </c>
      <c r="J36" s="69">
        <v>10.19</v>
      </c>
      <c r="K36" s="70">
        <v>73836</v>
      </c>
      <c r="L36" s="72">
        <v>21.78</v>
      </c>
      <c r="M36" s="68">
        <v>57456</v>
      </c>
      <c r="N36" s="72">
        <v>16.95</v>
      </c>
      <c r="O36" s="70">
        <v>338957</v>
      </c>
      <c r="P36" s="68">
        <v>21524</v>
      </c>
      <c r="Q36" s="70">
        <v>0</v>
      </c>
      <c r="R36" s="70">
        <v>0</v>
      </c>
      <c r="S36" s="70">
        <v>25168</v>
      </c>
      <c r="T36" s="68">
        <v>4830</v>
      </c>
      <c r="U36" s="70">
        <v>297095</v>
      </c>
      <c r="V36" s="63">
        <v>30</v>
      </c>
      <c r="X36" s="62">
        <v>30</v>
      </c>
      <c r="Y36" s="71" t="s">
        <v>66</v>
      </c>
      <c r="Z36" s="63" t="s">
        <v>38</v>
      </c>
      <c r="AA36" s="63" t="s">
        <v>36</v>
      </c>
      <c r="AB36" s="63">
        <v>12</v>
      </c>
      <c r="AC36" s="68">
        <v>11649</v>
      </c>
      <c r="AD36" s="72">
        <v>44.98</v>
      </c>
      <c r="AE36" s="70">
        <v>2977</v>
      </c>
      <c r="AF36" s="69">
        <v>11.49</v>
      </c>
      <c r="AG36" s="70">
        <v>7806</v>
      </c>
      <c r="AH36" s="72">
        <v>30.14</v>
      </c>
      <c r="AI36" s="68">
        <v>3468</v>
      </c>
      <c r="AJ36" s="72">
        <v>13.39</v>
      </c>
      <c r="AK36" s="70">
        <v>25900</v>
      </c>
      <c r="AL36" s="68">
        <v>1301</v>
      </c>
      <c r="AM36" s="70">
        <v>0</v>
      </c>
      <c r="AN36" s="70">
        <v>0</v>
      </c>
      <c r="AO36" s="70">
        <v>2473</v>
      </c>
      <c r="AP36" s="68">
        <v>815</v>
      </c>
      <c r="AQ36" s="70">
        <v>22941</v>
      </c>
      <c r="AR36" s="63">
        <v>30</v>
      </c>
    </row>
    <row r="37" spans="2:44" ht="12">
      <c r="B37" s="62">
        <v>31</v>
      </c>
      <c r="C37" s="71" t="s">
        <v>67</v>
      </c>
      <c r="D37" s="63" t="s">
        <v>38</v>
      </c>
      <c r="E37" s="63" t="s">
        <v>36</v>
      </c>
      <c r="F37" s="63">
        <v>9</v>
      </c>
      <c r="G37" s="68">
        <v>105016</v>
      </c>
      <c r="H37" s="72">
        <v>47.63</v>
      </c>
      <c r="I37" s="70">
        <v>32626</v>
      </c>
      <c r="J37" s="69">
        <v>14.8</v>
      </c>
      <c r="K37" s="70">
        <v>53482</v>
      </c>
      <c r="L37" s="72">
        <v>24.25</v>
      </c>
      <c r="M37" s="68">
        <v>29380</v>
      </c>
      <c r="N37" s="72">
        <v>13.32</v>
      </c>
      <c r="O37" s="70">
        <v>220504</v>
      </c>
      <c r="P37" s="68">
        <v>15858</v>
      </c>
      <c r="Q37" s="70">
        <v>0</v>
      </c>
      <c r="R37" s="70">
        <v>0</v>
      </c>
      <c r="S37" s="70">
        <v>13861</v>
      </c>
      <c r="T37" s="68">
        <v>5974</v>
      </c>
      <c r="U37" s="70">
        <v>196759</v>
      </c>
      <c r="V37" s="63">
        <v>31</v>
      </c>
      <c r="X37" s="62">
        <v>31</v>
      </c>
      <c r="Y37" s="71" t="s">
        <v>67</v>
      </c>
      <c r="Z37" s="63" t="s">
        <v>38</v>
      </c>
      <c r="AA37" s="63" t="s">
        <v>36</v>
      </c>
      <c r="AB37" s="63">
        <v>9</v>
      </c>
      <c r="AC37" s="68">
        <v>8788</v>
      </c>
      <c r="AD37" s="72">
        <v>46.78</v>
      </c>
      <c r="AE37" s="70">
        <v>1856</v>
      </c>
      <c r="AF37" s="69">
        <v>9.88</v>
      </c>
      <c r="AG37" s="70">
        <v>5667</v>
      </c>
      <c r="AH37" s="72">
        <v>30.16</v>
      </c>
      <c r="AI37" s="68">
        <v>2477</v>
      </c>
      <c r="AJ37" s="72">
        <v>13.18</v>
      </c>
      <c r="AK37" s="70">
        <v>18788</v>
      </c>
      <c r="AL37" s="68">
        <v>1060</v>
      </c>
      <c r="AM37" s="70">
        <v>0</v>
      </c>
      <c r="AN37" s="70">
        <v>0</v>
      </c>
      <c r="AO37" s="70">
        <v>1167</v>
      </c>
      <c r="AP37" s="68">
        <v>794</v>
      </c>
      <c r="AQ37" s="70">
        <v>17355</v>
      </c>
      <c r="AR37" s="63">
        <v>31</v>
      </c>
    </row>
    <row r="38" spans="2:44" ht="12">
      <c r="B38" s="62">
        <v>32</v>
      </c>
      <c r="C38" s="71" t="s">
        <v>68</v>
      </c>
      <c r="D38" s="63" t="s">
        <v>38</v>
      </c>
      <c r="E38" s="63" t="s">
        <v>36</v>
      </c>
      <c r="F38" s="63">
        <v>10</v>
      </c>
      <c r="G38" s="68">
        <v>360845</v>
      </c>
      <c r="H38" s="72">
        <v>53.4</v>
      </c>
      <c r="I38" s="70">
        <v>84031</v>
      </c>
      <c r="J38" s="69">
        <v>12.44</v>
      </c>
      <c r="K38" s="70">
        <v>171423</v>
      </c>
      <c r="L38" s="72">
        <v>25.37</v>
      </c>
      <c r="M38" s="68">
        <v>59360</v>
      </c>
      <c r="N38" s="72">
        <v>8.79</v>
      </c>
      <c r="O38" s="70">
        <v>675659</v>
      </c>
      <c r="P38" s="68">
        <v>33634</v>
      </c>
      <c r="Q38" s="70">
        <v>0</v>
      </c>
      <c r="R38" s="70">
        <v>6</v>
      </c>
      <c r="S38" s="70">
        <v>55964</v>
      </c>
      <c r="T38" s="68">
        <v>12739</v>
      </c>
      <c r="U38" s="70">
        <v>598794</v>
      </c>
      <c r="V38" s="63">
        <v>32</v>
      </c>
      <c r="X38" s="62">
        <v>32</v>
      </c>
      <c r="Y38" s="71" t="s">
        <v>68</v>
      </c>
      <c r="Z38" s="63" t="s">
        <v>38</v>
      </c>
      <c r="AA38" s="63" t="s">
        <v>36</v>
      </c>
      <c r="AB38" s="63">
        <v>10</v>
      </c>
      <c r="AC38" s="68">
        <v>22384</v>
      </c>
      <c r="AD38" s="72">
        <v>52.17</v>
      </c>
      <c r="AE38" s="70">
        <v>0</v>
      </c>
      <c r="AF38" s="69">
        <v>0</v>
      </c>
      <c r="AG38" s="70">
        <v>20519</v>
      </c>
      <c r="AH38" s="72">
        <v>47.83</v>
      </c>
      <c r="AI38" s="68">
        <v>0</v>
      </c>
      <c r="AJ38" s="72">
        <v>0</v>
      </c>
      <c r="AK38" s="70">
        <v>42903</v>
      </c>
      <c r="AL38" s="68">
        <v>2211</v>
      </c>
      <c r="AM38" s="70">
        <v>0</v>
      </c>
      <c r="AN38" s="70">
        <v>0</v>
      </c>
      <c r="AO38" s="70">
        <v>1706</v>
      </c>
      <c r="AP38" s="68">
        <v>658</v>
      </c>
      <c r="AQ38" s="70">
        <v>39644</v>
      </c>
      <c r="AR38" s="63">
        <v>32</v>
      </c>
    </row>
    <row r="39" spans="2:44" ht="12">
      <c r="B39" s="62">
        <v>33</v>
      </c>
      <c r="C39" s="71" t="s">
        <v>69</v>
      </c>
      <c r="D39" s="63" t="s">
        <v>38</v>
      </c>
      <c r="E39" s="63" t="s">
        <v>36</v>
      </c>
      <c r="F39" s="63">
        <v>6</v>
      </c>
      <c r="G39" s="68">
        <v>30296</v>
      </c>
      <c r="H39" s="72">
        <v>49.87</v>
      </c>
      <c r="I39" s="70">
        <v>5768</v>
      </c>
      <c r="J39" s="69">
        <v>9.5</v>
      </c>
      <c r="K39" s="70">
        <v>14461</v>
      </c>
      <c r="L39" s="72">
        <v>23.81</v>
      </c>
      <c r="M39" s="68">
        <v>10217</v>
      </c>
      <c r="N39" s="72">
        <v>16.82</v>
      </c>
      <c r="O39" s="70">
        <v>60742</v>
      </c>
      <c r="P39" s="68">
        <v>6417</v>
      </c>
      <c r="Q39" s="70">
        <v>0</v>
      </c>
      <c r="R39" s="70">
        <v>0</v>
      </c>
      <c r="S39" s="70">
        <v>3608</v>
      </c>
      <c r="T39" s="68">
        <v>-18</v>
      </c>
      <c r="U39" s="70">
        <v>50699</v>
      </c>
      <c r="V39" s="63">
        <v>33</v>
      </c>
      <c r="X39" s="62">
        <v>33</v>
      </c>
      <c r="Y39" s="71" t="s">
        <v>69</v>
      </c>
      <c r="Z39" s="63" t="s">
        <v>38</v>
      </c>
      <c r="AA39" s="63" t="s">
        <v>36</v>
      </c>
      <c r="AB39" s="63">
        <v>6</v>
      </c>
      <c r="AC39" s="68">
        <v>2273</v>
      </c>
      <c r="AD39" s="72">
        <v>46.44</v>
      </c>
      <c r="AE39" s="70">
        <v>483</v>
      </c>
      <c r="AF39" s="69">
        <v>9.87</v>
      </c>
      <c r="AG39" s="70">
        <v>1518</v>
      </c>
      <c r="AH39" s="72">
        <v>31.02</v>
      </c>
      <c r="AI39" s="68">
        <v>620</v>
      </c>
      <c r="AJ39" s="72">
        <v>12.67</v>
      </c>
      <c r="AK39" s="70">
        <v>4894</v>
      </c>
      <c r="AL39" s="68">
        <v>360</v>
      </c>
      <c r="AM39" s="70">
        <v>0</v>
      </c>
      <c r="AN39" s="70">
        <v>0</v>
      </c>
      <c r="AO39" s="70">
        <v>360</v>
      </c>
      <c r="AP39" s="68">
        <v>57</v>
      </c>
      <c r="AQ39" s="70">
        <v>4231</v>
      </c>
      <c r="AR39" s="63">
        <v>33</v>
      </c>
    </row>
    <row r="40" spans="2:44" ht="12">
      <c r="B40" s="62">
        <v>34</v>
      </c>
      <c r="C40" s="71" t="s">
        <v>70</v>
      </c>
      <c r="D40" s="63" t="s">
        <v>38</v>
      </c>
      <c r="E40" s="63" t="s">
        <v>36</v>
      </c>
      <c r="F40" s="63">
        <v>6</v>
      </c>
      <c r="G40" s="68">
        <v>9956</v>
      </c>
      <c r="H40" s="72">
        <v>43.6</v>
      </c>
      <c r="I40" s="70">
        <v>2492</v>
      </c>
      <c r="J40" s="69">
        <v>10.91</v>
      </c>
      <c r="K40" s="70">
        <v>6409</v>
      </c>
      <c r="L40" s="72">
        <v>28.06</v>
      </c>
      <c r="M40" s="68">
        <v>3980</v>
      </c>
      <c r="N40" s="72">
        <v>17.43</v>
      </c>
      <c r="O40" s="70">
        <v>22837</v>
      </c>
      <c r="P40" s="68">
        <v>3736</v>
      </c>
      <c r="Q40" s="70">
        <v>0</v>
      </c>
      <c r="R40" s="70">
        <v>0</v>
      </c>
      <c r="S40" s="70">
        <v>1521</v>
      </c>
      <c r="T40" s="68">
        <v>760</v>
      </c>
      <c r="U40" s="70">
        <v>18340</v>
      </c>
      <c r="V40" s="63">
        <v>34</v>
      </c>
      <c r="X40" s="62">
        <v>34</v>
      </c>
      <c r="Y40" s="71" t="s">
        <v>70</v>
      </c>
      <c r="Z40" s="63" t="s">
        <v>38</v>
      </c>
      <c r="AA40" s="63" t="s">
        <v>36</v>
      </c>
      <c r="AB40" s="63">
        <v>6</v>
      </c>
      <c r="AC40" s="68">
        <v>918</v>
      </c>
      <c r="AD40" s="72">
        <v>52.64</v>
      </c>
      <c r="AE40" s="70">
        <v>124</v>
      </c>
      <c r="AF40" s="69">
        <v>7.11</v>
      </c>
      <c r="AG40" s="70">
        <v>454</v>
      </c>
      <c r="AH40" s="72">
        <v>26.03</v>
      </c>
      <c r="AI40" s="68">
        <v>248</v>
      </c>
      <c r="AJ40" s="72">
        <v>14.22</v>
      </c>
      <c r="AK40" s="70">
        <v>1744</v>
      </c>
      <c r="AL40" s="68">
        <v>133</v>
      </c>
      <c r="AM40" s="70">
        <v>0</v>
      </c>
      <c r="AN40" s="70">
        <v>0</v>
      </c>
      <c r="AO40" s="70">
        <v>260</v>
      </c>
      <c r="AP40" s="68">
        <v>100</v>
      </c>
      <c r="AQ40" s="70">
        <v>1451</v>
      </c>
      <c r="AR40" s="63">
        <v>34</v>
      </c>
    </row>
    <row r="41" spans="2:44" ht="12">
      <c r="B41" s="62">
        <v>35</v>
      </c>
      <c r="C41" s="71" t="s">
        <v>71</v>
      </c>
      <c r="D41" s="63" t="s">
        <v>38</v>
      </c>
      <c r="E41" s="63" t="s">
        <v>36</v>
      </c>
      <c r="F41" s="63">
        <v>6</v>
      </c>
      <c r="G41" s="68">
        <v>17442</v>
      </c>
      <c r="H41" s="72">
        <v>45.64</v>
      </c>
      <c r="I41" s="70">
        <v>2884</v>
      </c>
      <c r="J41" s="69">
        <v>7.55</v>
      </c>
      <c r="K41" s="70">
        <v>11084</v>
      </c>
      <c r="L41" s="72">
        <v>29.01</v>
      </c>
      <c r="M41" s="68">
        <v>6800</v>
      </c>
      <c r="N41" s="72">
        <v>17.8</v>
      </c>
      <c r="O41" s="70">
        <v>38210</v>
      </c>
      <c r="P41" s="68">
        <v>5446</v>
      </c>
      <c r="Q41" s="70">
        <v>0</v>
      </c>
      <c r="R41" s="70">
        <v>0</v>
      </c>
      <c r="S41" s="70">
        <v>1788</v>
      </c>
      <c r="T41" s="68">
        <v>-31</v>
      </c>
      <c r="U41" s="70">
        <v>30945</v>
      </c>
      <c r="V41" s="63">
        <v>35</v>
      </c>
      <c r="X41" s="62">
        <v>35</v>
      </c>
      <c r="Y41" s="71" t="s">
        <v>71</v>
      </c>
      <c r="Z41" s="63" t="s">
        <v>38</v>
      </c>
      <c r="AA41" s="63" t="s">
        <v>36</v>
      </c>
      <c r="AB41" s="63">
        <v>6</v>
      </c>
      <c r="AC41" s="68">
        <v>947</v>
      </c>
      <c r="AD41" s="72">
        <v>43.79</v>
      </c>
      <c r="AE41" s="70">
        <v>211</v>
      </c>
      <c r="AF41" s="69">
        <v>9.75</v>
      </c>
      <c r="AG41" s="70">
        <v>701</v>
      </c>
      <c r="AH41" s="72">
        <v>32.41</v>
      </c>
      <c r="AI41" s="68">
        <v>304</v>
      </c>
      <c r="AJ41" s="72">
        <v>14.05</v>
      </c>
      <c r="AK41" s="70">
        <v>2163</v>
      </c>
      <c r="AL41" s="68">
        <v>217</v>
      </c>
      <c r="AM41" s="70">
        <v>0</v>
      </c>
      <c r="AN41" s="70">
        <v>0</v>
      </c>
      <c r="AO41" s="70">
        <v>137</v>
      </c>
      <c r="AP41" s="68">
        <v>30</v>
      </c>
      <c r="AQ41" s="70">
        <v>1839</v>
      </c>
      <c r="AR41" s="63">
        <v>35</v>
      </c>
    </row>
    <row r="42" spans="2:44" ht="12">
      <c r="B42" s="62">
        <v>36</v>
      </c>
      <c r="C42" s="71" t="s">
        <v>72</v>
      </c>
      <c r="D42" s="63" t="s">
        <v>38</v>
      </c>
      <c r="E42" s="63" t="s">
        <v>36</v>
      </c>
      <c r="F42" s="63">
        <v>6</v>
      </c>
      <c r="G42" s="68">
        <v>57965</v>
      </c>
      <c r="H42" s="72">
        <v>47.46</v>
      </c>
      <c r="I42" s="70">
        <v>15804</v>
      </c>
      <c r="J42" s="69">
        <v>12.94</v>
      </c>
      <c r="K42" s="70">
        <v>32778</v>
      </c>
      <c r="L42" s="72">
        <v>26.84</v>
      </c>
      <c r="M42" s="68">
        <v>15586</v>
      </c>
      <c r="N42" s="72">
        <v>12.76</v>
      </c>
      <c r="O42" s="70">
        <v>122133</v>
      </c>
      <c r="P42" s="68">
        <v>8433</v>
      </c>
      <c r="Q42" s="70">
        <v>0</v>
      </c>
      <c r="R42" s="70">
        <v>0</v>
      </c>
      <c r="S42" s="70">
        <v>6135</v>
      </c>
      <c r="T42" s="68">
        <v>3253</v>
      </c>
      <c r="U42" s="70">
        <v>110818</v>
      </c>
      <c r="V42" s="63">
        <v>36</v>
      </c>
      <c r="X42" s="62">
        <v>36</v>
      </c>
      <c r="Y42" s="71" t="s">
        <v>72</v>
      </c>
      <c r="Z42" s="63" t="s">
        <v>38</v>
      </c>
      <c r="AA42" s="63" t="s">
        <v>36</v>
      </c>
      <c r="AB42" s="63">
        <v>6</v>
      </c>
      <c r="AC42" s="68">
        <v>6390</v>
      </c>
      <c r="AD42" s="72">
        <v>48.34</v>
      </c>
      <c r="AE42" s="70">
        <v>1548</v>
      </c>
      <c r="AF42" s="69">
        <v>11.71</v>
      </c>
      <c r="AG42" s="70">
        <v>2925</v>
      </c>
      <c r="AH42" s="72">
        <v>22.13</v>
      </c>
      <c r="AI42" s="68">
        <v>2355</v>
      </c>
      <c r="AJ42" s="72">
        <v>17.82</v>
      </c>
      <c r="AK42" s="70">
        <v>13218</v>
      </c>
      <c r="AL42" s="68">
        <v>671</v>
      </c>
      <c r="AM42" s="70">
        <v>0</v>
      </c>
      <c r="AN42" s="70">
        <v>0</v>
      </c>
      <c r="AO42" s="70">
        <v>793</v>
      </c>
      <c r="AP42" s="68">
        <v>312</v>
      </c>
      <c r="AQ42" s="70">
        <v>12066</v>
      </c>
      <c r="AR42" s="63">
        <v>36</v>
      </c>
    </row>
    <row r="43" spans="2:44" ht="12">
      <c r="B43" s="62">
        <v>37</v>
      </c>
      <c r="C43" s="71" t="s">
        <v>73</v>
      </c>
      <c r="D43" s="63" t="s">
        <v>38</v>
      </c>
      <c r="E43" s="63" t="s">
        <v>36</v>
      </c>
      <c r="F43" s="63">
        <v>6</v>
      </c>
      <c r="G43" s="68">
        <v>150227</v>
      </c>
      <c r="H43" s="72">
        <v>49.82</v>
      </c>
      <c r="I43" s="70">
        <v>32103</v>
      </c>
      <c r="J43" s="69">
        <v>10.64</v>
      </c>
      <c r="K43" s="70">
        <v>77055</v>
      </c>
      <c r="L43" s="72">
        <v>25.55</v>
      </c>
      <c r="M43" s="68">
        <v>42194</v>
      </c>
      <c r="N43" s="72">
        <v>13.99</v>
      </c>
      <c r="O43" s="70">
        <v>301579</v>
      </c>
      <c r="P43" s="68">
        <v>23992</v>
      </c>
      <c r="Q43" s="70">
        <v>0</v>
      </c>
      <c r="R43" s="70">
        <v>0</v>
      </c>
      <c r="S43" s="70">
        <v>16004</v>
      </c>
      <c r="T43" s="68">
        <v>2016</v>
      </c>
      <c r="U43" s="70">
        <v>263599</v>
      </c>
      <c r="V43" s="63">
        <v>37</v>
      </c>
      <c r="X43" s="62">
        <v>37</v>
      </c>
      <c r="Y43" s="71" t="s">
        <v>73</v>
      </c>
      <c r="Z43" s="63" t="s">
        <v>38</v>
      </c>
      <c r="AA43" s="63" t="s">
        <v>36</v>
      </c>
      <c r="AB43" s="63">
        <v>6</v>
      </c>
      <c r="AC43" s="68">
        <v>14837</v>
      </c>
      <c r="AD43" s="72">
        <v>51.09</v>
      </c>
      <c r="AE43" s="70">
        <v>2161</v>
      </c>
      <c r="AF43" s="69">
        <v>7.44</v>
      </c>
      <c r="AG43" s="70">
        <v>8206</v>
      </c>
      <c r="AH43" s="72">
        <v>28.26</v>
      </c>
      <c r="AI43" s="68">
        <v>3836</v>
      </c>
      <c r="AJ43" s="72">
        <v>13.21</v>
      </c>
      <c r="AK43" s="70">
        <v>29040</v>
      </c>
      <c r="AL43" s="68">
        <v>1630</v>
      </c>
      <c r="AM43" s="70">
        <v>0</v>
      </c>
      <c r="AN43" s="70">
        <v>0</v>
      </c>
      <c r="AO43" s="70">
        <v>2623</v>
      </c>
      <c r="AP43" s="68">
        <v>263</v>
      </c>
      <c r="AQ43" s="70">
        <v>25050</v>
      </c>
      <c r="AR43" s="63">
        <v>37</v>
      </c>
    </row>
    <row r="44" spans="2:44" ht="12">
      <c r="B44" s="62">
        <v>38</v>
      </c>
      <c r="C44" s="71" t="s">
        <v>74</v>
      </c>
      <c r="D44" s="63" t="s">
        <v>38</v>
      </c>
      <c r="E44" s="63" t="s">
        <v>36</v>
      </c>
      <c r="F44" s="63">
        <v>6</v>
      </c>
      <c r="G44" s="68">
        <v>50306</v>
      </c>
      <c r="H44" s="72">
        <v>54.5</v>
      </c>
      <c r="I44" s="70">
        <v>10361</v>
      </c>
      <c r="J44" s="69">
        <v>11.22</v>
      </c>
      <c r="K44" s="70">
        <v>16830</v>
      </c>
      <c r="L44" s="72">
        <v>18.23</v>
      </c>
      <c r="M44" s="68">
        <v>14814</v>
      </c>
      <c r="N44" s="72">
        <v>16.05</v>
      </c>
      <c r="O44" s="70">
        <v>92311</v>
      </c>
      <c r="P44" s="68">
        <v>9868</v>
      </c>
      <c r="Q44" s="70">
        <v>0</v>
      </c>
      <c r="R44" s="70">
        <v>0</v>
      </c>
      <c r="S44" s="70">
        <v>10102</v>
      </c>
      <c r="T44" s="68">
        <v>2133</v>
      </c>
      <c r="U44" s="70">
        <v>74474</v>
      </c>
      <c r="V44" s="63">
        <v>38</v>
      </c>
      <c r="X44" s="62">
        <v>38</v>
      </c>
      <c r="Y44" s="71" t="s">
        <v>74</v>
      </c>
      <c r="Z44" s="63" t="s">
        <v>38</v>
      </c>
      <c r="AA44" s="63" t="s">
        <v>36</v>
      </c>
      <c r="AB44" s="63">
        <v>6</v>
      </c>
      <c r="AC44" s="68">
        <v>2555</v>
      </c>
      <c r="AD44" s="72">
        <v>50.97</v>
      </c>
      <c r="AE44" s="70">
        <v>214</v>
      </c>
      <c r="AF44" s="69">
        <v>4.27</v>
      </c>
      <c r="AG44" s="70">
        <v>1173</v>
      </c>
      <c r="AH44" s="72">
        <v>23.4</v>
      </c>
      <c r="AI44" s="68">
        <v>1071</v>
      </c>
      <c r="AJ44" s="72">
        <v>21.36</v>
      </c>
      <c r="AK44" s="70">
        <v>5013</v>
      </c>
      <c r="AL44" s="68">
        <v>365</v>
      </c>
      <c r="AM44" s="70">
        <v>0</v>
      </c>
      <c r="AN44" s="70">
        <v>0</v>
      </c>
      <c r="AO44" s="70">
        <v>449</v>
      </c>
      <c r="AP44" s="68">
        <v>90</v>
      </c>
      <c r="AQ44" s="70">
        <v>4289</v>
      </c>
      <c r="AR44" s="63">
        <v>38</v>
      </c>
    </row>
    <row r="45" spans="2:44" ht="12">
      <c r="B45" s="62">
        <v>39</v>
      </c>
      <c r="C45" s="71" t="s">
        <v>75</v>
      </c>
      <c r="D45" s="63" t="s">
        <v>38</v>
      </c>
      <c r="E45" s="63" t="s">
        <v>36</v>
      </c>
      <c r="F45" s="63">
        <v>6</v>
      </c>
      <c r="G45" s="68">
        <v>180360</v>
      </c>
      <c r="H45" s="72">
        <v>47.74</v>
      </c>
      <c r="I45" s="70">
        <v>43493</v>
      </c>
      <c r="J45" s="69">
        <v>11.51</v>
      </c>
      <c r="K45" s="70">
        <v>102906</v>
      </c>
      <c r="L45" s="72">
        <v>27.23</v>
      </c>
      <c r="M45" s="68">
        <v>51095</v>
      </c>
      <c r="N45" s="72">
        <v>13.52</v>
      </c>
      <c r="O45" s="70">
        <v>377854</v>
      </c>
      <c r="P45" s="68">
        <v>20844</v>
      </c>
      <c r="Q45" s="70">
        <v>0</v>
      </c>
      <c r="R45" s="70">
        <v>27</v>
      </c>
      <c r="S45" s="70">
        <v>16445</v>
      </c>
      <c r="T45" s="68">
        <v>5954</v>
      </c>
      <c r="U45" s="70">
        <v>346492</v>
      </c>
      <c r="V45" s="63">
        <v>39</v>
      </c>
      <c r="X45" s="62">
        <v>39</v>
      </c>
      <c r="Y45" s="71" t="s">
        <v>75</v>
      </c>
      <c r="Z45" s="63" t="s">
        <v>38</v>
      </c>
      <c r="AA45" s="63" t="s">
        <v>36</v>
      </c>
      <c r="AB45" s="63">
        <v>6</v>
      </c>
      <c r="AC45" s="68">
        <v>23088</v>
      </c>
      <c r="AD45" s="72">
        <v>59.17</v>
      </c>
      <c r="AE45" s="70">
        <v>3145</v>
      </c>
      <c r="AF45" s="69">
        <v>8.06</v>
      </c>
      <c r="AG45" s="70">
        <v>6991</v>
      </c>
      <c r="AH45" s="72">
        <v>17.91</v>
      </c>
      <c r="AI45" s="68">
        <v>5801</v>
      </c>
      <c r="AJ45" s="72">
        <v>14.86</v>
      </c>
      <c r="AK45" s="70">
        <v>39025</v>
      </c>
      <c r="AL45" s="68">
        <v>1210</v>
      </c>
      <c r="AM45" s="70">
        <v>0</v>
      </c>
      <c r="AN45" s="70">
        <v>3</v>
      </c>
      <c r="AO45" s="70">
        <v>2681</v>
      </c>
      <c r="AP45" s="68">
        <v>389</v>
      </c>
      <c r="AQ45" s="70">
        <v>35520</v>
      </c>
      <c r="AR45" s="63">
        <v>39</v>
      </c>
    </row>
    <row r="46" spans="2:44" ht="12">
      <c r="B46" s="62">
        <v>40</v>
      </c>
      <c r="C46" s="71" t="s">
        <v>76</v>
      </c>
      <c r="D46" s="63" t="s">
        <v>38</v>
      </c>
      <c r="E46" s="63" t="s">
        <v>36</v>
      </c>
      <c r="F46" s="63">
        <v>10</v>
      </c>
      <c r="G46" s="68">
        <v>214225</v>
      </c>
      <c r="H46" s="72">
        <v>49.46</v>
      </c>
      <c r="I46" s="70">
        <v>74747</v>
      </c>
      <c r="J46" s="69">
        <v>17.25</v>
      </c>
      <c r="K46" s="70">
        <v>87180</v>
      </c>
      <c r="L46" s="72">
        <v>20.12</v>
      </c>
      <c r="M46" s="68">
        <v>57076</v>
      </c>
      <c r="N46" s="72">
        <v>13.17</v>
      </c>
      <c r="O46" s="70">
        <v>433228</v>
      </c>
      <c r="P46" s="68">
        <v>27641</v>
      </c>
      <c r="Q46" s="70">
        <v>0</v>
      </c>
      <c r="R46" s="70">
        <v>29</v>
      </c>
      <c r="S46" s="70">
        <v>28040</v>
      </c>
      <c r="T46" s="68">
        <v>7652</v>
      </c>
      <c r="U46" s="70">
        <v>385170</v>
      </c>
      <c r="V46" s="63">
        <v>40</v>
      </c>
      <c r="X46" s="62">
        <v>40</v>
      </c>
      <c r="Y46" s="71" t="s">
        <v>76</v>
      </c>
      <c r="Z46" s="63" t="s">
        <v>38</v>
      </c>
      <c r="AA46" s="63" t="s">
        <v>36</v>
      </c>
      <c r="AB46" s="63">
        <v>10</v>
      </c>
      <c r="AC46" s="68">
        <v>15049</v>
      </c>
      <c r="AD46" s="72">
        <v>50.78</v>
      </c>
      <c r="AE46" s="70">
        <v>2947</v>
      </c>
      <c r="AF46" s="69">
        <v>9.94</v>
      </c>
      <c r="AG46" s="70">
        <v>8122</v>
      </c>
      <c r="AH46" s="72">
        <v>27.4</v>
      </c>
      <c r="AI46" s="68">
        <v>3520</v>
      </c>
      <c r="AJ46" s="72">
        <v>11.88</v>
      </c>
      <c r="AK46" s="70">
        <v>29638</v>
      </c>
      <c r="AL46" s="68">
        <v>1754</v>
      </c>
      <c r="AM46" s="70">
        <v>0</v>
      </c>
      <c r="AN46" s="70">
        <v>3</v>
      </c>
      <c r="AO46" s="70">
        <v>2206</v>
      </c>
      <c r="AP46" s="68">
        <v>1078</v>
      </c>
      <c r="AQ46" s="70">
        <v>26753</v>
      </c>
      <c r="AR46" s="63">
        <v>40</v>
      </c>
    </row>
    <row r="47" spans="2:44" ht="12">
      <c r="B47" s="62">
        <v>41</v>
      </c>
      <c r="C47" s="71" t="s">
        <v>77</v>
      </c>
      <c r="D47" s="63" t="s">
        <v>38</v>
      </c>
      <c r="E47" s="63" t="s">
        <v>36</v>
      </c>
      <c r="F47" s="63">
        <v>8</v>
      </c>
      <c r="G47" s="68">
        <v>184219</v>
      </c>
      <c r="H47" s="72">
        <v>43.28</v>
      </c>
      <c r="I47" s="70">
        <v>51790</v>
      </c>
      <c r="J47" s="69">
        <v>12.16</v>
      </c>
      <c r="K47" s="70">
        <v>120922</v>
      </c>
      <c r="L47" s="72">
        <v>28.4</v>
      </c>
      <c r="M47" s="68">
        <v>68810</v>
      </c>
      <c r="N47" s="72">
        <v>16.16</v>
      </c>
      <c r="O47" s="70">
        <v>425741</v>
      </c>
      <c r="P47" s="68">
        <v>40798</v>
      </c>
      <c r="Q47" s="70">
        <v>0</v>
      </c>
      <c r="R47" s="70">
        <v>10</v>
      </c>
      <c r="S47" s="70">
        <v>16043</v>
      </c>
      <c r="T47" s="68">
        <v>10003</v>
      </c>
      <c r="U47" s="70">
        <v>378893</v>
      </c>
      <c r="V47" s="63">
        <v>41</v>
      </c>
      <c r="X47" s="62">
        <v>41</v>
      </c>
      <c r="Y47" s="71" t="s">
        <v>77</v>
      </c>
      <c r="Z47" s="63" t="s">
        <v>38</v>
      </c>
      <c r="AA47" s="63" t="s">
        <v>36</v>
      </c>
      <c r="AB47" s="63">
        <v>8</v>
      </c>
      <c r="AC47" s="68">
        <v>14174</v>
      </c>
      <c r="AD47" s="72">
        <v>46.72</v>
      </c>
      <c r="AE47" s="70">
        <v>2449</v>
      </c>
      <c r="AF47" s="69">
        <v>8.07</v>
      </c>
      <c r="AG47" s="70">
        <v>7545</v>
      </c>
      <c r="AH47" s="72">
        <v>24.87</v>
      </c>
      <c r="AI47" s="68">
        <v>6171</v>
      </c>
      <c r="AJ47" s="72">
        <v>20.34</v>
      </c>
      <c r="AK47" s="70">
        <v>30339</v>
      </c>
      <c r="AL47" s="68">
        <v>2325</v>
      </c>
      <c r="AM47" s="70">
        <v>0</v>
      </c>
      <c r="AN47" s="70">
        <v>0</v>
      </c>
      <c r="AO47" s="70">
        <v>1055</v>
      </c>
      <c r="AP47" s="68">
        <v>1062</v>
      </c>
      <c r="AQ47" s="70">
        <v>28021</v>
      </c>
      <c r="AR47" s="63">
        <v>41</v>
      </c>
    </row>
    <row r="48" spans="2:44" ht="12">
      <c r="B48" s="62">
        <v>42</v>
      </c>
      <c r="C48" s="71" t="s">
        <v>78</v>
      </c>
      <c r="D48" s="63" t="s">
        <v>38</v>
      </c>
      <c r="E48" s="63" t="s">
        <v>36</v>
      </c>
      <c r="F48" s="63">
        <v>12</v>
      </c>
      <c r="G48" s="68">
        <v>18701</v>
      </c>
      <c r="H48" s="72">
        <v>34.41</v>
      </c>
      <c r="I48" s="70">
        <v>11744</v>
      </c>
      <c r="J48" s="69">
        <v>21.61</v>
      </c>
      <c r="K48" s="70">
        <v>15138</v>
      </c>
      <c r="L48" s="72">
        <v>27.86</v>
      </c>
      <c r="M48" s="68">
        <v>8760</v>
      </c>
      <c r="N48" s="72">
        <v>16.12</v>
      </c>
      <c r="O48" s="70">
        <v>54343</v>
      </c>
      <c r="P48" s="68">
        <v>4439</v>
      </c>
      <c r="Q48" s="70">
        <v>0</v>
      </c>
      <c r="R48" s="70">
        <v>0</v>
      </c>
      <c r="S48" s="70">
        <v>981</v>
      </c>
      <c r="T48" s="68">
        <v>1553</v>
      </c>
      <c r="U48" s="70">
        <v>50476</v>
      </c>
      <c r="V48" s="63">
        <v>42</v>
      </c>
      <c r="X48" s="62">
        <v>42</v>
      </c>
      <c r="Y48" s="71" t="s">
        <v>78</v>
      </c>
      <c r="Z48" s="63" t="s">
        <v>38</v>
      </c>
      <c r="AA48" s="63" t="s">
        <v>36</v>
      </c>
      <c r="AB48" s="63">
        <v>12</v>
      </c>
      <c r="AC48" s="68">
        <v>2005</v>
      </c>
      <c r="AD48" s="72">
        <v>51.61</v>
      </c>
      <c r="AE48" s="70">
        <v>452</v>
      </c>
      <c r="AF48" s="69">
        <v>11.63</v>
      </c>
      <c r="AG48" s="70">
        <v>916</v>
      </c>
      <c r="AH48" s="72">
        <v>23.58</v>
      </c>
      <c r="AI48" s="68">
        <v>512</v>
      </c>
      <c r="AJ48" s="72">
        <v>13.18</v>
      </c>
      <c r="AK48" s="70">
        <v>3885</v>
      </c>
      <c r="AL48" s="68">
        <v>196</v>
      </c>
      <c r="AM48" s="70">
        <v>0</v>
      </c>
      <c r="AN48" s="70">
        <v>0</v>
      </c>
      <c r="AO48" s="70">
        <v>210</v>
      </c>
      <c r="AP48" s="68">
        <v>154</v>
      </c>
      <c r="AQ48" s="70">
        <v>3633</v>
      </c>
      <c r="AR48" s="63">
        <v>42</v>
      </c>
    </row>
    <row r="49" spans="2:44" ht="12">
      <c r="B49" s="62">
        <v>43</v>
      </c>
      <c r="C49" s="71" t="s">
        <v>79</v>
      </c>
      <c r="D49" s="63" t="s">
        <v>38</v>
      </c>
      <c r="E49" s="63" t="s">
        <v>36</v>
      </c>
      <c r="F49" s="63">
        <v>10</v>
      </c>
      <c r="G49" s="68">
        <v>145505</v>
      </c>
      <c r="H49" s="72">
        <v>41.74</v>
      </c>
      <c r="I49" s="70">
        <v>67484</v>
      </c>
      <c r="J49" s="69">
        <v>19.36</v>
      </c>
      <c r="K49" s="70">
        <v>81389</v>
      </c>
      <c r="L49" s="72">
        <v>23.35</v>
      </c>
      <c r="M49" s="68">
        <v>54206</v>
      </c>
      <c r="N49" s="72">
        <v>15.55</v>
      </c>
      <c r="O49" s="70">
        <v>348584</v>
      </c>
      <c r="P49" s="68">
        <v>20342</v>
      </c>
      <c r="Q49" s="70">
        <v>0</v>
      </c>
      <c r="R49" s="70">
        <v>156</v>
      </c>
      <c r="S49" s="70">
        <v>12123</v>
      </c>
      <c r="T49" s="68">
        <v>3570</v>
      </c>
      <c r="U49" s="70">
        <v>319533</v>
      </c>
      <c r="V49" s="63">
        <v>43</v>
      </c>
      <c r="X49" s="62">
        <v>43</v>
      </c>
      <c r="Y49" s="71" t="s">
        <v>79</v>
      </c>
      <c r="Z49" s="63" t="s">
        <v>38</v>
      </c>
      <c r="AA49" s="63" t="s">
        <v>36</v>
      </c>
      <c r="AB49" s="63">
        <v>10</v>
      </c>
      <c r="AC49" s="68">
        <v>11884</v>
      </c>
      <c r="AD49" s="72">
        <v>46.2</v>
      </c>
      <c r="AE49" s="70">
        <v>3481</v>
      </c>
      <c r="AF49" s="69">
        <v>13.53</v>
      </c>
      <c r="AG49" s="70">
        <v>5467</v>
      </c>
      <c r="AH49" s="72">
        <v>21.25</v>
      </c>
      <c r="AI49" s="68">
        <v>4892</v>
      </c>
      <c r="AJ49" s="72">
        <v>19.02</v>
      </c>
      <c r="AK49" s="70">
        <v>25724</v>
      </c>
      <c r="AL49" s="68">
        <v>903</v>
      </c>
      <c r="AM49" s="70">
        <v>0</v>
      </c>
      <c r="AN49" s="70">
        <v>28</v>
      </c>
      <c r="AO49" s="70">
        <v>947</v>
      </c>
      <c r="AP49" s="68">
        <v>885</v>
      </c>
      <c r="AQ49" s="70">
        <v>24731</v>
      </c>
      <c r="AR49" s="63">
        <v>43</v>
      </c>
    </row>
    <row r="50" spans="2:44" ht="12">
      <c r="B50" s="62">
        <v>44</v>
      </c>
      <c r="C50" s="71" t="s">
        <v>80</v>
      </c>
      <c r="D50" s="63" t="s">
        <v>38</v>
      </c>
      <c r="E50" s="63" t="s">
        <v>36</v>
      </c>
      <c r="F50" s="63">
        <v>6</v>
      </c>
      <c r="G50" s="68">
        <v>104464</v>
      </c>
      <c r="H50" s="72">
        <v>56.14</v>
      </c>
      <c r="I50" s="70">
        <v>27772</v>
      </c>
      <c r="J50" s="69">
        <v>14.93</v>
      </c>
      <c r="K50" s="70">
        <v>31259</v>
      </c>
      <c r="L50" s="72">
        <v>16.8</v>
      </c>
      <c r="M50" s="68">
        <v>22572</v>
      </c>
      <c r="N50" s="72">
        <v>12.13</v>
      </c>
      <c r="O50" s="70">
        <v>186067</v>
      </c>
      <c r="P50" s="68">
        <v>7910</v>
      </c>
      <c r="Q50" s="70">
        <v>0</v>
      </c>
      <c r="R50" s="70">
        <v>0</v>
      </c>
      <c r="S50" s="70">
        <v>11606</v>
      </c>
      <c r="T50" s="68">
        <v>2312</v>
      </c>
      <c r="U50" s="70">
        <v>168863</v>
      </c>
      <c r="V50" s="63">
        <v>44</v>
      </c>
      <c r="X50" s="62">
        <v>44</v>
      </c>
      <c r="Y50" s="71" t="s">
        <v>80</v>
      </c>
      <c r="Z50" s="63" t="s">
        <v>38</v>
      </c>
      <c r="AA50" s="63" t="s">
        <v>36</v>
      </c>
      <c r="AB50" s="63">
        <v>6</v>
      </c>
      <c r="AC50" s="68">
        <v>8290</v>
      </c>
      <c r="AD50" s="72">
        <v>42.47</v>
      </c>
      <c r="AE50" s="70">
        <v>2920</v>
      </c>
      <c r="AF50" s="69">
        <v>14.96</v>
      </c>
      <c r="AG50" s="70">
        <v>4309</v>
      </c>
      <c r="AH50" s="72">
        <v>22.07</v>
      </c>
      <c r="AI50" s="68">
        <v>4002</v>
      </c>
      <c r="AJ50" s="72">
        <v>20.5</v>
      </c>
      <c r="AK50" s="70">
        <v>19521</v>
      </c>
      <c r="AL50" s="68">
        <v>726</v>
      </c>
      <c r="AM50" s="70">
        <v>0</v>
      </c>
      <c r="AN50" s="70">
        <v>0</v>
      </c>
      <c r="AO50" s="70">
        <v>1285</v>
      </c>
      <c r="AP50" s="68">
        <v>463</v>
      </c>
      <c r="AQ50" s="70">
        <v>17973</v>
      </c>
      <c r="AR50" s="63">
        <v>44</v>
      </c>
    </row>
    <row r="51" spans="2:44" ht="12">
      <c r="B51" s="62">
        <v>45</v>
      </c>
      <c r="C51" s="71" t="s">
        <v>81</v>
      </c>
      <c r="D51" s="63" t="s">
        <v>38</v>
      </c>
      <c r="E51" s="63" t="s">
        <v>36</v>
      </c>
      <c r="F51" s="63">
        <v>6</v>
      </c>
      <c r="G51" s="68">
        <v>238494</v>
      </c>
      <c r="H51" s="72">
        <v>54.66</v>
      </c>
      <c r="I51" s="70">
        <v>52036</v>
      </c>
      <c r="J51" s="69">
        <v>11.93</v>
      </c>
      <c r="K51" s="70">
        <v>101070</v>
      </c>
      <c r="L51" s="72">
        <v>23.17</v>
      </c>
      <c r="M51" s="68">
        <v>44689</v>
      </c>
      <c r="N51" s="72">
        <v>10.24</v>
      </c>
      <c r="O51" s="70">
        <v>436289</v>
      </c>
      <c r="P51" s="68">
        <v>15940</v>
      </c>
      <c r="Q51" s="70">
        <v>0</v>
      </c>
      <c r="R51" s="70">
        <v>94</v>
      </c>
      <c r="S51" s="70">
        <v>34657</v>
      </c>
      <c r="T51" s="68">
        <v>3842</v>
      </c>
      <c r="U51" s="70">
        <v>389440</v>
      </c>
      <c r="V51" s="63">
        <v>45</v>
      </c>
      <c r="X51" s="62">
        <v>45</v>
      </c>
      <c r="Y51" s="71" t="s">
        <v>81</v>
      </c>
      <c r="Z51" s="63" t="s">
        <v>38</v>
      </c>
      <c r="AA51" s="63" t="s">
        <v>36</v>
      </c>
      <c r="AB51" s="63">
        <v>6</v>
      </c>
      <c r="AC51" s="68">
        <v>15432</v>
      </c>
      <c r="AD51" s="72">
        <v>41.48</v>
      </c>
      <c r="AE51" s="70">
        <v>1651</v>
      </c>
      <c r="AF51" s="69">
        <v>4.44</v>
      </c>
      <c r="AG51" s="70">
        <v>10468</v>
      </c>
      <c r="AH51" s="72">
        <v>28.14</v>
      </c>
      <c r="AI51" s="68">
        <v>9648</v>
      </c>
      <c r="AJ51" s="72">
        <v>25.94</v>
      </c>
      <c r="AK51" s="70">
        <v>37199</v>
      </c>
      <c r="AL51" s="68">
        <v>1759</v>
      </c>
      <c r="AM51" s="70">
        <v>0</v>
      </c>
      <c r="AN51" s="70">
        <v>0</v>
      </c>
      <c r="AO51" s="70">
        <v>867</v>
      </c>
      <c r="AP51" s="68">
        <v>876</v>
      </c>
      <c r="AQ51" s="70">
        <v>35449</v>
      </c>
      <c r="AR51" s="63">
        <v>45</v>
      </c>
    </row>
    <row r="52" spans="2:44" ht="12">
      <c r="B52" s="62">
        <v>46</v>
      </c>
      <c r="C52" s="71" t="s">
        <v>82</v>
      </c>
      <c r="D52" s="63" t="s">
        <v>38</v>
      </c>
      <c r="E52" s="63" t="s">
        <v>36</v>
      </c>
      <c r="F52" s="63">
        <v>6</v>
      </c>
      <c r="G52" s="68">
        <v>110859</v>
      </c>
      <c r="H52" s="72">
        <v>37.83</v>
      </c>
      <c r="I52" s="70">
        <v>88702</v>
      </c>
      <c r="J52" s="69">
        <v>30.27</v>
      </c>
      <c r="K52" s="70">
        <v>53458</v>
      </c>
      <c r="L52" s="72">
        <v>18.24</v>
      </c>
      <c r="M52" s="68">
        <v>40032</v>
      </c>
      <c r="N52" s="72">
        <v>13.66</v>
      </c>
      <c r="O52" s="70">
        <v>293051</v>
      </c>
      <c r="P52" s="68">
        <v>12196</v>
      </c>
      <c r="Q52" s="70">
        <v>0</v>
      </c>
      <c r="R52" s="70">
        <v>0</v>
      </c>
      <c r="S52" s="70">
        <v>45320</v>
      </c>
      <c r="T52" s="68">
        <v>2438</v>
      </c>
      <c r="U52" s="70">
        <v>237973</v>
      </c>
      <c r="V52" s="63">
        <v>46</v>
      </c>
      <c r="X52" s="62">
        <v>46</v>
      </c>
      <c r="Y52" s="71" t="s">
        <v>82</v>
      </c>
      <c r="Z52" s="63" t="s">
        <v>38</v>
      </c>
      <c r="AA52" s="63" t="s">
        <v>36</v>
      </c>
      <c r="AB52" s="63">
        <v>6</v>
      </c>
      <c r="AC52" s="68">
        <v>9268</v>
      </c>
      <c r="AD52" s="72">
        <v>40.59</v>
      </c>
      <c r="AE52" s="70">
        <v>2419</v>
      </c>
      <c r="AF52" s="69">
        <v>10.59</v>
      </c>
      <c r="AG52" s="70">
        <v>6889</v>
      </c>
      <c r="AH52" s="72">
        <v>30.17</v>
      </c>
      <c r="AI52" s="68">
        <v>4258</v>
      </c>
      <c r="AJ52" s="72">
        <v>18.65</v>
      </c>
      <c r="AK52" s="70">
        <v>22834</v>
      </c>
      <c r="AL52" s="68">
        <v>951</v>
      </c>
      <c r="AM52" s="70">
        <v>0</v>
      </c>
      <c r="AN52" s="70">
        <v>0</v>
      </c>
      <c r="AO52" s="70">
        <v>2015</v>
      </c>
      <c r="AP52" s="68">
        <v>227</v>
      </c>
      <c r="AQ52" s="70">
        <v>20095</v>
      </c>
      <c r="AR52" s="63">
        <v>46</v>
      </c>
    </row>
    <row r="53" spans="2:44" ht="12">
      <c r="B53" s="62">
        <v>47</v>
      </c>
      <c r="C53" s="71" t="s">
        <v>83</v>
      </c>
      <c r="D53" s="63" t="s">
        <v>38</v>
      </c>
      <c r="E53" s="63" t="s">
        <v>36</v>
      </c>
      <c r="F53" s="63">
        <v>6</v>
      </c>
      <c r="G53" s="68">
        <v>23426</v>
      </c>
      <c r="H53" s="72">
        <v>52.43</v>
      </c>
      <c r="I53" s="70">
        <v>4346</v>
      </c>
      <c r="J53" s="69">
        <v>9.72</v>
      </c>
      <c r="K53" s="70">
        <v>10324</v>
      </c>
      <c r="L53" s="72">
        <v>23.1</v>
      </c>
      <c r="M53" s="68">
        <v>6593</v>
      </c>
      <c r="N53" s="72">
        <v>14.75</v>
      </c>
      <c r="O53" s="70">
        <v>44689</v>
      </c>
      <c r="P53" s="68">
        <v>2990</v>
      </c>
      <c r="Q53" s="70">
        <v>0</v>
      </c>
      <c r="R53" s="70">
        <v>0</v>
      </c>
      <c r="S53" s="70">
        <v>1192</v>
      </c>
      <c r="T53" s="68">
        <v>17</v>
      </c>
      <c r="U53" s="70">
        <v>40524</v>
      </c>
      <c r="V53" s="63">
        <v>47</v>
      </c>
      <c r="X53" s="62">
        <v>47</v>
      </c>
      <c r="Y53" s="71" t="s">
        <v>83</v>
      </c>
      <c r="Z53" s="63" t="s">
        <v>38</v>
      </c>
      <c r="AA53" s="63" t="s">
        <v>36</v>
      </c>
      <c r="AB53" s="63">
        <v>6</v>
      </c>
      <c r="AC53" s="68">
        <v>1483</v>
      </c>
      <c r="AD53" s="72">
        <v>45.23</v>
      </c>
      <c r="AE53" s="70">
        <v>197</v>
      </c>
      <c r="AF53" s="69">
        <v>6.01</v>
      </c>
      <c r="AG53" s="70">
        <v>889</v>
      </c>
      <c r="AH53" s="72">
        <v>27.11</v>
      </c>
      <c r="AI53" s="68">
        <v>710</v>
      </c>
      <c r="AJ53" s="72">
        <v>21.65</v>
      </c>
      <c r="AK53" s="70">
        <v>3279</v>
      </c>
      <c r="AL53" s="68">
        <v>169</v>
      </c>
      <c r="AM53" s="70">
        <v>0</v>
      </c>
      <c r="AN53" s="70">
        <v>0</v>
      </c>
      <c r="AO53" s="70">
        <v>52</v>
      </c>
      <c r="AP53" s="68">
        <v>-35</v>
      </c>
      <c r="AQ53" s="70">
        <v>3023</v>
      </c>
      <c r="AR53" s="63">
        <v>47</v>
      </c>
    </row>
    <row r="54" spans="2:44" ht="12">
      <c r="B54" s="62">
        <v>48</v>
      </c>
      <c r="C54" s="71" t="s">
        <v>84</v>
      </c>
      <c r="D54" s="63" t="s">
        <v>38</v>
      </c>
      <c r="E54" s="63" t="s">
        <v>36</v>
      </c>
      <c r="F54" s="63">
        <v>10</v>
      </c>
      <c r="G54" s="68">
        <v>75945</v>
      </c>
      <c r="H54" s="72">
        <v>55.02</v>
      </c>
      <c r="I54" s="70">
        <v>22382</v>
      </c>
      <c r="J54" s="69">
        <v>16.21</v>
      </c>
      <c r="K54" s="70">
        <v>27780</v>
      </c>
      <c r="L54" s="72">
        <v>20.12</v>
      </c>
      <c r="M54" s="68">
        <v>11936</v>
      </c>
      <c r="N54" s="72">
        <v>8.65</v>
      </c>
      <c r="O54" s="70">
        <v>138043</v>
      </c>
      <c r="P54" s="68">
        <v>6833</v>
      </c>
      <c r="Q54" s="70">
        <v>0</v>
      </c>
      <c r="R54" s="70">
        <v>0</v>
      </c>
      <c r="S54" s="70">
        <v>11658</v>
      </c>
      <c r="T54" s="68">
        <v>1668</v>
      </c>
      <c r="U54" s="70">
        <v>121220</v>
      </c>
      <c r="V54" s="63">
        <v>48</v>
      </c>
      <c r="X54" s="62">
        <v>48</v>
      </c>
      <c r="Y54" s="71" t="s">
        <v>84</v>
      </c>
      <c r="Z54" s="63" t="s">
        <v>38</v>
      </c>
      <c r="AA54" s="63" t="s">
        <v>36</v>
      </c>
      <c r="AB54" s="63">
        <v>10</v>
      </c>
      <c r="AC54" s="68">
        <v>5204</v>
      </c>
      <c r="AD54" s="72">
        <v>57.58</v>
      </c>
      <c r="AE54" s="70">
        <v>1344</v>
      </c>
      <c r="AF54" s="69">
        <v>14.87</v>
      </c>
      <c r="AG54" s="70">
        <v>1719</v>
      </c>
      <c r="AH54" s="72">
        <v>19.02</v>
      </c>
      <c r="AI54" s="68">
        <v>771</v>
      </c>
      <c r="AJ54" s="72">
        <v>8.53</v>
      </c>
      <c r="AK54" s="70">
        <v>9038</v>
      </c>
      <c r="AL54" s="68">
        <v>327</v>
      </c>
      <c r="AM54" s="70">
        <v>0</v>
      </c>
      <c r="AN54" s="70">
        <v>0</v>
      </c>
      <c r="AO54" s="70">
        <v>472</v>
      </c>
      <c r="AP54" s="68">
        <v>280</v>
      </c>
      <c r="AQ54" s="70">
        <v>8519</v>
      </c>
      <c r="AR54" s="63">
        <v>48</v>
      </c>
    </row>
    <row r="55" spans="2:44" ht="12">
      <c r="B55" s="62">
        <v>49</v>
      </c>
      <c r="C55" s="71" t="s">
        <v>85</v>
      </c>
      <c r="D55" s="63" t="s">
        <v>38</v>
      </c>
      <c r="E55" s="63" t="s">
        <v>36</v>
      </c>
      <c r="F55" s="63">
        <v>6</v>
      </c>
      <c r="G55" s="68">
        <v>65391</v>
      </c>
      <c r="H55" s="72">
        <v>41.5</v>
      </c>
      <c r="I55" s="70">
        <v>25725</v>
      </c>
      <c r="J55" s="69">
        <v>16.33</v>
      </c>
      <c r="K55" s="70">
        <v>44167</v>
      </c>
      <c r="L55" s="72">
        <v>28.03</v>
      </c>
      <c r="M55" s="68">
        <v>22284</v>
      </c>
      <c r="N55" s="72">
        <v>14.14</v>
      </c>
      <c r="O55" s="70">
        <v>157567</v>
      </c>
      <c r="P55" s="68">
        <v>11264</v>
      </c>
      <c r="Q55" s="70">
        <v>0</v>
      </c>
      <c r="R55" s="70">
        <v>0</v>
      </c>
      <c r="S55" s="70">
        <v>14919</v>
      </c>
      <c r="T55" s="68">
        <v>830</v>
      </c>
      <c r="U55" s="70">
        <v>132214</v>
      </c>
      <c r="V55" s="63">
        <v>49</v>
      </c>
      <c r="X55" s="62">
        <v>49</v>
      </c>
      <c r="Y55" s="71" t="s">
        <v>85</v>
      </c>
      <c r="Z55" s="63" t="s">
        <v>38</v>
      </c>
      <c r="AA55" s="63" t="s">
        <v>36</v>
      </c>
      <c r="AB55" s="63">
        <v>6</v>
      </c>
      <c r="AC55" s="68">
        <v>4922</v>
      </c>
      <c r="AD55" s="72">
        <v>45.88</v>
      </c>
      <c r="AE55" s="70">
        <v>1066</v>
      </c>
      <c r="AF55" s="69">
        <v>9.93</v>
      </c>
      <c r="AG55" s="70">
        <v>2817</v>
      </c>
      <c r="AH55" s="72">
        <v>26.25</v>
      </c>
      <c r="AI55" s="68">
        <v>1925</v>
      </c>
      <c r="AJ55" s="72">
        <v>17.94</v>
      </c>
      <c r="AK55" s="70">
        <v>10730</v>
      </c>
      <c r="AL55" s="68">
        <v>622</v>
      </c>
      <c r="AM55" s="70">
        <v>0</v>
      </c>
      <c r="AN55" s="70">
        <v>0</v>
      </c>
      <c r="AO55" s="70">
        <v>397</v>
      </c>
      <c r="AP55" s="68">
        <v>165</v>
      </c>
      <c r="AQ55" s="70">
        <v>9876</v>
      </c>
      <c r="AR55" s="63">
        <v>49</v>
      </c>
    </row>
    <row r="56" spans="2:44" ht="12">
      <c r="B56" s="62">
        <v>50</v>
      </c>
      <c r="C56" s="71" t="s">
        <v>86</v>
      </c>
      <c r="D56" s="63" t="s">
        <v>38</v>
      </c>
      <c r="E56" s="63" t="s">
        <v>36</v>
      </c>
      <c r="F56" s="63">
        <v>10</v>
      </c>
      <c r="G56" s="68">
        <v>95407</v>
      </c>
      <c r="H56" s="72">
        <v>52.39</v>
      </c>
      <c r="I56" s="70">
        <v>19375</v>
      </c>
      <c r="J56" s="69">
        <v>10.64</v>
      </c>
      <c r="K56" s="70">
        <v>45504</v>
      </c>
      <c r="L56" s="72">
        <v>24.99</v>
      </c>
      <c r="M56" s="68">
        <v>21820</v>
      </c>
      <c r="N56" s="72">
        <v>11.98</v>
      </c>
      <c r="O56" s="70">
        <v>182106</v>
      </c>
      <c r="P56" s="68">
        <v>12254</v>
      </c>
      <c r="Q56" s="70">
        <v>0</v>
      </c>
      <c r="R56" s="70">
        <v>31</v>
      </c>
      <c r="S56" s="70">
        <v>10563</v>
      </c>
      <c r="T56" s="68">
        <v>3383</v>
      </c>
      <c r="U56" s="70">
        <v>162641</v>
      </c>
      <c r="V56" s="63">
        <v>50</v>
      </c>
      <c r="X56" s="62">
        <v>50</v>
      </c>
      <c r="Y56" s="71" t="s">
        <v>86</v>
      </c>
      <c r="Z56" s="63" t="s">
        <v>38</v>
      </c>
      <c r="AA56" s="63" t="s">
        <v>36</v>
      </c>
      <c r="AB56" s="63">
        <v>10</v>
      </c>
      <c r="AC56" s="68">
        <v>11107</v>
      </c>
      <c r="AD56" s="72">
        <v>48.86</v>
      </c>
      <c r="AE56" s="70">
        <v>2498</v>
      </c>
      <c r="AF56" s="69">
        <v>10.99</v>
      </c>
      <c r="AG56" s="70">
        <v>5841</v>
      </c>
      <c r="AH56" s="72">
        <v>25.7</v>
      </c>
      <c r="AI56" s="68">
        <v>3284</v>
      </c>
      <c r="AJ56" s="72">
        <v>14.45</v>
      </c>
      <c r="AK56" s="70">
        <v>22730</v>
      </c>
      <c r="AL56" s="68">
        <v>1188</v>
      </c>
      <c r="AM56" s="70">
        <v>0</v>
      </c>
      <c r="AN56" s="70">
        <v>7</v>
      </c>
      <c r="AO56" s="70">
        <v>2270</v>
      </c>
      <c r="AP56" s="68">
        <v>728</v>
      </c>
      <c r="AQ56" s="70">
        <v>19993</v>
      </c>
      <c r="AR56" s="63">
        <v>50</v>
      </c>
    </row>
    <row r="57" spans="2:44" ht="12">
      <c r="B57" s="62">
        <v>51</v>
      </c>
      <c r="C57" s="71" t="s">
        <v>87</v>
      </c>
      <c r="D57" s="63" t="s">
        <v>38</v>
      </c>
      <c r="E57" s="63" t="s">
        <v>36</v>
      </c>
      <c r="F57" s="63">
        <v>12</v>
      </c>
      <c r="G57" s="68">
        <v>102883</v>
      </c>
      <c r="H57" s="72">
        <v>44.51</v>
      </c>
      <c r="I57" s="70">
        <v>44135</v>
      </c>
      <c r="J57" s="69">
        <v>19.1</v>
      </c>
      <c r="K57" s="70">
        <v>53491</v>
      </c>
      <c r="L57" s="72">
        <v>23.14</v>
      </c>
      <c r="M57" s="68">
        <v>30624</v>
      </c>
      <c r="N57" s="72">
        <v>13.25</v>
      </c>
      <c r="O57" s="70">
        <v>231133</v>
      </c>
      <c r="P57" s="68">
        <v>13088</v>
      </c>
      <c r="Q57" s="70">
        <v>0</v>
      </c>
      <c r="R57" s="70">
        <v>0</v>
      </c>
      <c r="S57" s="70">
        <v>17619</v>
      </c>
      <c r="T57" s="68">
        <v>1726</v>
      </c>
      <c r="U57" s="70">
        <v>202152</v>
      </c>
      <c r="V57" s="63">
        <v>51</v>
      </c>
      <c r="X57" s="62">
        <v>51</v>
      </c>
      <c r="Y57" s="71" t="s">
        <v>87</v>
      </c>
      <c r="Z57" s="63" t="s">
        <v>38</v>
      </c>
      <c r="AA57" s="63" t="s">
        <v>36</v>
      </c>
      <c r="AB57" s="63">
        <v>12</v>
      </c>
      <c r="AC57" s="68">
        <v>5861</v>
      </c>
      <c r="AD57" s="72">
        <v>44.75</v>
      </c>
      <c r="AE57" s="70">
        <v>1989</v>
      </c>
      <c r="AF57" s="69">
        <v>15.18</v>
      </c>
      <c r="AG57" s="70">
        <v>2471</v>
      </c>
      <c r="AH57" s="72">
        <v>18.86</v>
      </c>
      <c r="AI57" s="68">
        <v>2778</v>
      </c>
      <c r="AJ57" s="72">
        <v>21.21</v>
      </c>
      <c r="AK57" s="70">
        <v>13099</v>
      </c>
      <c r="AL57" s="68">
        <v>603</v>
      </c>
      <c r="AM57" s="70">
        <v>0</v>
      </c>
      <c r="AN57" s="70">
        <v>0</v>
      </c>
      <c r="AO57" s="70">
        <v>413</v>
      </c>
      <c r="AP57" s="68">
        <v>422</v>
      </c>
      <c r="AQ57" s="70">
        <v>12505</v>
      </c>
      <c r="AR57" s="63">
        <v>51</v>
      </c>
    </row>
    <row r="58" spans="2:44" ht="12">
      <c r="B58" s="62">
        <v>52</v>
      </c>
      <c r="C58" s="71" t="s">
        <v>88</v>
      </c>
      <c r="D58" s="63" t="s">
        <v>38</v>
      </c>
      <c r="E58" s="63" t="s">
        <v>36</v>
      </c>
      <c r="F58" s="63">
        <v>10</v>
      </c>
      <c r="G58" s="68">
        <v>49519</v>
      </c>
      <c r="H58" s="72">
        <v>44.96</v>
      </c>
      <c r="I58" s="70">
        <v>20350</v>
      </c>
      <c r="J58" s="69">
        <v>18.48</v>
      </c>
      <c r="K58" s="70">
        <v>25560</v>
      </c>
      <c r="L58" s="72">
        <v>23.21</v>
      </c>
      <c r="M58" s="68">
        <v>14697</v>
      </c>
      <c r="N58" s="72">
        <v>13.35</v>
      </c>
      <c r="O58" s="70">
        <v>110126</v>
      </c>
      <c r="P58" s="68">
        <v>4938</v>
      </c>
      <c r="Q58" s="70">
        <v>0</v>
      </c>
      <c r="R58" s="70">
        <v>0</v>
      </c>
      <c r="S58" s="70">
        <v>3809</v>
      </c>
      <c r="T58" s="68">
        <v>2178</v>
      </c>
      <c r="U58" s="70">
        <v>103557</v>
      </c>
      <c r="V58" s="63">
        <v>52</v>
      </c>
      <c r="X58" s="62">
        <v>52</v>
      </c>
      <c r="Y58" s="71" t="s">
        <v>88</v>
      </c>
      <c r="Z58" s="63" t="s">
        <v>38</v>
      </c>
      <c r="AA58" s="63" t="s">
        <v>36</v>
      </c>
      <c r="AB58" s="63">
        <v>10</v>
      </c>
      <c r="AC58" s="68">
        <v>3344</v>
      </c>
      <c r="AD58" s="72">
        <v>39.5</v>
      </c>
      <c r="AE58" s="70">
        <v>1145</v>
      </c>
      <c r="AF58" s="69">
        <v>13.53</v>
      </c>
      <c r="AG58" s="70">
        <v>2638</v>
      </c>
      <c r="AH58" s="72">
        <v>31.16</v>
      </c>
      <c r="AI58" s="68">
        <v>1338</v>
      </c>
      <c r="AJ58" s="72">
        <v>15.81</v>
      </c>
      <c r="AK58" s="70">
        <v>8465</v>
      </c>
      <c r="AL58" s="68">
        <v>310</v>
      </c>
      <c r="AM58" s="70">
        <v>0</v>
      </c>
      <c r="AN58" s="70">
        <v>0</v>
      </c>
      <c r="AO58" s="70">
        <v>130</v>
      </c>
      <c r="AP58" s="68">
        <v>294</v>
      </c>
      <c r="AQ58" s="70">
        <v>8319</v>
      </c>
      <c r="AR58" s="63">
        <v>52</v>
      </c>
    </row>
    <row r="59" spans="2:44" ht="12">
      <c r="B59" s="62">
        <v>53</v>
      </c>
      <c r="C59" s="71" t="s">
        <v>89</v>
      </c>
      <c r="D59" s="63" t="s">
        <v>38</v>
      </c>
      <c r="E59" s="63" t="s">
        <v>36</v>
      </c>
      <c r="F59" s="63">
        <v>12</v>
      </c>
      <c r="G59" s="68">
        <v>134932</v>
      </c>
      <c r="H59" s="72">
        <v>43.74</v>
      </c>
      <c r="I59" s="70">
        <v>62017</v>
      </c>
      <c r="J59" s="69">
        <v>20.1</v>
      </c>
      <c r="K59" s="70">
        <v>63658</v>
      </c>
      <c r="L59" s="72">
        <v>20.64</v>
      </c>
      <c r="M59" s="68">
        <v>47875</v>
      </c>
      <c r="N59" s="72">
        <v>15.52</v>
      </c>
      <c r="O59" s="70">
        <v>308482</v>
      </c>
      <c r="P59" s="68">
        <v>18788</v>
      </c>
      <c r="Q59" s="70">
        <v>0</v>
      </c>
      <c r="R59" s="70">
        <v>0</v>
      </c>
      <c r="S59" s="70">
        <v>14960</v>
      </c>
      <c r="T59" s="68">
        <v>2585</v>
      </c>
      <c r="U59" s="70">
        <v>277319</v>
      </c>
      <c r="V59" s="63">
        <v>53</v>
      </c>
      <c r="X59" s="62">
        <v>53</v>
      </c>
      <c r="Y59" s="71" t="s">
        <v>89</v>
      </c>
      <c r="Z59" s="63" t="s">
        <v>38</v>
      </c>
      <c r="AA59" s="63" t="s">
        <v>36</v>
      </c>
      <c r="AB59" s="63">
        <v>12</v>
      </c>
      <c r="AC59" s="68">
        <v>7302</v>
      </c>
      <c r="AD59" s="72">
        <v>38.01</v>
      </c>
      <c r="AE59" s="70">
        <v>1837</v>
      </c>
      <c r="AF59" s="69">
        <v>9.56</v>
      </c>
      <c r="AG59" s="70">
        <v>7104</v>
      </c>
      <c r="AH59" s="72">
        <v>36.97</v>
      </c>
      <c r="AI59" s="68">
        <v>2971</v>
      </c>
      <c r="AJ59" s="72">
        <v>15.46</v>
      </c>
      <c r="AK59" s="70">
        <v>19214</v>
      </c>
      <c r="AL59" s="68">
        <v>1177</v>
      </c>
      <c r="AM59" s="70">
        <v>0</v>
      </c>
      <c r="AN59" s="70">
        <v>0</v>
      </c>
      <c r="AO59" s="70">
        <v>265</v>
      </c>
      <c r="AP59" s="68">
        <v>99</v>
      </c>
      <c r="AQ59" s="70">
        <v>17871</v>
      </c>
      <c r="AR59" s="63">
        <v>53</v>
      </c>
    </row>
    <row r="60" spans="2:44" ht="12">
      <c r="B60" s="62">
        <v>54</v>
      </c>
      <c r="C60" s="71" t="s">
        <v>90</v>
      </c>
      <c r="D60" s="63" t="s">
        <v>38</v>
      </c>
      <c r="E60" s="63" t="s">
        <v>36</v>
      </c>
      <c r="F60" s="63">
        <v>12</v>
      </c>
      <c r="G60" s="68">
        <v>97748</v>
      </c>
      <c r="H60" s="72">
        <v>41.03</v>
      </c>
      <c r="I60" s="70">
        <v>29274</v>
      </c>
      <c r="J60" s="69">
        <v>12.29</v>
      </c>
      <c r="K60" s="70">
        <v>63514</v>
      </c>
      <c r="L60" s="72">
        <v>26.66</v>
      </c>
      <c r="M60" s="68">
        <v>47680</v>
      </c>
      <c r="N60" s="72">
        <v>20.02</v>
      </c>
      <c r="O60" s="70">
        <v>238216</v>
      </c>
      <c r="P60" s="68">
        <v>26241</v>
      </c>
      <c r="Q60" s="70">
        <v>0</v>
      </c>
      <c r="R60" s="70">
        <v>0</v>
      </c>
      <c r="S60" s="70">
        <v>9385</v>
      </c>
      <c r="T60" s="68">
        <v>-1486</v>
      </c>
      <c r="U60" s="70">
        <v>201104</v>
      </c>
      <c r="V60" s="63">
        <v>54</v>
      </c>
      <c r="X60" s="62">
        <v>54</v>
      </c>
      <c r="Y60" s="71" t="s">
        <v>90</v>
      </c>
      <c r="Z60" s="63" t="s">
        <v>38</v>
      </c>
      <c r="AA60" s="63" t="s">
        <v>36</v>
      </c>
      <c r="AB60" s="63">
        <v>12</v>
      </c>
      <c r="AC60" s="68">
        <v>5766</v>
      </c>
      <c r="AD60" s="72">
        <v>39</v>
      </c>
      <c r="AE60" s="70">
        <v>1559</v>
      </c>
      <c r="AF60" s="69">
        <v>10.55</v>
      </c>
      <c r="AG60" s="70">
        <v>4707</v>
      </c>
      <c r="AH60" s="72">
        <v>31.84</v>
      </c>
      <c r="AI60" s="68">
        <v>2752</v>
      </c>
      <c r="AJ60" s="72">
        <v>18.61</v>
      </c>
      <c r="AK60" s="70">
        <v>14784</v>
      </c>
      <c r="AL60" s="68">
        <v>1223</v>
      </c>
      <c r="AM60" s="70">
        <v>0</v>
      </c>
      <c r="AN60" s="70">
        <v>0</v>
      </c>
      <c r="AO60" s="70">
        <v>249</v>
      </c>
      <c r="AP60" s="68">
        <v>-18</v>
      </c>
      <c r="AQ60" s="70">
        <v>13294</v>
      </c>
      <c r="AR60" s="63">
        <v>54</v>
      </c>
    </row>
    <row r="61" spans="2:44" ht="12">
      <c r="B61" s="62">
        <v>55</v>
      </c>
      <c r="C61" s="71" t="s">
        <v>91</v>
      </c>
      <c r="D61" s="63" t="s">
        <v>38</v>
      </c>
      <c r="E61" s="63" t="s">
        <v>36</v>
      </c>
      <c r="F61" s="63">
        <v>12</v>
      </c>
      <c r="G61" s="68">
        <v>117382</v>
      </c>
      <c r="H61" s="72">
        <v>47.84</v>
      </c>
      <c r="I61" s="70">
        <v>42604</v>
      </c>
      <c r="J61" s="69">
        <v>17.37</v>
      </c>
      <c r="K61" s="70">
        <v>51246</v>
      </c>
      <c r="L61" s="72">
        <v>20.89</v>
      </c>
      <c r="M61" s="68">
        <v>34096</v>
      </c>
      <c r="N61" s="72">
        <v>13.9</v>
      </c>
      <c r="O61" s="70">
        <v>245328</v>
      </c>
      <c r="P61" s="68">
        <v>14264</v>
      </c>
      <c r="Q61" s="70">
        <v>0</v>
      </c>
      <c r="R61" s="70">
        <v>0</v>
      </c>
      <c r="S61" s="70">
        <v>27196</v>
      </c>
      <c r="T61" s="68">
        <v>2650</v>
      </c>
      <c r="U61" s="70">
        <v>206518</v>
      </c>
      <c r="V61" s="63">
        <v>55</v>
      </c>
      <c r="X61" s="62">
        <v>55</v>
      </c>
      <c r="Y61" s="71" t="s">
        <v>91</v>
      </c>
      <c r="Z61" s="63" t="s">
        <v>38</v>
      </c>
      <c r="AA61" s="63" t="s">
        <v>36</v>
      </c>
      <c r="AB61" s="63">
        <v>12</v>
      </c>
      <c r="AC61" s="68">
        <v>7895</v>
      </c>
      <c r="AD61" s="72">
        <v>47.68</v>
      </c>
      <c r="AE61" s="70">
        <v>1375</v>
      </c>
      <c r="AF61" s="69">
        <v>8.3</v>
      </c>
      <c r="AG61" s="70">
        <v>5270</v>
      </c>
      <c r="AH61" s="72">
        <v>31.82</v>
      </c>
      <c r="AI61" s="68">
        <v>2020</v>
      </c>
      <c r="AJ61" s="72">
        <v>12.2</v>
      </c>
      <c r="AK61" s="70">
        <v>16560</v>
      </c>
      <c r="AL61" s="68">
        <v>815</v>
      </c>
      <c r="AM61" s="70">
        <v>0</v>
      </c>
      <c r="AN61" s="70">
        <v>0</v>
      </c>
      <c r="AO61" s="70">
        <v>1161</v>
      </c>
      <c r="AP61" s="68">
        <v>439</v>
      </c>
      <c r="AQ61" s="70">
        <v>15023</v>
      </c>
      <c r="AR61" s="63">
        <v>55</v>
      </c>
    </row>
    <row r="62" spans="2:44" ht="12">
      <c r="B62" s="62">
        <v>56</v>
      </c>
      <c r="C62" s="71" t="s">
        <v>92</v>
      </c>
      <c r="D62" s="63" t="s">
        <v>38</v>
      </c>
      <c r="E62" s="63" t="s">
        <v>36</v>
      </c>
      <c r="F62" s="63">
        <v>6</v>
      </c>
      <c r="G62" s="68">
        <v>147442</v>
      </c>
      <c r="H62" s="72">
        <v>48.91</v>
      </c>
      <c r="I62" s="70">
        <v>45030</v>
      </c>
      <c r="J62" s="69">
        <v>14.94</v>
      </c>
      <c r="K62" s="70">
        <v>72000</v>
      </c>
      <c r="L62" s="72">
        <v>23.88</v>
      </c>
      <c r="M62" s="68">
        <v>36975</v>
      </c>
      <c r="N62" s="72">
        <v>12.27</v>
      </c>
      <c r="O62" s="70">
        <v>301447</v>
      </c>
      <c r="P62" s="68">
        <v>11714</v>
      </c>
      <c r="Q62" s="70">
        <v>0</v>
      </c>
      <c r="R62" s="70">
        <v>0</v>
      </c>
      <c r="S62" s="70">
        <v>18574</v>
      </c>
      <c r="T62" s="68">
        <v>1849</v>
      </c>
      <c r="U62" s="70">
        <v>273008</v>
      </c>
      <c r="V62" s="63">
        <v>56</v>
      </c>
      <c r="X62" s="62">
        <v>56</v>
      </c>
      <c r="Y62" s="71" t="s">
        <v>92</v>
      </c>
      <c r="Z62" s="63" t="s">
        <v>38</v>
      </c>
      <c r="AA62" s="63" t="s">
        <v>36</v>
      </c>
      <c r="AB62" s="63">
        <v>6</v>
      </c>
      <c r="AC62" s="68">
        <v>14755</v>
      </c>
      <c r="AD62" s="72">
        <v>48.44</v>
      </c>
      <c r="AE62" s="70">
        <v>3341</v>
      </c>
      <c r="AF62" s="69">
        <v>10.97</v>
      </c>
      <c r="AG62" s="70">
        <v>8673</v>
      </c>
      <c r="AH62" s="72">
        <v>28.47</v>
      </c>
      <c r="AI62" s="68">
        <v>3692</v>
      </c>
      <c r="AJ62" s="72">
        <v>12.12</v>
      </c>
      <c r="AK62" s="70">
        <v>30461</v>
      </c>
      <c r="AL62" s="68">
        <v>998</v>
      </c>
      <c r="AM62" s="70">
        <v>0</v>
      </c>
      <c r="AN62" s="70">
        <v>0</v>
      </c>
      <c r="AO62" s="70">
        <v>1748</v>
      </c>
      <c r="AP62" s="68">
        <v>539</v>
      </c>
      <c r="AQ62" s="70">
        <v>28254</v>
      </c>
      <c r="AR62" s="63">
        <v>56</v>
      </c>
    </row>
    <row r="63" spans="2:44" ht="12">
      <c r="B63" s="62">
        <v>57</v>
      </c>
      <c r="C63" s="71" t="s">
        <v>93</v>
      </c>
      <c r="D63" s="63" t="s">
        <v>38</v>
      </c>
      <c r="E63" s="63" t="s">
        <v>36</v>
      </c>
      <c r="F63" s="63">
        <v>8</v>
      </c>
      <c r="G63" s="68">
        <v>358682</v>
      </c>
      <c r="H63" s="72">
        <v>58.73</v>
      </c>
      <c r="I63" s="70">
        <v>113329</v>
      </c>
      <c r="J63" s="69">
        <v>18.55</v>
      </c>
      <c r="K63" s="70">
        <v>95160</v>
      </c>
      <c r="L63" s="72">
        <v>15.58</v>
      </c>
      <c r="M63" s="68">
        <v>43614</v>
      </c>
      <c r="N63" s="72">
        <v>7.14</v>
      </c>
      <c r="O63" s="70">
        <v>610785</v>
      </c>
      <c r="P63" s="68">
        <v>15486</v>
      </c>
      <c r="Q63" s="70">
        <v>0</v>
      </c>
      <c r="R63" s="70">
        <v>12</v>
      </c>
      <c r="S63" s="70">
        <v>98545</v>
      </c>
      <c r="T63" s="68">
        <v>17057</v>
      </c>
      <c r="U63" s="70">
        <v>513799</v>
      </c>
      <c r="V63" s="63">
        <v>57</v>
      </c>
      <c r="X63" s="62">
        <v>57</v>
      </c>
      <c r="Y63" s="71" t="s">
        <v>93</v>
      </c>
      <c r="Z63" s="63" t="s">
        <v>38</v>
      </c>
      <c r="AA63" s="63" t="s">
        <v>36</v>
      </c>
      <c r="AB63" s="63">
        <v>8</v>
      </c>
      <c r="AC63" s="68">
        <v>22060</v>
      </c>
      <c r="AD63" s="72">
        <v>52.8</v>
      </c>
      <c r="AE63" s="70">
        <v>3731</v>
      </c>
      <c r="AF63" s="69">
        <v>8.93</v>
      </c>
      <c r="AG63" s="70">
        <v>10495</v>
      </c>
      <c r="AH63" s="72">
        <v>25.12</v>
      </c>
      <c r="AI63" s="68">
        <v>5496</v>
      </c>
      <c r="AJ63" s="72">
        <v>13.15</v>
      </c>
      <c r="AK63" s="70">
        <v>41782</v>
      </c>
      <c r="AL63" s="68">
        <v>1398</v>
      </c>
      <c r="AM63" s="70">
        <v>0</v>
      </c>
      <c r="AN63" s="70">
        <v>0</v>
      </c>
      <c r="AO63" s="70">
        <v>3239</v>
      </c>
      <c r="AP63" s="68">
        <v>1385</v>
      </c>
      <c r="AQ63" s="70">
        <v>38530</v>
      </c>
      <c r="AR63" s="63">
        <v>57</v>
      </c>
    </row>
    <row r="64" spans="2:44" ht="12">
      <c r="B64" s="62">
        <v>58</v>
      </c>
      <c r="C64" s="71" t="s">
        <v>94</v>
      </c>
      <c r="D64" s="63" t="s">
        <v>38</v>
      </c>
      <c r="E64" s="63" t="s">
        <v>36</v>
      </c>
      <c r="F64" s="63">
        <v>8</v>
      </c>
      <c r="G64" s="68">
        <v>426244</v>
      </c>
      <c r="H64" s="72">
        <v>61.28</v>
      </c>
      <c r="I64" s="70">
        <v>22991</v>
      </c>
      <c r="J64" s="69">
        <v>3.31</v>
      </c>
      <c r="K64" s="70">
        <v>178308</v>
      </c>
      <c r="L64" s="72">
        <v>25.63</v>
      </c>
      <c r="M64" s="68">
        <v>68040</v>
      </c>
      <c r="N64" s="72">
        <v>9.78</v>
      </c>
      <c r="O64" s="70">
        <v>695583</v>
      </c>
      <c r="P64" s="68">
        <v>36710</v>
      </c>
      <c r="Q64" s="70">
        <v>0</v>
      </c>
      <c r="R64" s="70">
        <v>0</v>
      </c>
      <c r="S64" s="70">
        <v>167228</v>
      </c>
      <c r="T64" s="68">
        <v>9417</v>
      </c>
      <c r="U64" s="70">
        <v>501062</v>
      </c>
      <c r="V64" s="63">
        <v>58</v>
      </c>
      <c r="X64" s="62">
        <v>58</v>
      </c>
      <c r="Y64" s="71" t="s">
        <v>94</v>
      </c>
      <c r="Z64" s="63" t="s">
        <v>38</v>
      </c>
      <c r="AA64" s="63" t="s">
        <v>36</v>
      </c>
      <c r="AB64" s="63">
        <v>8</v>
      </c>
      <c r="AC64" s="68">
        <v>26235</v>
      </c>
      <c r="AD64" s="72">
        <v>55.12</v>
      </c>
      <c r="AE64" s="70">
        <v>4386</v>
      </c>
      <c r="AF64" s="69">
        <v>9.22</v>
      </c>
      <c r="AG64" s="70">
        <v>11077</v>
      </c>
      <c r="AH64" s="72">
        <v>23.27</v>
      </c>
      <c r="AI64" s="68">
        <v>5897</v>
      </c>
      <c r="AJ64" s="72">
        <v>12.39</v>
      </c>
      <c r="AK64" s="70">
        <v>47595</v>
      </c>
      <c r="AL64" s="68">
        <v>2109</v>
      </c>
      <c r="AM64" s="70">
        <v>0</v>
      </c>
      <c r="AN64" s="70">
        <v>0</v>
      </c>
      <c r="AO64" s="70">
        <v>7980</v>
      </c>
      <c r="AP64" s="68">
        <v>1243</v>
      </c>
      <c r="AQ64" s="70">
        <v>38749</v>
      </c>
      <c r="AR64" s="63">
        <v>58</v>
      </c>
    </row>
    <row r="65" spans="2:44" ht="12">
      <c r="B65" s="62">
        <v>59</v>
      </c>
      <c r="C65" s="71" t="s">
        <v>95</v>
      </c>
      <c r="D65" s="63" t="s">
        <v>38</v>
      </c>
      <c r="E65" s="63" t="s">
        <v>36</v>
      </c>
      <c r="F65" s="63">
        <v>8</v>
      </c>
      <c r="G65" s="68">
        <v>530818</v>
      </c>
      <c r="H65" s="72">
        <v>56.44</v>
      </c>
      <c r="I65" s="70">
        <v>164523</v>
      </c>
      <c r="J65" s="69">
        <v>17.49</v>
      </c>
      <c r="K65" s="70">
        <v>159375</v>
      </c>
      <c r="L65" s="72">
        <v>16.95</v>
      </c>
      <c r="M65" s="68">
        <v>85806</v>
      </c>
      <c r="N65" s="72">
        <v>9.12</v>
      </c>
      <c r="O65" s="70">
        <v>940522</v>
      </c>
      <c r="P65" s="68">
        <v>34845</v>
      </c>
      <c r="Q65" s="70">
        <v>0</v>
      </c>
      <c r="R65" s="70">
        <v>6</v>
      </c>
      <c r="S65" s="70">
        <v>90167</v>
      </c>
      <c r="T65" s="68">
        <v>15980</v>
      </c>
      <c r="U65" s="70">
        <v>831484</v>
      </c>
      <c r="V65" s="63">
        <v>59</v>
      </c>
      <c r="X65" s="62">
        <v>59</v>
      </c>
      <c r="Y65" s="71" t="s">
        <v>95</v>
      </c>
      <c r="Z65" s="63" t="s">
        <v>38</v>
      </c>
      <c r="AA65" s="63" t="s">
        <v>36</v>
      </c>
      <c r="AB65" s="63">
        <v>8</v>
      </c>
      <c r="AC65" s="68">
        <v>27306</v>
      </c>
      <c r="AD65" s="72">
        <v>54.31</v>
      </c>
      <c r="AE65" s="70">
        <v>8464</v>
      </c>
      <c r="AF65" s="69">
        <v>16.84</v>
      </c>
      <c r="AG65" s="70">
        <v>9282</v>
      </c>
      <c r="AH65" s="72">
        <v>18.46</v>
      </c>
      <c r="AI65" s="68">
        <v>5223</v>
      </c>
      <c r="AJ65" s="72">
        <v>10.39</v>
      </c>
      <c r="AK65" s="70">
        <v>50275</v>
      </c>
      <c r="AL65" s="68">
        <v>1488</v>
      </c>
      <c r="AM65" s="70">
        <v>0</v>
      </c>
      <c r="AN65" s="70">
        <v>2</v>
      </c>
      <c r="AO65" s="70">
        <v>2531</v>
      </c>
      <c r="AP65" s="68">
        <v>1944</v>
      </c>
      <c r="AQ65" s="70">
        <v>48198</v>
      </c>
      <c r="AR65" s="63">
        <v>59</v>
      </c>
    </row>
    <row r="66" spans="2:44" ht="12">
      <c r="B66" s="62">
        <v>60</v>
      </c>
      <c r="C66" s="71" t="s">
        <v>96</v>
      </c>
      <c r="D66" s="63" t="s">
        <v>38</v>
      </c>
      <c r="E66" s="63" t="s">
        <v>36</v>
      </c>
      <c r="F66" s="63">
        <v>12</v>
      </c>
      <c r="G66" s="68">
        <v>459479</v>
      </c>
      <c r="H66" s="72">
        <v>53.1</v>
      </c>
      <c r="I66" s="70">
        <v>121644</v>
      </c>
      <c r="J66" s="69">
        <v>14.06</v>
      </c>
      <c r="K66" s="70">
        <v>179246</v>
      </c>
      <c r="L66" s="72">
        <v>20.72</v>
      </c>
      <c r="M66" s="68">
        <v>104856</v>
      </c>
      <c r="N66" s="72">
        <v>12.12</v>
      </c>
      <c r="O66" s="70">
        <v>865225</v>
      </c>
      <c r="P66" s="68">
        <v>35387</v>
      </c>
      <c r="Q66" s="70">
        <v>0</v>
      </c>
      <c r="R66" s="70">
        <v>0</v>
      </c>
      <c r="S66" s="70">
        <v>76666</v>
      </c>
      <c r="T66" s="68">
        <v>31136</v>
      </c>
      <c r="U66" s="70">
        <v>784308</v>
      </c>
      <c r="V66" s="63">
        <v>60</v>
      </c>
      <c r="X66" s="62">
        <v>60</v>
      </c>
      <c r="Y66" s="71" t="s">
        <v>96</v>
      </c>
      <c r="Z66" s="63" t="s">
        <v>38</v>
      </c>
      <c r="AA66" s="63" t="s">
        <v>36</v>
      </c>
      <c r="AB66" s="63">
        <v>12</v>
      </c>
      <c r="AC66" s="68">
        <v>22009</v>
      </c>
      <c r="AD66" s="72">
        <v>46.08</v>
      </c>
      <c r="AE66" s="70">
        <v>4419</v>
      </c>
      <c r="AF66" s="69">
        <v>9.25</v>
      </c>
      <c r="AG66" s="70">
        <v>13568</v>
      </c>
      <c r="AH66" s="72">
        <v>28.4</v>
      </c>
      <c r="AI66" s="68">
        <v>7774</v>
      </c>
      <c r="AJ66" s="72">
        <v>16.27</v>
      </c>
      <c r="AK66" s="70">
        <v>47770</v>
      </c>
      <c r="AL66" s="68">
        <v>2279</v>
      </c>
      <c r="AM66" s="70">
        <v>0</v>
      </c>
      <c r="AN66" s="70">
        <v>0</v>
      </c>
      <c r="AO66" s="70">
        <v>1988</v>
      </c>
      <c r="AP66" s="68">
        <v>2460</v>
      </c>
      <c r="AQ66" s="70">
        <v>45963</v>
      </c>
      <c r="AR66" s="63">
        <v>60</v>
      </c>
    </row>
    <row r="67" spans="2:44" ht="12">
      <c r="B67" s="62">
        <v>61</v>
      </c>
      <c r="C67" s="71" t="s">
        <v>97</v>
      </c>
      <c r="D67" s="63" t="s">
        <v>38</v>
      </c>
      <c r="E67" s="63" t="s">
        <v>36</v>
      </c>
      <c r="F67" s="63">
        <v>6</v>
      </c>
      <c r="G67" s="68">
        <v>287181</v>
      </c>
      <c r="H67" s="72">
        <v>57.38</v>
      </c>
      <c r="I67" s="70">
        <v>106910</v>
      </c>
      <c r="J67" s="69">
        <v>21.36</v>
      </c>
      <c r="K67" s="70">
        <v>71190</v>
      </c>
      <c r="L67" s="72">
        <v>14.22</v>
      </c>
      <c r="M67" s="68">
        <v>35225</v>
      </c>
      <c r="N67" s="72">
        <v>7.04</v>
      </c>
      <c r="O67" s="70">
        <v>500506</v>
      </c>
      <c r="P67" s="68">
        <v>15053</v>
      </c>
      <c r="Q67" s="70">
        <v>0</v>
      </c>
      <c r="R67" s="70">
        <v>50</v>
      </c>
      <c r="S67" s="70">
        <v>85460</v>
      </c>
      <c r="T67" s="68">
        <v>4948</v>
      </c>
      <c r="U67" s="70">
        <v>404891</v>
      </c>
      <c r="V67" s="63">
        <v>61</v>
      </c>
      <c r="X67" s="62">
        <v>61</v>
      </c>
      <c r="Y67" s="71" t="s">
        <v>97</v>
      </c>
      <c r="Z67" s="63" t="s">
        <v>38</v>
      </c>
      <c r="AA67" s="63" t="s">
        <v>36</v>
      </c>
      <c r="AB67" s="63">
        <v>6</v>
      </c>
      <c r="AC67" s="68">
        <v>24611</v>
      </c>
      <c r="AD67" s="72">
        <v>65.28</v>
      </c>
      <c r="AE67" s="70">
        <v>5788</v>
      </c>
      <c r="AF67" s="69">
        <v>15.35</v>
      </c>
      <c r="AG67" s="70">
        <v>5082</v>
      </c>
      <c r="AH67" s="72">
        <v>13.48</v>
      </c>
      <c r="AI67" s="68">
        <v>2220</v>
      </c>
      <c r="AJ67" s="72">
        <v>5.89</v>
      </c>
      <c r="AK67" s="70">
        <v>37701</v>
      </c>
      <c r="AL67" s="68">
        <v>757</v>
      </c>
      <c r="AM67" s="70">
        <v>0</v>
      </c>
      <c r="AN67" s="70">
        <v>0</v>
      </c>
      <c r="AO67" s="70">
        <v>7045</v>
      </c>
      <c r="AP67" s="68">
        <v>642</v>
      </c>
      <c r="AQ67" s="70">
        <v>30541</v>
      </c>
      <c r="AR67" s="63">
        <v>61</v>
      </c>
    </row>
    <row r="68" spans="2:44" ht="12">
      <c r="B68" s="62">
        <v>62</v>
      </c>
      <c r="C68" s="71" t="s">
        <v>98</v>
      </c>
      <c r="D68" s="63" t="s">
        <v>38</v>
      </c>
      <c r="E68" s="63" t="s">
        <v>36</v>
      </c>
      <c r="F68" s="63">
        <v>8</v>
      </c>
      <c r="G68" s="68">
        <v>452197</v>
      </c>
      <c r="H68" s="72">
        <v>55.83</v>
      </c>
      <c r="I68" s="70">
        <v>141125</v>
      </c>
      <c r="J68" s="69">
        <v>17.42</v>
      </c>
      <c r="K68" s="70">
        <v>133980</v>
      </c>
      <c r="L68" s="72">
        <v>16.54</v>
      </c>
      <c r="M68" s="68">
        <v>82740</v>
      </c>
      <c r="N68" s="72">
        <v>10.21</v>
      </c>
      <c r="O68" s="70">
        <v>810042</v>
      </c>
      <c r="P68" s="68">
        <v>30274</v>
      </c>
      <c r="Q68" s="70">
        <v>0</v>
      </c>
      <c r="R68" s="70">
        <v>0</v>
      </c>
      <c r="S68" s="70">
        <v>102336</v>
      </c>
      <c r="T68" s="68">
        <v>13498</v>
      </c>
      <c r="U68" s="70">
        <v>690930</v>
      </c>
      <c r="V68" s="63">
        <v>62</v>
      </c>
      <c r="X68" s="62">
        <v>62</v>
      </c>
      <c r="Y68" s="71" t="s">
        <v>98</v>
      </c>
      <c r="Z68" s="63" t="s">
        <v>38</v>
      </c>
      <c r="AA68" s="63" t="s">
        <v>36</v>
      </c>
      <c r="AB68" s="63">
        <v>8</v>
      </c>
      <c r="AC68" s="68">
        <v>29268</v>
      </c>
      <c r="AD68" s="72">
        <v>52.27</v>
      </c>
      <c r="AE68" s="70">
        <v>9986</v>
      </c>
      <c r="AF68" s="69">
        <v>17.84</v>
      </c>
      <c r="AG68" s="70">
        <v>10573</v>
      </c>
      <c r="AH68" s="72">
        <v>18.88</v>
      </c>
      <c r="AI68" s="68">
        <v>6163</v>
      </c>
      <c r="AJ68" s="72">
        <v>11.01</v>
      </c>
      <c r="AK68" s="70">
        <v>55990</v>
      </c>
      <c r="AL68" s="68">
        <v>1902</v>
      </c>
      <c r="AM68" s="70">
        <v>0</v>
      </c>
      <c r="AN68" s="70">
        <v>0</v>
      </c>
      <c r="AO68" s="70">
        <v>5264</v>
      </c>
      <c r="AP68" s="68">
        <v>1722</v>
      </c>
      <c r="AQ68" s="70">
        <v>50546</v>
      </c>
      <c r="AR68" s="63">
        <v>62</v>
      </c>
    </row>
    <row r="69" spans="2:44" ht="12">
      <c r="B69" s="62">
        <v>63</v>
      </c>
      <c r="C69" s="71" t="s">
        <v>99</v>
      </c>
      <c r="D69" s="63" t="s">
        <v>38</v>
      </c>
      <c r="E69" s="63" t="s">
        <v>36</v>
      </c>
      <c r="F69" s="63">
        <v>8</v>
      </c>
      <c r="G69" s="68">
        <v>619584</v>
      </c>
      <c r="H69" s="72">
        <v>67.33</v>
      </c>
      <c r="I69" s="70">
        <v>112247</v>
      </c>
      <c r="J69" s="69">
        <v>12.2</v>
      </c>
      <c r="K69" s="70">
        <v>130284</v>
      </c>
      <c r="L69" s="72">
        <v>14.16</v>
      </c>
      <c r="M69" s="68">
        <v>58038</v>
      </c>
      <c r="N69" s="72">
        <v>6.31</v>
      </c>
      <c r="O69" s="70">
        <v>920153</v>
      </c>
      <c r="P69" s="68">
        <v>20309</v>
      </c>
      <c r="Q69" s="70">
        <v>0</v>
      </c>
      <c r="R69" s="70">
        <v>0</v>
      </c>
      <c r="S69" s="70">
        <v>323640</v>
      </c>
      <c r="T69" s="68">
        <v>12354</v>
      </c>
      <c r="U69" s="70">
        <v>588558</v>
      </c>
      <c r="V69" s="63">
        <v>63</v>
      </c>
      <c r="X69" s="62">
        <v>63</v>
      </c>
      <c r="Y69" s="71" t="s">
        <v>99</v>
      </c>
      <c r="Z69" s="63" t="s">
        <v>38</v>
      </c>
      <c r="AA69" s="63" t="s">
        <v>36</v>
      </c>
      <c r="AB69" s="63">
        <v>8</v>
      </c>
      <c r="AC69" s="68">
        <v>38857</v>
      </c>
      <c r="AD69" s="72">
        <v>62.73</v>
      </c>
      <c r="AE69" s="70">
        <v>6271</v>
      </c>
      <c r="AF69" s="69">
        <v>10.12</v>
      </c>
      <c r="AG69" s="70">
        <v>12053</v>
      </c>
      <c r="AH69" s="72">
        <v>19.46</v>
      </c>
      <c r="AI69" s="68">
        <v>4766</v>
      </c>
      <c r="AJ69" s="72">
        <v>7.69</v>
      </c>
      <c r="AK69" s="70">
        <v>61947</v>
      </c>
      <c r="AL69" s="68">
        <v>1446</v>
      </c>
      <c r="AM69" s="70">
        <v>0</v>
      </c>
      <c r="AN69" s="70">
        <v>0</v>
      </c>
      <c r="AO69" s="70">
        <v>15692</v>
      </c>
      <c r="AP69" s="68">
        <v>1203</v>
      </c>
      <c r="AQ69" s="70">
        <v>46012</v>
      </c>
      <c r="AR69" s="63">
        <v>63</v>
      </c>
    </row>
    <row r="70" spans="2:44" ht="12">
      <c r="B70" s="62">
        <v>64</v>
      </c>
      <c r="C70" s="71" t="s">
        <v>100</v>
      </c>
      <c r="D70" s="63" t="s">
        <v>38</v>
      </c>
      <c r="E70" s="63" t="s">
        <v>36</v>
      </c>
      <c r="F70" s="63">
        <v>7</v>
      </c>
      <c r="G70" s="68">
        <v>567353</v>
      </c>
      <c r="H70" s="72">
        <v>56.35</v>
      </c>
      <c r="I70" s="70">
        <v>167511</v>
      </c>
      <c r="J70" s="69">
        <v>16.64</v>
      </c>
      <c r="K70" s="70">
        <v>193536</v>
      </c>
      <c r="L70" s="72">
        <v>19.23</v>
      </c>
      <c r="M70" s="68">
        <v>78288</v>
      </c>
      <c r="N70" s="72">
        <v>7.78</v>
      </c>
      <c r="O70" s="70">
        <v>1006688</v>
      </c>
      <c r="P70" s="68">
        <v>26288</v>
      </c>
      <c r="Q70" s="70">
        <v>0</v>
      </c>
      <c r="R70" s="70">
        <v>113</v>
      </c>
      <c r="S70" s="70">
        <v>191988</v>
      </c>
      <c r="T70" s="68">
        <v>22138</v>
      </c>
      <c r="U70" s="70">
        <v>810437</v>
      </c>
      <c r="V70" s="63">
        <v>64</v>
      </c>
      <c r="X70" s="62">
        <v>64</v>
      </c>
      <c r="Y70" s="71" t="s">
        <v>100</v>
      </c>
      <c r="Z70" s="63" t="s">
        <v>38</v>
      </c>
      <c r="AA70" s="63" t="s">
        <v>36</v>
      </c>
      <c r="AB70" s="63">
        <v>7</v>
      </c>
      <c r="AC70" s="68">
        <v>30298</v>
      </c>
      <c r="AD70" s="72">
        <v>45.01</v>
      </c>
      <c r="AE70" s="70">
        <v>6484</v>
      </c>
      <c r="AF70" s="69">
        <v>9.63</v>
      </c>
      <c r="AG70" s="70">
        <v>18352</v>
      </c>
      <c r="AH70" s="72">
        <v>27.26</v>
      </c>
      <c r="AI70" s="68">
        <v>12187</v>
      </c>
      <c r="AJ70" s="72">
        <v>18.1</v>
      </c>
      <c r="AK70" s="70">
        <v>67321</v>
      </c>
      <c r="AL70" s="68">
        <v>2372</v>
      </c>
      <c r="AM70" s="70">
        <v>0</v>
      </c>
      <c r="AN70" s="70">
        <v>16</v>
      </c>
      <c r="AO70" s="70">
        <v>5367</v>
      </c>
      <c r="AP70" s="68">
        <v>2463</v>
      </c>
      <c r="AQ70" s="70">
        <v>62029</v>
      </c>
      <c r="AR70" s="63">
        <v>64</v>
      </c>
    </row>
    <row r="71" spans="2:44" ht="12">
      <c r="B71" s="62">
        <v>65</v>
      </c>
      <c r="C71" s="71" t="s">
        <v>101</v>
      </c>
      <c r="D71" s="63" t="s">
        <v>38</v>
      </c>
      <c r="E71" s="63" t="s">
        <v>36</v>
      </c>
      <c r="F71" s="63">
        <v>7</v>
      </c>
      <c r="G71" s="68">
        <v>372762</v>
      </c>
      <c r="H71" s="72">
        <v>56.21</v>
      </c>
      <c r="I71" s="70">
        <v>93758</v>
      </c>
      <c r="J71" s="69">
        <v>14.14</v>
      </c>
      <c r="K71" s="70">
        <v>121380</v>
      </c>
      <c r="L71" s="72">
        <v>18.31</v>
      </c>
      <c r="M71" s="68">
        <v>75180</v>
      </c>
      <c r="N71" s="72">
        <v>11.34</v>
      </c>
      <c r="O71" s="70">
        <v>663080</v>
      </c>
      <c r="P71" s="68">
        <v>31392</v>
      </c>
      <c r="Q71" s="70">
        <v>0</v>
      </c>
      <c r="R71" s="70">
        <v>0</v>
      </c>
      <c r="S71" s="70">
        <v>86365</v>
      </c>
      <c r="T71" s="68">
        <v>6702</v>
      </c>
      <c r="U71" s="70">
        <v>552025</v>
      </c>
      <c r="V71" s="63">
        <v>65</v>
      </c>
      <c r="X71" s="62">
        <v>65</v>
      </c>
      <c r="Y71" s="71" t="s">
        <v>101</v>
      </c>
      <c r="Z71" s="63" t="s">
        <v>38</v>
      </c>
      <c r="AA71" s="63" t="s">
        <v>36</v>
      </c>
      <c r="AB71" s="63">
        <v>7</v>
      </c>
      <c r="AC71" s="68">
        <v>20216</v>
      </c>
      <c r="AD71" s="72">
        <v>39.62</v>
      </c>
      <c r="AE71" s="70">
        <v>5228</v>
      </c>
      <c r="AF71" s="69">
        <v>10.24</v>
      </c>
      <c r="AG71" s="70">
        <v>17516</v>
      </c>
      <c r="AH71" s="72">
        <v>34.32</v>
      </c>
      <c r="AI71" s="68">
        <v>8074</v>
      </c>
      <c r="AJ71" s="72">
        <v>15.82</v>
      </c>
      <c r="AK71" s="70">
        <v>51034</v>
      </c>
      <c r="AL71" s="68">
        <v>3122</v>
      </c>
      <c r="AM71" s="70">
        <v>0</v>
      </c>
      <c r="AN71" s="70">
        <v>0</v>
      </c>
      <c r="AO71" s="70">
        <v>3659</v>
      </c>
      <c r="AP71" s="68">
        <v>1821</v>
      </c>
      <c r="AQ71" s="70">
        <v>46074</v>
      </c>
      <c r="AR71" s="63">
        <v>65</v>
      </c>
    </row>
    <row r="72" spans="2:44" ht="12">
      <c r="B72" s="62">
        <v>66</v>
      </c>
      <c r="C72" s="71" t="s">
        <v>102</v>
      </c>
      <c r="D72" s="63" t="s">
        <v>38</v>
      </c>
      <c r="E72" s="63" t="s">
        <v>36</v>
      </c>
      <c r="F72" s="63">
        <v>8</v>
      </c>
      <c r="G72" s="68">
        <v>382298</v>
      </c>
      <c r="H72" s="72">
        <v>56.42</v>
      </c>
      <c r="I72" s="70">
        <v>97522</v>
      </c>
      <c r="J72" s="69">
        <v>14.39</v>
      </c>
      <c r="K72" s="70">
        <v>140640</v>
      </c>
      <c r="L72" s="72">
        <v>20.75</v>
      </c>
      <c r="M72" s="68">
        <v>57178</v>
      </c>
      <c r="N72" s="72">
        <v>8.44</v>
      </c>
      <c r="O72" s="70">
        <v>677638</v>
      </c>
      <c r="P72" s="68">
        <v>22779</v>
      </c>
      <c r="Q72" s="70">
        <v>0</v>
      </c>
      <c r="R72" s="70">
        <v>20</v>
      </c>
      <c r="S72" s="70">
        <v>92752</v>
      </c>
      <c r="T72" s="68">
        <v>7013</v>
      </c>
      <c r="U72" s="70">
        <v>569100</v>
      </c>
      <c r="V72" s="63">
        <v>66</v>
      </c>
      <c r="X72" s="62">
        <v>66</v>
      </c>
      <c r="Y72" s="71" t="s">
        <v>102</v>
      </c>
      <c r="Z72" s="63" t="s">
        <v>38</v>
      </c>
      <c r="AA72" s="63" t="s">
        <v>36</v>
      </c>
      <c r="AB72" s="63">
        <v>8</v>
      </c>
      <c r="AC72" s="68">
        <v>23225</v>
      </c>
      <c r="AD72" s="72">
        <v>55.72</v>
      </c>
      <c r="AE72" s="70">
        <v>4303</v>
      </c>
      <c r="AF72" s="69">
        <v>10.32</v>
      </c>
      <c r="AG72" s="70">
        <v>9604</v>
      </c>
      <c r="AH72" s="72">
        <v>23.04</v>
      </c>
      <c r="AI72" s="68">
        <v>4554</v>
      </c>
      <c r="AJ72" s="72">
        <v>10.92</v>
      </c>
      <c r="AK72" s="70">
        <v>41686</v>
      </c>
      <c r="AL72" s="68">
        <v>1234</v>
      </c>
      <c r="AM72" s="70">
        <v>0</v>
      </c>
      <c r="AN72" s="70">
        <v>0</v>
      </c>
      <c r="AO72" s="70">
        <v>1825</v>
      </c>
      <c r="AP72" s="68">
        <v>1002</v>
      </c>
      <c r="AQ72" s="70">
        <v>39629</v>
      </c>
      <c r="AR72" s="63">
        <v>66</v>
      </c>
    </row>
    <row r="73" spans="2:44" ht="12">
      <c r="B73" s="62">
        <v>67</v>
      </c>
      <c r="C73" s="71" t="s">
        <v>103</v>
      </c>
      <c r="D73" s="63" t="s">
        <v>38</v>
      </c>
      <c r="E73" s="63" t="s">
        <v>36</v>
      </c>
      <c r="F73" s="63">
        <v>8</v>
      </c>
      <c r="G73" s="68">
        <v>195971</v>
      </c>
      <c r="H73" s="72">
        <v>59.99</v>
      </c>
      <c r="I73" s="70">
        <v>58649</v>
      </c>
      <c r="J73" s="69">
        <v>17.95</v>
      </c>
      <c r="K73" s="70">
        <v>49812</v>
      </c>
      <c r="L73" s="72">
        <v>15.25</v>
      </c>
      <c r="M73" s="68">
        <v>22232</v>
      </c>
      <c r="N73" s="72">
        <v>6.81</v>
      </c>
      <c r="O73" s="70">
        <v>326664</v>
      </c>
      <c r="P73" s="68">
        <v>9172</v>
      </c>
      <c r="Q73" s="70">
        <v>0</v>
      </c>
      <c r="R73" s="70">
        <v>0</v>
      </c>
      <c r="S73" s="70">
        <v>47968</v>
      </c>
      <c r="T73" s="68">
        <v>5122</v>
      </c>
      <c r="U73" s="70">
        <v>274646</v>
      </c>
      <c r="V73" s="63">
        <v>67</v>
      </c>
      <c r="X73" s="62">
        <v>67</v>
      </c>
      <c r="Y73" s="71" t="s">
        <v>103</v>
      </c>
      <c r="Z73" s="63" t="s">
        <v>38</v>
      </c>
      <c r="AA73" s="63" t="s">
        <v>36</v>
      </c>
      <c r="AB73" s="63">
        <v>8</v>
      </c>
      <c r="AC73" s="68">
        <v>11340</v>
      </c>
      <c r="AD73" s="72">
        <v>55.6</v>
      </c>
      <c r="AE73" s="70">
        <v>2434</v>
      </c>
      <c r="AF73" s="69">
        <v>11.93</v>
      </c>
      <c r="AG73" s="70">
        <v>4415</v>
      </c>
      <c r="AH73" s="72">
        <v>21.65</v>
      </c>
      <c r="AI73" s="68">
        <v>2207</v>
      </c>
      <c r="AJ73" s="72">
        <v>10.82</v>
      </c>
      <c r="AK73" s="70">
        <v>20396</v>
      </c>
      <c r="AL73" s="68">
        <v>649</v>
      </c>
      <c r="AM73" s="70">
        <v>0</v>
      </c>
      <c r="AN73" s="70">
        <v>0</v>
      </c>
      <c r="AO73" s="70">
        <v>1650</v>
      </c>
      <c r="AP73" s="68">
        <v>598</v>
      </c>
      <c r="AQ73" s="70">
        <v>18695</v>
      </c>
      <c r="AR73" s="63">
        <v>67</v>
      </c>
    </row>
    <row r="74" spans="2:44" ht="12">
      <c r="B74" s="62">
        <v>68</v>
      </c>
      <c r="C74" s="71" t="s">
        <v>104</v>
      </c>
      <c r="D74" s="63" t="s">
        <v>38</v>
      </c>
      <c r="E74" s="63" t="s">
        <v>36</v>
      </c>
      <c r="F74" s="63">
        <v>8</v>
      </c>
      <c r="G74" s="68">
        <v>236882</v>
      </c>
      <c r="H74" s="72">
        <v>64.21</v>
      </c>
      <c r="I74" s="70">
        <v>53786</v>
      </c>
      <c r="J74" s="69">
        <v>14.58</v>
      </c>
      <c r="K74" s="70">
        <v>53410</v>
      </c>
      <c r="L74" s="72">
        <v>14.48</v>
      </c>
      <c r="M74" s="68">
        <v>24825</v>
      </c>
      <c r="N74" s="72">
        <v>6.73</v>
      </c>
      <c r="O74" s="70">
        <v>368903</v>
      </c>
      <c r="P74" s="68">
        <v>10955</v>
      </c>
      <c r="Q74" s="70">
        <v>0</v>
      </c>
      <c r="R74" s="70">
        <v>84</v>
      </c>
      <c r="S74" s="70">
        <v>78402</v>
      </c>
      <c r="T74" s="68">
        <v>7641</v>
      </c>
      <c r="U74" s="70">
        <v>287103</v>
      </c>
      <c r="V74" s="63">
        <v>68</v>
      </c>
      <c r="X74" s="62">
        <v>68</v>
      </c>
      <c r="Y74" s="71" t="s">
        <v>104</v>
      </c>
      <c r="Z74" s="63" t="s">
        <v>38</v>
      </c>
      <c r="AA74" s="63" t="s">
        <v>36</v>
      </c>
      <c r="AB74" s="63">
        <v>8</v>
      </c>
      <c r="AC74" s="68">
        <v>15871</v>
      </c>
      <c r="AD74" s="72">
        <v>65.79</v>
      </c>
      <c r="AE74" s="70">
        <v>2517</v>
      </c>
      <c r="AF74" s="69">
        <v>10.43</v>
      </c>
      <c r="AG74" s="70">
        <v>2901</v>
      </c>
      <c r="AH74" s="72">
        <v>12.03</v>
      </c>
      <c r="AI74" s="68">
        <v>2834</v>
      </c>
      <c r="AJ74" s="72">
        <v>11.75</v>
      </c>
      <c r="AK74" s="70">
        <v>24123</v>
      </c>
      <c r="AL74" s="68">
        <v>580</v>
      </c>
      <c r="AM74" s="70">
        <v>0</v>
      </c>
      <c r="AN74" s="70">
        <v>9</v>
      </c>
      <c r="AO74" s="70">
        <v>3879</v>
      </c>
      <c r="AP74" s="68">
        <v>1274</v>
      </c>
      <c r="AQ74" s="70">
        <v>20929</v>
      </c>
      <c r="AR74" s="63">
        <v>68</v>
      </c>
    </row>
    <row r="75" spans="2:44" ht="12">
      <c r="B75" s="62">
        <v>69</v>
      </c>
      <c r="C75" s="71" t="s">
        <v>105</v>
      </c>
      <c r="D75" s="63" t="s">
        <v>38</v>
      </c>
      <c r="E75" s="63" t="s">
        <v>36</v>
      </c>
      <c r="F75" s="63">
        <v>6</v>
      </c>
      <c r="G75" s="68">
        <v>706098</v>
      </c>
      <c r="H75" s="72">
        <v>56.34</v>
      </c>
      <c r="I75" s="70">
        <v>247327</v>
      </c>
      <c r="J75" s="69">
        <v>19.74</v>
      </c>
      <c r="K75" s="70">
        <v>183270</v>
      </c>
      <c r="L75" s="72">
        <v>14.63</v>
      </c>
      <c r="M75" s="68">
        <v>116400</v>
      </c>
      <c r="N75" s="72">
        <v>9.29</v>
      </c>
      <c r="O75" s="70">
        <v>1253095</v>
      </c>
      <c r="P75" s="68">
        <v>37807</v>
      </c>
      <c r="Q75" s="70">
        <v>0</v>
      </c>
      <c r="R75" s="70">
        <v>0</v>
      </c>
      <c r="S75" s="70">
        <v>224893</v>
      </c>
      <c r="T75" s="68">
        <v>26358</v>
      </c>
      <c r="U75" s="70">
        <v>1016753</v>
      </c>
      <c r="V75" s="63">
        <v>69</v>
      </c>
      <c r="X75" s="62">
        <v>69</v>
      </c>
      <c r="Y75" s="71" t="s">
        <v>105</v>
      </c>
      <c r="Z75" s="63" t="s">
        <v>38</v>
      </c>
      <c r="AA75" s="63" t="s">
        <v>36</v>
      </c>
      <c r="AB75" s="63">
        <v>6</v>
      </c>
      <c r="AC75" s="68">
        <v>42962</v>
      </c>
      <c r="AD75" s="72">
        <v>56.36</v>
      </c>
      <c r="AE75" s="70">
        <v>10043</v>
      </c>
      <c r="AF75" s="69">
        <v>13.17</v>
      </c>
      <c r="AG75" s="70">
        <v>16765</v>
      </c>
      <c r="AH75" s="72">
        <v>21.99</v>
      </c>
      <c r="AI75" s="68">
        <v>6461</v>
      </c>
      <c r="AJ75" s="72">
        <v>8.48</v>
      </c>
      <c r="AK75" s="70">
        <v>76231</v>
      </c>
      <c r="AL75" s="68">
        <v>2448</v>
      </c>
      <c r="AM75" s="70">
        <v>0</v>
      </c>
      <c r="AN75" s="70">
        <v>0</v>
      </c>
      <c r="AO75" s="70">
        <v>9942</v>
      </c>
      <c r="AP75" s="68">
        <v>3012</v>
      </c>
      <c r="AQ75" s="70">
        <v>66853</v>
      </c>
      <c r="AR75" s="63">
        <v>69</v>
      </c>
    </row>
    <row r="76" spans="2:44" ht="12">
      <c r="B76" s="62">
        <v>70</v>
      </c>
      <c r="C76" s="71" t="s">
        <v>106</v>
      </c>
      <c r="D76" s="63" t="s">
        <v>38</v>
      </c>
      <c r="E76" s="63" t="s">
        <v>36</v>
      </c>
      <c r="F76" s="63">
        <v>8</v>
      </c>
      <c r="G76" s="68">
        <v>448872</v>
      </c>
      <c r="H76" s="72">
        <v>58.98</v>
      </c>
      <c r="I76" s="70">
        <v>137546</v>
      </c>
      <c r="J76" s="69">
        <v>18.07</v>
      </c>
      <c r="K76" s="70">
        <v>115584</v>
      </c>
      <c r="L76" s="72">
        <v>15.19</v>
      </c>
      <c r="M76" s="68">
        <v>59056</v>
      </c>
      <c r="N76" s="72">
        <v>7.76</v>
      </c>
      <c r="O76" s="70">
        <v>761058</v>
      </c>
      <c r="P76" s="68">
        <v>21662</v>
      </c>
      <c r="Q76" s="70">
        <v>0</v>
      </c>
      <c r="R76" s="70">
        <v>34</v>
      </c>
      <c r="S76" s="70">
        <v>119388</v>
      </c>
      <c r="T76" s="68">
        <v>14234</v>
      </c>
      <c r="U76" s="70">
        <v>634208</v>
      </c>
      <c r="V76" s="63">
        <v>70</v>
      </c>
      <c r="X76" s="62">
        <v>70</v>
      </c>
      <c r="Y76" s="71" t="s">
        <v>106</v>
      </c>
      <c r="Z76" s="63" t="s">
        <v>38</v>
      </c>
      <c r="AA76" s="63" t="s">
        <v>36</v>
      </c>
      <c r="AB76" s="63">
        <v>8</v>
      </c>
      <c r="AC76" s="68">
        <v>22038</v>
      </c>
      <c r="AD76" s="72">
        <v>48.7</v>
      </c>
      <c r="AE76" s="70">
        <v>6068</v>
      </c>
      <c r="AF76" s="69">
        <v>13.41</v>
      </c>
      <c r="AG76" s="70">
        <v>11869</v>
      </c>
      <c r="AH76" s="72">
        <v>26.23</v>
      </c>
      <c r="AI76" s="68">
        <v>5277</v>
      </c>
      <c r="AJ76" s="72">
        <v>11.66</v>
      </c>
      <c r="AK76" s="70">
        <v>45252</v>
      </c>
      <c r="AL76" s="68">
        <v>1691</v>
      </c>
      <c r="AM76" s="70">
        <v>0</v>
      </c>
      <c r="AN76" s="70">
        <v>8</v>
      </c>
      <c r="AO76" s="70">
        <v>3317</v>
      </c>
      <c r="AP76" s="68">
        <v>1521</v>
      </c>
      <c r="AQ76" s="70">
        <v>41757</v>
      </c>
      <c r="AR76" s="63">
        <v>70</v>
      </c>
    </row>
    <row r="77" spans="2:44" ht="13.5" customHeight="1">
      <c r="B77" s="224" t="s">
        <v>107</v>
      </c>
      <c r="C77" s="225"/>
      <c r="D77" s="63" t="s">
        <v>108</v>
      </c>
      <c r="E77" s="63" t="s">
        <v>108</v>
      </c>
      <c r="F77" s="63" t="s">
        <v>108</v>
      </c>
      <c r="G77" s="68">
        <f>SUM(G7:G76)</f>
        <v>36018938</v>
      </c>
      <c r="H77" s="74" t="s">
        <v>108</v>
      </c>
      <c r="I77" s="68">
        <f>SUM(I7:I76)</f>
        <v>8379939</v>
      </c>
      <c r="J77" s="75" t="s">
        <v>108</v>
      </c>
      <c r="K77" s="68">
        <f>SUM(K7:K76)</f>
        <v>12122002</v>
      </c>
      <c r="L77" s="74" t="s">
        <v>108</v>
      </c>
      <c r="M77" s="68">
        <f>SUM(M7:M76)</f>
        <v>6081134</v>
      </c>
      <c r="N77" s="76" t="s">
        <v>108</v>
      </c>
      <c r="O77" s="68">
        <f aca="true" t="shared" si="0" ref="O77:U77">SUM(O7:O76)</f>
        <v>62602013</v>
      </c>
      <c r="P77" s="68">
        <f t="shared" si="0"/>
        <v>2735715</v>
      </c>
      <c r="Q77" s="68">
        <f t="shared" si="0"/>
        <v>0</v>
      </c>
      <c r="R77" s="68">
        <f t="shared" si="0"/>
        <v>5106</v>
      </c>
      <c r="S77" s="68">
        <f t="shared" si="0"/>
        <v>9669275</v>
      </c>
      <c r="T77" s="68">
        <f t="shared" si="0"/>
        <v>1341133</v>
      </c>
      <c r="U77" s="68">
        <f t="shared" si="0"/>
        <v>51533050</v>
      </c>
      <c r="V77" s="63"/>
      <c r="X77" s="224" t="s">
        <v>107</v>
      </c>
      <c r="Y77" s="225"/>
      <c r="Z77" s="63" t="s">
        <v>108</v>
      </c>
      <c r="AA77" s="63" t="s">
        <v>108</v>
      </c>
      <c r="AB77" s="63" t="s">
        <v>108</v>
      </c>
      <c r="AC77" s="68">
        <f>SUM(AC7:AC76)</f>
        <v>2299249</v>
      </c>
      <c r="AD77" s="74" t="s">
        <v>108</v>
      </c>
      <c r="AE77" s="68">
        <f>SUM(AE7:AE76)</f>
        <v>382109</v>
      </c>
      <c r="AF77" s="75" t="s">
        <v>108</v>
      </c>
      <c r="AG77" s="68">
        <f>SUM(AG7:AG76)</f>
        <v>950187</v>
      </c>
      <c r="AH77" s="74" t="s">
        <v>108</v>
      </c>
      <c r="AI77" s="68">
        <f>SUM(AI7:AI76)</f>
        <v>496253</v>
      </c>
      <c r="AJ77" s="76" t="s">
        <v>108</v>
      </c>
      <c r="AK77" s="68">
        <f aca="true" t="shared" si="1" ref="AK77:AQ77">SUM(AK7:AK76)</f>
        <v>4127798</v>
      </c>
      <c r="AL77" s="68">
        <f t="shared" si="1"/>
        <v>166797</v>
      </c>
      <c r="AM77" s="68">
        <f t="shared" si="1"/>
        <v>0</v>
      </c>
      <c r="AN77" s="68">
        <f t="shared" si="1"/>
        <v>464</v>
      </c>
      <c r="AO77" s="68">
        <f t="shared" si="1"/>
        <v>502908</v>
      </c>
      <c r="AP77" s="68">
        <f t="shared" si="1"/>
        <v>124994</v>
      </c>
      <c r="AQ77" s="68">
        <f t="shared" si="1"/>
        <v>3582623</v>
      </c>
      <c r="AR77" s="63"/>
    </row>
    <row r="78" spans="4:42" ht="12">
      <c r="D78" s="5"/>
      <c r="E78" s="5"/>
      <c r="F78" s="5"/>
      <c r="G78" s="6"/>
      <c r="H78" s="5"/>
      <c r="I78" s="5"/>
      <c r="J78" s="6"/>
      <c r="K78" s="5"/>
      <c r="L78" s="5"/>
      <c r="M78" s="6"/>
      <c r="N78" s="5"/>
      <c r="O78" s="5"/>
      <c r="P78" s="6"/>
      <c r="Q78" s="5"/>
      <c r="R78" s="5"/>
      <c r="S78" s="5"/>
      <c r="T78" s="7"/>
      <c r="Z78" s="5"/>
      <c r="AA78" s="5"/>
      <c r="AB78" s="5"/>
      <c r="AC78" s="6"/>
      <c r="AD78" s="5"/>
      <c r="AE78" s="5"/>
      <c r="AF78" s="6"/>
      <c r="AG78" s="5"/>
      <c r="AH78" s="5"/>
      <c r="AI78" s="6"/>
      <c r="AJ78" s="5"/>
      <c r="AK78" s="5"/>
      <c r="AL78" s="6"/>
      <c r="AM78" s="5"/>
      <c r="AN78" s="5"/>
      <c r="AO78" s="5"/>
      <c r="AP78" s="7"/>
    </row>
    <row r="79" spans="2:42" ht="12">
      <c r="B79" s="81" t="s">
        <v>109</v>
      </c>
      <c r="C79" s="8"/>
      <c r="D79" s="9"/>
      <c r="E79" s="9"/>
      <c r="F79" s="9"/>
      <c r="G79" s="10"/>
      <c r="H79" s="9"/>
      <c r="I79" s="9"/>
      <c r="J79" s="10"/>
      <c r="K79" s="9"/>
      <c r="L79" s="9"/>
      <c r="M79" s="10"/>
      <c r="N79" s="9"/>
      <c r="O79" s="9"/>
      <c r="P79" s="10"/>
      <c r="Q79" s="9"/>
      <c r="R79" s="9"/>
      <c r="S79" s="9"/>
      <c r="T79" s="2"/>
      <c r="X79" s="81" t="s">
        <v>109</v>
      </c>
      <c r="Y79" s="8"/>
      <c r="Z79" s="9"/>
      <c r="AA79" s="9"/>
      <c r="AB79" s="9"/>
      <c r="AC79" s="10"/>
      <c r="AD79" s="9"/>
      <c r="AE79" s="9"/>
      <c r="AF79" s="10"/>
      <c r="AG79" s="9"/>
      <c r="AH79" s="9"/>
      <c r="AI79" s="10"/>
      <c r="AJ79" s="9"/>
      <c r="AK79" s="9"/>
      <c r="AL79" s="10"/>
      <c r="AM79" s="9"/>
      <c r="AN79" s="9"/>
      <c r="AO79" s="9"/>
      <c r="AP79" s="2"/>
    </row>
    <row r="80" spans="3:42" ht="12">
      <c r="C80" s="8"/>
      <c r="D80" s="2"/>
      <c r="E80" s="2"/>
      <c r="F80" s="9"/>
      <c r="G80" s="2"/>
      <c r="H80" s="9"/>
      <c r="I80" s="9"/>
      <c r="J80" s="2"/>
      <c r="K80" s="9"/>
      <c r="L80" s="4"/>
      <c r="M80" s="2"/>
      <c r="N80" s="4"/>
      <c r="O80" s="9"/>
      <c r="P80" s="10"/>
      <c r="Q80" s="9"/>
      <c r="R80" s="9"/>
      <c r="S80" s="9"/>
      <c r="T80" s="2"/>
      <c r="Y80" s="8"/>
      <c r="Z80" s="2"/>
      <c r="AA80" s="2"/>
      <c r="AB80" s="9"/>
      <c r="AC80" s="2"/>
      <c r="AD80" s="9"/>
      <c r="AE80" s="9"/>
      <c r="AF80" s="2"/>
      <c r="AG80" s="9"/>
      <c r="AH80" s="4"/>
      <c r="AI80" s="2"/>
      <c r="AJ80" s="4"/>
      <c r="AK80" s="9"/>
      <c r="AL80" s="10"/>
      <c r="AM80" s="9"/>
      <c r="AN80" s="9"/>
      <c r="AO80" s="9"/>
      <c r="AP80" s="2"/>
    </row>
    <row r="81" spans="3:42" ht="12">
      <c r="C81" s="8"/>
      <c r="D81" s="2"/>
      <c r="E81" s="2"/>
      <c r="F81" s="9"/>
      <c r="G81" s="2"/>
      <c r="H81" s="9"/>
      <c r="I81" s="9"/>
      <c r="J81" s="2"/>
      <c r="K81" s="9"/>
      <c r="L81" s="4"/>
      <c r="M81" s="2"/>
      <c r="N81" s="4"/>
      <c r="O81" s="9"/>
      <c r="P81" s="10"/>
      <c r="Q81" s="9"/>
      <c r="R81" s="9"/>
      <c r="S81" s="9"/>
      <c r="T81" s="2"/>
      <c r="Y81" s="8"/>
      <c r="Z81" s="2"/>
      <c r="AA81" s="2"/>
      <c r="AB81" s="9"/>
      <c r="AC81" s="2"/>
      <c r="AD81" s="9"/>
      <c r="AE81" s="9"/>
      <c r="AF81" s="2"/>
      <c r="AG81" s="9"/>
      <c r="AH81" s="4"/>
      <c r="AI81" s="2"/>
      <c r="AJ81" s="4"/>
      <c r="AK81" s="9"/>
      <c r="AL81" s="10"/>
      <c r="AM81" s="9"/>
      <c r="AN81" s="9"/>
      <c r="AO81" s="9"/>
      <c r="AP81" s="2"/>
    </row>
    <row r="82" spans="3:42" ht="1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9"/>
      <c r="S82" s="9"/>
      <c r="T82" s="9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2"/>
      <c r="AN82" s="9"/>
      <c r="AO82" s="9"/>
      <c r="AP82" s="9"/>
    </row>
    <row r="84" spans="3:34" ht="12">
      <c r="C84" s="13"/>
      <c r="D84" s="13"/>
      <c r="E84" s="13"/>
      <c r="F84" s="13"/>
      <c r="G84" s="13"/>
      <c r="H84" s="13"/>
      <c r="I84" s="13"/>
      <c r="J84" s="13"/>
      <c r="K84" s="13"/>
      <c r="L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3:34" ht="12">
      <c r="C85" s="13"/>
      <c r="D85" s="13"/>
      <c r="E85" s="13"/>
      <c r="F85" s="13"/>
      <c r="G85" s="13"/>
      <c r="H85" s="13"/>
      <c r="I85" s="13"/>
      <c r="J85" s="13"/>
      <c r="K85" s="13"/>
      <c r="L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3:34" ht="12">
      <c r="C86" s="13"/>
      <c r="D86" s="13"/>
      <c r="E86" s="13"/>
      <c r="F86" s="13"/>
      <c r="G86" s="13"/>
      <c r="H86" s="13"/>
      <c r="I86" s="13"/>
      <c r="J86" s="13"/>
      <c r="K86" s="13"/>
      <c r="L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3:34" ht="12">
      <c r="C87" s="13"/>
      <c r="D87" s="13"/>
      <c r="E87" s="13"/>
      <c r="F87" s="13"/>
      <c r="G87" s="13"/>
      <c r="H87" s="13"/>
      <c r="I87" s="13"/>
      <c r="J87" s="13"/>
      <c r="K87" s="13"/>
      <c r="L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3:34" ht="12">
      <c r="C88" s="13"/>
      <c r="D88" s="13"/>
      <c r="E88" s="13"/>
      <c r="F88" s="13"/>
      <c r="G88" s="13"/>
      <c r="H88" s="13"/>
      <c r="I88" s="13"/>
      <c r="J88" s="13"/>
      <c r="K88" s="13"/>
      <c r="L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3:34" ht="12">
      <c r="C89" s="13"/>
      <c r="D89" s="13"/>
      <c r="E89" s="13"/>
      <c r="F89" s="13"/>
      <c r="G89" s="13"/>
      <c r="H89" s="13"/>
      <c r="I89" s="13"/>
      <c r="J89" s="13"/>
      <c r="K89" s="13"/>
      <c r="L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3:34" ht="12">
      <c r="C90" s="13"/>
      <c r="D90" s="13"/>
      <c r="E90" s="13"/>
      <c r="F90" s="13"/>
      <c r="G90" s="13"/>
      <c r="H90" s="13"/>
      <c r="I90" s="13"/>
      <c r="J90" s="13"/>
      <c r="K90" s="13"/>
      <c r="L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3:34" ht="12">
      <c r="C91" s="13"/>
      <c r="D91" s="13"/>
      <c r="E91" s="13"/>
      <c r="F91" s="13"/>
      <c r="G91" s="13"/>
      <c r="H91" s="13"/>
      <c r="I91" s="13"/>
      <c r="J91" s="13"/>
      <c r="K91" s="13"/>
      <c r="L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3:34" ht="12">
      <c r="C92" s="13"/>
      <c r="D92" s="13"/>
      <c r="E92" s="13"/>
      <c r="F92" s="13"/>
      <c r="G92" s="13"/>
      <c r="H92" s="13"/>
      <c r="I92" s="13"/>
      <c r="J92" s="13"/>
      <c r="K92" s="13"/>
      <c r="L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3:34" ht="12">
      <c r="C93" s="13"/>
      <c r="D93" s="13"/>
      <c r="E93" s="13"/>
      <c r="F93" s="13"/>
      <c r="G93" s="13"/>
      <c r="H93" s="13"/>
      <c r="I93" s="13"/>
      <c r="J93" s="13"/>
      <c r="K93" s="13"/>
      <c r="L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3:34" ht="12">
      <c r="C94" s="13"/>
      <c r="D94" s="13"/>
      <c r="E94" s="13"/>
      <c r="F94" s="13"/>
      <c r="G94" s="13"/>
      <c r="H94" s="13"/>
      <c r="I94" s="13"/>
      <c r="J94" s="13"/>
      <c r="K94" s="13"/>
      <c r="L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3:34" ht="12">
      <c r="C95" s="13"/>
      <c r="D95" s="13"/>
      <c r="E95" s="13"/>
      <c r="F95" s="13"/>
      <c r="G95" s="13"/>
      <c r="H95" s="13"/>
      <c r="I95" s="13"/>
      <c r="J95" s="13"/>
      <c r="K95" s="13"/>
      <c r="L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3:34" ht="12">
      <c r="C96" s="13"/>
      <c r="D96" s="13"/>
      <c r="E96" s="13"/>
      <c r="F96" s="13"/>
      <c r="G96" s="13"/>
      <c r="H96" s="13"/>
      <c r="I96" s="13"/>
      <c r="J96" s="13"/>
      <c r="K96" s="13"/>
      <c r="L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3:34" ht="12">
      <c r="C97" s="13"/>
      <c r="D97" s="13"/>
      <c r="E97" s="13"/>
      <c r="F97" s="13"/>
      <c r="G97" s="13"/>
      <c r="H97" s="13"/>
      <c r="I97" s="13"/>
      <c r="J97" s="13"/>
      <c r="K97" s="13"/>
      <c r="L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3:34" ht="12">
      <c r="C98" s="13"/>
      <c r="D98" s="13"/>
      <c r="E98" s="13"/>
      <c r="F98" s="13"/>
      <c r="G98" s="13"/>
      <c r="H98" s="13"/>
      <c r="I98" s="13"/>
      <c r="J98" s="13"/>
      <c r="K98" s="13"/>
      <c r="L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3:34" ht="12">
      <c r="C99" s="13"/>
      <c r="D99" s="13"/>
      <c r="E99" s="13"/>
      <c r="F99" s="13"/>
      <c r="G99" s="13"/>
      <c r="H99" s="13"/>
      <c r="I99" s="13"/>
      <c r="J99" s="13"/>
      <c r="K99" s="13"/>
      <c r="L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3:34" ht="1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3:34" ht="1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3:34" ht="1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3:34" ht="1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3:34" ht="1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3:34" ht="1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3:34" ht="1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3:34" ht="1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3:34" ht="1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3:34" ht="1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3:34" ht="1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3:34" ht="1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3:34" ht="1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3:34" ht="1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3:34" ht="1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3:34" ht="1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3:34" ht="1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3:34" ht="1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3:34" ht="1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3:34" ht="1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3:34" ht="1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3:34" ht="1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3:34" ht="1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3:34" ht="1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3:34" ht="1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spans="3:34" ht="1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</row>
    <row r="126" spans="3:34" ht="1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3:34" ht="1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</row>
    <row r="128" spans="3:34" ht="1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</row>
    <row r="129" spans="3:34" ht="1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</row>
    <row r="130" spans="3:34" ht="1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</row>
    <row r="131" spans="3:34" ht="1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</row>
    <row r="132" spans="3:34" ht="1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</row>
    <row r="133" spans="3:34" ht="1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</row>
    <row r="134" spans="3:34" ht="1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</row>
    <row r="135" spans="3:34" ht="1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</row>
    <row r="136" spans="3:34" ht="1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</row>
    <row r="137" spans="3:34" ht="1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</row>
    <row r="138" spans="3:34" ht="1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3:34" ht="1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</row>
    <row r="140" spans="3:34" ht="1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</row>
    <row r="141" spans="3:34" ht="1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</row>
    <row r="142" spans="3:34" ht="1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</row>
    <row r="143" spans="3:34" ht="1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</row>
  </sheetData>
  <mergeCells count="10">
    <mergeCell ref="B77:C77"/>
    <mergeCell ref="C3:C5"/>
    <mergeCell ref="G3:O3"/>
    <mergeCell ref="T3:T5"/>
    <mergeCell ref="B6:C6"/>
    <mergeCell ref="X77:Y77"/>
    <mergeCell ref="Y3:Y5"/>
    <mergeCell ref="AC3:AK3"/>
    <mergeCell ref="AP3:AP5"/>
    <mergeCell ref="X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40"/>
  <sheetViews>
    <sheetView workbookViewId="0" topLeftCell="A1">
      <selection activeCell="AB13" sqref="AB13"/>
    </sheetView>
  </sheetViews>
  <sheetFormatPr defaultColWidth="9.00390625" defaultRowHeight="13.5"/>
  <cols>
    <col min="1" max="1" width="3.625" style="41" customWidth="1"/>
    <col min="2" max="2" width="3.375" style="43" customWidth="1"/>
    <col min="3" max="3" width="8.625" style="41" customWidth="1"/>
    <col min="4" max="5" width="6.00390625" style="41" bestFit="1" customWidth="1"/>
    <col min="6" max="7" width="6.375" style="41" bestFit="1" customWidth="1"/>
    <col min="8" max="8" width="4.375" style="41" bestFit="1" customWidth="1"/>
    <col min="9" max="9" width="10.75390625" style="41" customWidth="1"/>
    <col min="10" max="10" width="9.875" style="41" bestFit="1" customWidth="1"/>
    <col min="11" max="12" width="7.75390625" style="41" customWidth="1"/>
    <col min="13" max="14" width="6.125" style="41" bestFit="1" customWidth="1"/>
    <col min="15" max="15" width="7.625" style="41" bestFit="1" customWidth="1"/>
    <col min="16" max="16" width="8.00390625" style="41" bestFit="1" customWidth="1"/>
    <col min="17" max="18" width="4.375" style="41" bestFit="1" customWidth="1"/>
    <col min="19" max="19" width="3.375" style="43" customWidth="1"/>
    <col min="20" max="20" width="9.00390625" style="41" customWidth="1"/>
    <col min="21" max="21" width="3.375" style="43" customWidth="1"/>
    <col min="22" max="22" width="8.625" style="41" customWidth="1"/>
    <col min="23" max="24" width="6.00390625" style="41" customWidth="1"/>
    <col min="25" max="26" width="6.375" style="41" customWidth="1"/>
    <col min="27" max="27" width="4.375" style="41" customWidth="1"/>
    <col min="28" max="28" width="10.75390625" style="41" customWidth="1"/>
    <col min="29" max="29" width="9.875" style="41" customWidth="1"/>
    <col min="30" max="31" width="7.75390625" style="41" customWidth="1"/>
    <col min="32" max="33" width="6.125" style="41" customWidth="1"/>
    <col min="34" max="34" width="7.625" style="41" customWidth="1"/>
    <col min="35" max="35" width="8.00390625" style="41" customWidth="1"/>
    <col min="36" max="37" width="4.375" style="41" customWidth="1"/>
    <col min="38" max="38" width="3.375" style="43" customWidth="1"/>
    <col min="39" max="16384" width="9.00390625" style="41" customWidth="1"/>
  </cols>
  <sheetData>
    <row r="1" spans="2:29" ht="14.25">
      <c r="B1" s="47" t="s">
        <v>175</v>
      </c>
      <c r="J1" s="42"/>
      <c r="U1" s="47"/>
      <c r="AC1" s="42"/>
    </row>
    <row r="2" spans="4:37" ht="12">
      <c r="D2" s="41" t="s">
        <v>185</v>
      </c>
      <c r="R2" s="42"/>
      <c r="W2" s="41" t="s">
        <v>187</v>
      </c>
      <c r="AK2" s="42"/>
    </row>
    <row r="3" spans="2:38" ht="12">
      <c r="B3" s="214"/>
      <c r="C3" s="215"/>
      <c r="D3" s="84" t="s">
        <v>110</v>
      </c>
      <c r="E3" s="85"/>
      <c r="F3" s="85"/>
      <c r="G3" s="86"/>
      <c r="H3" s="82"/>
      <c r="I3" s="84" t="s">
        <v>111</v>
      </c>
      <c r="J3" s="86"/>
      <c r="K3" s="87"/>
      <c r="L3" s="83"/>
      <c r="M3" s="83"/>
      <c r="N3" s="83"/>
      <c r="O3" s="83"/>
      <c r="P3" s="83"/>
      <c r="Q3" s="83" t="s">
        <v>112</v>
      </c>
      <c r="R3" s="83" t="s">
        <v>113</v>
      </c>
      <c r="S3" s="82"/>
      <c r="U3" s="214"/>
      <c r="V3" s="215"/>
      <c r="W3" s="84" t="s">
        <v>110</v>
      </c>
      <c r="X3" s="85"/>
      <c r="Y3" s="85"/>
      <c r="Z3" s="86"/>
      <c r="AA3" s="82"/>
      <c r="AB3" s="84" t="s">
        <v>111</v>
      </c>
      <c r="AC3" s="86"/>
      <c r="AD3" s="87"/>
      <c r="AE3" s="83"/>
      <c r="AF3" s="83"/>
      <c r="AG3" s="83"/>
      <c r="AH3" s="83"/>
      <c r="AI3" s="83"/>
      <c r="AJ3" s="83" t="s">
        <v>112</v>
      </c>
      <c r="AK3" s="83" t="s">
        <v>113</v>
      </c>
      <c r="AL3" s="82"/>
    </row>
    <row r="4" spans="2:38" ht="12">
      <c r="B4" s="216" t="s">
        <v>0</v>
      </c>
      <c r="C4" s="237" t="s">
        <v>1</v>
      </c>
      <c r="D4" s="87"/>
      <c r="E4" s="87"/>
      <c r="F4" s="82"/>
      <c r="G4" s="87"/>
      <c r="H4" s="106" t="s">
        <v>3</v>
      </c>
      <c r="I4" s="87"/>
      <c r="J4" s="87"/>
      <c r="K4" s="91" t="s">
        <v>114</v>
      </c>
      <c r="L4" s="90" t="s">
        <v>6</v>
      </c>
      <c r="M4" s="91" t="s">
        <v>7</v>
      </c>
      <c r="N4" s="91" t="s">
        <v>8</v>
      </c>
      <c r="O4" s="90" t="s">
        <v>20</v>
      </c>
      <c r="P4" s="91" t="s">
        <v>114</v>
      </c>
      <c r="Q4" s="91" t="s">
        <v>115</v>
      </c>
      <c r="R4" s="91" t="s">
        <v>115</v>
      </c>
      <c r="S4" s="88" t="s">
        <v>0</v>
      </c>
      <c r="U4" s="216" t="s">
        <v>0</v>
      </c>
      <c r="V4" s="237" t="s">
        <v>1</v>
      </c>
      <c r="W4" s="87"/>
      <c r="X4" s="87"/>
      <c r="Y4" s="82"/>
      <c r="Z4" s="87"/>
      <c r="AA4" s="106" t="s">
        <v>3</v>
      </c>
      <c r="AB4" s="87"/>
      <c r="AC4" s="87"/>
      <c r="AD4" s="91" t="s">
        <v>114</v>
      </c>
      <c r="AE4" s="90" t="s">
        <v>6</v>
      </c>
      <c r="AF4" s="91" t="s">
        <v>7</v>
      </c>
      <c r="AG4" s="91" t="s">
        <v>8</v>
      </c>
      <c r="AH4" s="90" t="s">
        <v>20</v>
      </c>
      <c r="AI4" s="91" t="s">
        <v>114</v>
      </c>
      <c r="AJ4" s="91" t="s">
        <v>115</v>
      </c>
      <c r="AK4" s="91" t="s">
        <v>115</v>
      </c>
      <c r="AL4" s="88" t="s">
        <v>0</v>
      </c>
    </row>
    <row r="5" spans="2:38" ht="12">
      <c r="B5" s="217" t="s">
        <v>21</v>
      </c>
      <c r="C5" s="238"/>
      <c r="D5" s="89" t="s">
        <v>116</v>
      </c>
      <c r="E5" s="89" t="s">
        <v>117</v>
      </c>
      <c r="F5" s="89" t="s">
        <v>118</v>
      </c>
      <c r="G5" s="89" t="s">
        <v>119</v>
      </c>
      <c r="H5" s="106" t="s">
        <v>120</v>
      </c>
      <c r="I5" s="89" t="s">
        <v>121</v>
      </c>
      <c r="J5" s="89" t="s">
        <v>122</v>
      </c>
      <c r="K5" s="91" t="s">
        <v>123</v>
      </c>
      <c r="L5" s="91" t="s">
        <v>124</v>
      </c>
      <c r="M5" s="91" t="s">
        <v>125</v>
      </c>
      <c r="N5" s="91" t="s">
        <v>125</v>
      </c>
      <c r="O5" s="90" t="s">
        <v>126</v>
      </c>
      <c r="P5" s="91" t="s">
        <v>127</v>
      </c>
      <c r="Q5" s="91" t="s">
        <v>128</v>
      </c>
      <c r="R5" s="90" t="s">
        <v>128</v>
      </c>
      <c r="S5" s="89" t="s">
        <v>21</v>
      </c>
      <c r="U5" s="217" t="s">
        <v>21</v>
      </c>
      <c r="V5" s="238"/>
      <c r="W5" s="89" t="s">
        <v>116</v>
      </c>
      <c r="X5" s="89" t="s">
        <v>117</v>
      </c>
      <c r="Y5" s="89" t="s">
        <v>118</v>
      </c>
      <c r="Z5" s="89" t="s">
        <v>119</v>
      </c>
      <c r="AA5" s="106" t="s">
        <v>120</v>
      </c>
      <c r="AB5" s="89" t="s">
        <v>121</v>
      </c>
      <c r="AC5" s="89" t="s">
        <v>122</v>
      </c>
      <c r="AD5" s="91" t="s">
        <v>123</v>
      </c>
      <c r="AE5" s="91" t="s">
        <v>124</v>
      </c>
      <c r="AF5" s="91" t="s">
        <v>125</v>
      </c>
      <c r="AG5" s="91" t="s">
        <v>125</v>
      </c>
      <c r="AH5" s="90" t="s">
        <v>126</v>
      </c>
      <c r="AI5" s="91" t="s">
        <v>127</v>
      </c>
      <c r="AJ5" s="91" t="s">
        <v>128</v>
      </c>
      <c r="AK5" s="90" t="s">
        <v>128</v>
      </c>
      <c r="AL5" s="89" t="s">
        <v>21</v>
      </c>
    </row>
    <row r="6" spans="2:38" ht="12">
      <c r="B6" s="218"/>
      <c r="C6" s="219"/>
      <c r="D6" s="92"/>
      <c r="E6" s="92"/>
      <c r="F6" s="108"/>
      <c r="G6" s="92"/>
      <c r="H6" s="107" t="s">
        <v>129</v>
      </c>
      <c r="I6" s="92"/>
      <c r="J6" s="92"/>
      <c r="K6" s="94"/>
      <c r="L6" s="94" t="s">
        <v>130</v>
      </c>
      <c r="M6" s="94" t="s">
        <v>130</v>
      </c>
      <c r="N6" s="94" t="s">
        <v>130</v>
      </c>
      <c r="O6" s="94" t="s">
        <v>130</v>
      </c>
      <c r="P6" s="94" t="s">
        <v>131</v>
      </c>
      <c r="Q6" s="94" t="s">
        <v>132</v>
      </c>
      <c r="R6" s="93" t="s">
        <v>132</v>
      </c>
      <c r="S6" s="92"/>
      <c r="U6" s="218"/>
      <c r="V6" s="219"/>
      <c r="W6" s="92"/>
      <c r="X6" s="92"/>
      <c r="Y6" s="108"/>
      <c r="Z6" s="92"/>
      <c r="AA6" s="107" t="s">
        <v>129</v>
      </c>
      <c r="AB6" s="92"/>
      <c r="AC6" s="92"/>
      <c r="AD6" s="94"/>
      <c r="AE6" s="94" t="s">
        <v>130</v>
      </c>
      <c r="AF6" s="94" t="s">
        <v>130</v>
      </c>
      <c r="AG6" s="94" t="s">
        <v>130</v>
      </c>
      <c r="AH6" s="94" t="s">
        <v>130</v>
      </c>
      <c r="AI6" s="94" t="s">
        <v>131</v>
      </c>
      <c r="AJ6" s="94" t="s">
        <v>132</v>
      </c>
      <c r="AK6" s="93" t="s">
        <v>132</v>
      </c>
      <c r="AL6" s="92"/>
    </row>
    <row r="7" spans="2:38" ht="13.5" customHeight="1">
      <c r="B7" s="223"/>
      <c r="C7" s="223"/>
      <c r="D7" s="96" t="s">
        <v>33</v>
      </c>
      <c r="E7" s="96" t="s">
        <v>33</v>
      </c>
      <c r="F7" s="96" t="s">
        <v>133</v>
      </c>
      <c r="G7" s="97" t="s">
        <v>133</v>
      </c>
      <c r="H7" s="96" t="s">
        <v>32</v>
      </c>
      <c r="I7" s="96" t="s">
        <v>32</v>
      </c>
      <c r="J7" s="97" t="s">
        <v>32</v>
      </c>
      <c r="K7" s="96" t="s">
        <v>134</v>
      </c>
      <c r="L7" s="96" t="s">
        <v>134</v>
      </c>
      <c r="M7" s="97" t="s">
        <v>134</v>
      </c>
      <c r="N7" s="96" t="s">
        <v>134</v>
      </c>
      <c r="O7" s="96" t="s">
        <v>134</v>
      </c>
      <c r="P7" s="97" t="s">
        <v>135</v>
      </c>
      <c r="Q7" s="96"/>
      <c r="R7" s="96"/>
      <c r="S7" s="98"/>
      <c r="U7" s="223"/>
      <c r="V7" s="223"/>
      <c r="W7" s="96" t="s">
        <v>33</v>
      </c>
      <c r="X7" s="96" t="s">
        <v>33</v>
      </c>
      <c r="Y7" s="96" t="s">
        <v>133</v>
      </c>
      <c r="Z7" s="97" t="s">
        <v>133</v>
      </c>
      <c r="AA7" s="96" t="s">
        <v>32</v>
      </c>
      <c r="AB7" s="96" t="s">
        <v>32</v>
      </c>
      <c r="AC7" s="97" t="s">
        <v>32</v>
      </c>
      <c r="AD7" s="96" t="s">
        <v>134</v>
      </c>
      <c r="AE7" s="96" t="s">
        <v>134</v>
      </c>
      <c r="AF7" s="97" t="s">
        <v>134</v>
      </c>
      <c r="AG7" s="96" t="s">
        <v>134</v>
      </c>
      <c r="AH7" s="96" t="s">
        <v>134</v>
      </c>
      <c r="AI7" s="97" t="s">
        <v>135</v>
      </c>
      <c r="AJ7" s="96"/>
      <c r="AK7" s="96"/>
      <c r="AL7" s="98"/>
    </row>
    <row r="8" spans="2:38" ht="12">
      <c r="B8" s="95">
        <v>1</v>
      </c>
      <c r="C8" s="99" t="s">
        <v>34</v>
      </c>
      <c r="D8" s="100">
        <v>7.9</v>
      </c>
      <c r="E8" s="100">
        <v>10</v>
      </c>
      <c r="F8" s="97">
        <v>22680</v>
      </c>
      <c r="G8" s="101">
        <v>15000</v>
      </c>
      <c r="H8" s="97">
        <v>530</v>
      </c>
      <c r="I8" s="97">
        <v>70654755</v>
      </c>
      <c r="J8" s="97">
        <v>5182056</v>
      </c>
      <c r="K8" s="97">
        <v>45283</v>
      </c>
      <c r="L8" s="97">
        <v>13459</v>
      </c>
      <c r="M8" s="97">
        <v>0</v>
      </c>
      <c r="N8" s="97">
        <v>29</v>
      </c>
      <c r="O8" s="97">
        <v>2758</v>
      </c>
      <c r="P8" s="97">
        <v>87967</v>
      </c>
      <c r="Q8" s="102" t="s">
        <v>136</v>
      </c>
      <c r="R8" s="102" t="s">
        <v>137</v>
      </c>
      <c r="S8" s="98">
        <v>1</v>
      </c>
      <c r="U8" s="95">
        <v>1</v>
      </c>
      <c r="V8" s="99" t="s">
        <v>34</v>
      </c>
      <c r="W8" s="100">
        <v>1</v>
      </c>
      <c r="X8" s="100">
        <v>0</v>
      </c>
      <c r="Y8" s="97">
        <v>5160</v>
      </c>
      <c r="Z8" s="101">
        <v>2400</v>
      </c>
      <c r="AA8" s="97">
        <v>70</v>
      </c>
      <c r="AB8" s="97">
        <v>32199352</v>
      </c>
      <c r="AC8" s="97">
        <v>0</v>
      </c>
      <c r="AD8" s="97">
        <v>18720</v>
      </c>
      <c r="AE8" s="97">
        <v>4280</v>
      </c>
      <c r="AF8" s="97">
        <v>0</v>
      </c>
      <c r="AG8" s="97">
        <v>14</v>
      </c>
      <c r="AH8" s="97">
        <v>1108</v>
      </c>
      <c r="AI8" s="97">
        <v>25434</v>
      </c>
      <c r="AJ8" s="102" t="s">
        <v>136</v>
      </c>
      <c r="AK8" s="102" t="s">
        <v>137</v>
      </c>
      <c r="AL8" s="98">
        <v>1</v>
      </c>
    </row>
    <row r="9" spans="2:38" ht="12">
      <c r="B9" s="95">
        <v>2</v>
      </c>
      <c r="C9" s="103" t="s">
        <v>37</v>
      </c>
      <c r="D9" s="100">
        <v>8.1</v>
      </c>
      <c r="E9" s="100">
        <v>30</v>
      </c>
      <c r="F9" s="97">
        <v>14700</v>
      </c>
      <c r="G9" s="101">
        <v>18000</v>
      </c>
      <c r="H9" s="97">
        <v>530</v>
      </c>
      <c r="I9" s="97">
        <v>54708307</v>
      </c>
      <c r="J9" s="97">
        <v>3494899</v>
      </c>
      <c r="K9" s="97">
        <v>37813</v>
      </c>
      <c r="L9" s="97">
        <v>11839</v>
      </c>
      <c r="M9" s="97">
        <v>0</v>
      </c>
      <c r="N9" s="97">
        <v>7</v>
      </c>
      <c r="O9" s="97">
        <v>2414</v>
      </c>
      <c r="P9" s="97">
        <v>71910</v>
      </c>
      <c r="Q9" s="102" t="s">
        <v>136</v>
      </c>
      <c r="R9" s="102" t="s">
        <v>137</v>
      </c>
      <c r="S9" s="98">
        <v>2</v>
      </c>
      <c r="U9" s="95">
        <v>2</v>
      </c>
      <c r="V9" s="103" t="s">
        <v>37</v>
      </c>
      <c r="W9" s="100">
        <v>1</v>
      </c>
      <c r="X9" s="100">
        <v>4</v>
      </c>
      <c r="Y9" s="97">
        <v>3300</v>
      </c>
      <c r="Z9" s="101">
        <v>3900</v>
      </c>
      <c r="AA9" s="97">
        <v>70</v>
      </c>
      <c r="AB9" s="97">
        <v>24646224</v>
      </c>
      <c r="AC9" s="97">
        <v>948767</v>
      </c>
      <c r="AD9" s="97">
        <v>15398</v>
      </c>
      <c r="AE9" s="97">
        <v>3686</v>
      </c>
      <c r="AF9" s="97">
        <v>0</v>
      </c>
      <c r="AG9" s="97">
        <v>7</v>
      </c>
      <c r="AH9" s="97">
        <v>1021</v>
      </c>
      <c r="AI9" s="97">
        <v>20834</v>
      </c>
      <c r="AJ9" s="102" t="s">
        <v>136</v>
      </c>
      <c r="AK9" s="102" t="s">
        <v>137</v>
      </c>
      <c r="AL9" s="98">
        <v>2</v>
      </c>
    </row>
    <row r="10" spans="2:38" ht="12">
      <c r="B10" s="95">
        <v>3</v>
      </c>
      <c r="C10" s="103" t="s">
        <v>39</v>
      </c>
      <c r="D10" s="100">
        <v>8.2</v>
      </c>
      <c r="E10" s="100">
        <v>47</v>
      </c>
      <c r="F10" s="97">
        <v>21000</v>
      </c>
      <c r="G10" s="101">
        <v>20000</v>
      </c>
      <c r="H10" s="97">
        <v>530</v>
      </c>
      <c r="I10" s="97">
        <v>26762605</v>
      </c>
      <c r="J10" s="97">
        <v>1138432</v>
      </c>
      <c r="K10" s="97">
        <v>20933</v>
      </c>
      <c r="L10" s="97">
        <v>7671</v>
      </c>
      <c r="M10" s="97">
        <v>0</v>
      </c>
      <c r="N10" s="97">
        <v>4</v>
      </c>
      <c r="O10" s="97">
        <v>1345</v>
      </c>
      <c r="P10" s="97">
        <v>42492</v>
      </c>
      <c r="Q10" s="102" t="s">
        <v>136</v>
      </c>
      <c r="R10" s="102" t="s">
        <v>137</v>
      </c>
      <c r="S10" s="98">
        <v>3</v>
      </c>
      <c r="U10" s="95">
        <v>3</v>
      </c>
      <c r="V10" s="103" t="s">
        <v>39</v>
      </c>
      <c r="W10" s="100">
        <v>1.4</v>
      </c>
      <c r="X10" s="100">
        <v>6</v>
      </c>
      <c r="Y10" s="97">
        <v>4900</v>
      </c>
      <c r="Z10" s="101">
        <v>3400</v>
      </c>
      <c r="AA10" s="97">
        <v>70</v>
      </c>
      <c r="AB10" s="97">
        <v>14558658</v>
      </c>
      <c r="AC10" s="97">
        <v>450321</v>
      </c>
      <c r="AD10" s="97">
        <v>9541</v>
      </c>
      <c r="AE10" s="97">
        <v>2512</v>
      </c>
      <c r="AF10" s="97">
        <v>0</v>
      </c>
      <c r="AG10" s="97">
        <v>2</v>
      </c>
      <c r="AH10" s="97">
        <v>1026</v>
      </c>
      <c r="AI10" s="97">
        <v>13586</v>
      </c>
      <c r="AJ10" s="102" t="s">
        <v>136</v>
      </c>
      <c r="AK10" s="102" t="s">
        <v>137</v>
      </c>
      <c r="AL10" s="98">
        <v>3</v>
      </c>
    </row>
    <row r="11" spans="2:38" ht="12">
      <c r="B11" s="95">
        <v>4</v>
      </c>
      <c r="C11" s="103" t="s">
        <v>40</v>
      </c>
      <c r="D11" s="100">
        <v>7.4</v>
      </c>
      <c r="E11" s="100">
        <v>32</v>
      </c>
      <c r="F11" s="97">
        <v>15400</v>
      </c>
      <c r="G11" s="101">
        <v>14400</v>
      </c>
      <c r="H11" s="97">
        <v>530</v>
      </c>
      <c r="I11" s="97">
        <v>29805328</v>
      </c>
      <c r="J11" s="97">
        <v>1374696</v>
      </c>
      <c r="K11" s="97">
        <v>19691</v>
      </c>
      <c r="L11" s="97">
        <v>5487</v>
      </c>
      <c r="M11" s="97">
        <v>0</v>
      </c>
      <c r="N11" s="97">
        <v>5</v>
      </c>
      <c r="O11" s="97">
        <v>1194</v>
      </c>
      <c r="P11" s="97">
        <v>40463</v>
      </c>
      <c r="Q11" s="102" t="s">
        <v>136</v>
      </c>
      <c r="R11" s="102" t="s">
        <v>137</v>
      </c>
      <c r="S11" s="98">
        <v>4</v>
      </c>
      <c r="U11" s="95">
        <v>4</v>
      </c>
      <c r="V11" s="103" t="s">
        <v>40</v>
      </c>
      <c r="W11" s="100">
        <v>1.2</v>
      </c>
      <c r="X11" s="100">
        <v>4</v>
      </c>
      <c r="Y11" s="97">
        <v>5200</v>
      </c>
      <c r="Z11" s="101">
        <v>3700</v>
      </c>
      <c r="AA11" s="97">
        <v>70</v>
      </c>
      <c r="AB11" s="97">
        <v>13646203</v>
      </c>
      <c r="AC11" s="97">
        <v>472236</v>
      </c>
      <c r="AD11" s="97">
        <v>8096</v>
      </c>
      <c r="AE11" s="97">
        <v>1833</v>
      </c>
      <c r="AF11" s="97">
        <v>0</v>
      </c>
      <c r="AG11" s="97">
        <v>1</v>
      </c>
      <c r="AH11" s="97">
        <v>917</v>
      </c>
      <c r="AI11" s="97">
        <v>11190</v>
      </c>
      <c r="AJ11" s="102" t="s">
        <v>136</v>
      </c>
      <c r="AK11" s="102" t="s">
        <v>137</v>
      </c>
      <c r="AL11" s="98">
        <v>4</v>
      </c>
    </row>
    <row r="12" spans="2:38" ht="12">
      <c r="B12" s="95">
        <v>5</v>
      </c>
      <c r="C12" s="103" t="s">
        <v>41</v>
      </c>
      <c r="D12" s="100">
        <v>8.2</v>
      </c>
      <c r="E12" s="100">
        <v>40</v>
      </c>
      <c r="F12" s="97">
        <v>19000</v>
      </c>
      <c r="G12" s="101">
        <v>20000</v>
      </c>
      <c r="H12" s="97">
        <v>530</v>
      </c>
      <c r="I12" s="97">
        <v>38610771</v>
      </c>
      <c r="J12" s="97">
        <v>1997032</v>
      </c>
      <c r="K12" s="97">
        <v>21759</v>
      </c>
      <c r="L12" s="97">
        <v>6407</v>
      </c>
      <c r="M12" s="97">
        <v>0</v>
      </c>
      <c r="N12" s="97">
        <v>8</v>
      </c>
      <c r="O12" s="97">
        <v>1896</v>
      </c>
      <c r="P12" s="97">
        <v>44046</v>
      </c>
      <c r="Q12" s="102" t="s">
        <v>136</v>
      </c>
      <c r="R12" s="102" t="s">
        <v>137</v>
      </c>
      <c r="S12" s="98">
        <v>5</v>
      </c>
      <c r="U12" s="95">
        <v>5</v>
      </c>
      <c r="V12" s="103" t="s">
        <v>41</v>
      </c>
      <c r="W12" s="100">
        <v>1.1</v>
      </c>
      <c r="X12" s="100">
        <v>8</v>
      </c>
      <c r="Y12" s="97">
        <v>4100</v>
      </c>
      <c r="Z12" s="101">
        <v>3200</v>
      </c>
      <c r="AA12" s="97">
        <v>70</v>
      </c>
      <c r="AB12" s="97">
        <v>18655843</v>
      </c>
      <c r="AC12" s="97">
        <v>713746</v>
      </c>
      <c r="AD12" s="97">
        <v>9820</v>
      </c>
      <c r="AE12" s="97">
        <v>2407</v>
      </c>
      <c r="AF12" s="97">
        <v>0</v>
      </c>
      <c r="AG12" s="97">
        <v>4</v>
      </c>
      <c r="AH12" s="97">
        <v>1058</v>
      </c>
      <c r="AI12" s="97">
        <v>13416</v>
      </c>
      <c r="AJ12" s="102" t="s">
        <v>136</v>
      </c>
      <c r="AK12" s="102" t="s">
        <v>137</v>
      </c>
      <c r="AL12" s="98">
        <v>5</v>
      </c>
    </row>
    <row r="13" spans="2:38" ht="12">
      <c r="B13" s="95">
        <v>6</v>
      </c>
      <c r="C13" s="103" t="s">
        <v>42</v>
      </c>
      <c r="D13" s="100">
        <v>6.3</v>
      </c>
      <c r="E13" s="100">
        <v>21.7</v>
      </c>
      <c r="F13" s="97">
        <v>18000</v>
      </c>
      <c r="G13" s="101">
        <v>21800</v>
      </c>
      <c r="H13" s="97">
        <v>530</v>
      </c>
      <c r="I13" s="97">
        <v>12866985</v>
      </c>
      <c r="J13" s="97">
        <v>663492</v>
      </c>
      <c r="K13" s="97">
        <v>8741</v>
      </c>
      <c r="L13" s="97">
        <v>2665</v>
      </c>
      <c r="M13" s="97">
        <v>0</v>
      </c>
      <c r="N13" s="97">
        <v>4</v>
      </c>
      <c r="O13" s="97">
        <v>354</v>
      </c>
      <c r="P13" s="97">
        <v>19159</v>
      </c>
      <c r="Q13" s="102" t="s">
        <v>136</v>
      </c>
      <c r="R13" s="102" t="s">
        <v>137</v>
      </c>
      <c r="S13" s="98">
        <v>6</v>
      </c>
      <c r="U13" s="95">
        <v>6</v>
      </c>
      <c r="V13" s="103" t="s">
        <v>42</v>
      </c>
      <c r="W13" s="100">
        <v>0.8</v>
      </c>
      <c r="X13" s="100">
        <v>3.3</v>
      </c>
      <c r="Y13" s="97">
        <v>3900</v>
      </c>
      <c r="Z13" s="101">
        <v>3000</v>
      </c>
      <c r="AA13" s="97">
        <v>70</v>
      </c>
      <c r="AB13" s="97">
        <v>6925485</v>
      </c>
      <c r="AC13" s="97">
        <v>275293</v>
      </c>
      <c r="AD13" s="97">
        <v>4148</v>
      </c>
      <c r="AE13" s="97">
        <v>882</v>
      </c>
      <c r="AF13" s="97">
        <v>0</v>
      </c>
      <c r="AG13" s="97">
        <v>2</v>
      </c>
      <c r="AH13" s="97">
        <v>164</v>
      </c>
      <c r="AI13" s="97">
        <v>5942</v>
      </c>
      <c r="AJ13" s="102" t="s">
        <v>136</v>
      </c>
      <c r="AK13" s="102" t="s">
        <v>137</v>
      </c>
      <c r="AL13" s="98">
        <v>6</v>
      </c>
    </row>
    <row r="14" spans="2:38" ht="12">
      <c r="B14" s="95">
        <v>7</v>
      </c>
      <c r="C14" s="99" t="s">
        <v>43</v>
      </c>
      <c r="D14" s="100">
        <v>7.5</v>
      </c>
      <c r="E14" s="100">
        <v>30</v>
      </c>
      <c r="F14" s="97">
        <v>21600</v>
      </c>
      <c r="G14" s="101">
        <v>19200</v>
      </c>
      <c r="H14" s="97">
        <v>530</v>
      </c>
      <c r="I14" s="97">
        <v>20162158</v>
      </c>
      <c r="J14" s="97">
        <v>1176195</v>
      </c>
      <c r="K14" s="97">
        <v>13016</v>
      </c>
      <c r="L14" s="97">
        <v>3787</v>
      </c>
      <c r="M14" s="97">
        <v>0</v>
      </c>
      <c r="N14" s="97">
        <v>2</v>
      </c>
      <c r="O14" s="97">
        <v>978</v>
      </c>
      <c r="P14" s="97">
        <v>26811</v>
      </c>
      <c r="Q14" s="104" t="s">
        <v>136</v>
      </c>
      <c r="R14" s="104" t="s">
        <v>137</v>
      </c>
      <c r="S14" s="98">
        <v>7</v>
      </c>
      <c r="U14" s="95">
        <v>7</v>
      </c>
      <c r="V14" s="99" t="s">
        <v>43</v>
      </c>
      <c r="W14" s="100">
        <v>0.9</v>
      </c>
      <c r="X14" s="100">
        <v>4</v>
      </c>
      <c r="Y14" s="97">
        <v>4200</v>
      </c>
      <c r="Z14" s="101">
        <v>2400</v>
      </c>
      <c r="AA14" s="97">
        <v>70</v>
      </c>
      <c r="AB14" s="97">
        <v>10527519</v>
      </c>
      <c r="AC14" s="97">
        <v>413633</v>
      </c>
      <c r="AD14" s="97">
        <v>5996</v>
      </c>
      <c r="AE14" s="97">
        <v>1294</v>
      </c>
      <c r="AF14" s="97">
        <v>0</v>
      </c>
      <c r="AG14" s="97">
        <v>2</v>
      </c>
      <c r="AH14" s="97">
        <v>388</v>
      </c>
      <c r="AI14" s="97">
        <v>8385</v>
      </c>
      <c r="AJ14" s="104" t="s">
        <v>136</v>
      </c>
      <c r="AK14" s="104" t="s">
        <v>137</v>
      </c>
      <c r="AL14" s="98">
        <v>7</v>
      </c>
    </row>
    <row r="15" spans="2:38" ht="12">
      <c r="B15" s="95">
        <v>8</v>
      </c>
      <c r="C15" s="103" t="s">
        <v>44</v>
      </c>
      <c r="D15" s="100">
        <v>6.4</v>
      </c>
      <c r="E15" s="100">
        <v>25</v>
      </c>
      <c r="F15" s="97">
        <v>19000</v>
      </c>
      <c r="G15" s="101">
        <v>18000</v>
      </c>
      <c r="H15" s="97">
        <v>530</v>
      </c>
      <c r="I15" s="97">
        <v>10865660</v>
      </c>
      <c r="J15" s="97">
        <v>673247</v>
      </c>
      <c r="K15" s="97">
        <v>7911</v>
      </c>
      <c r="L15" s="97">
        <v>2442</v>
      </c>
      <c r="M15" s="97">
        <v>0</v>
      </c>
      <c r="N15" s="97">
        <v>10</v>
      </c>
      <c r="O15" s="97">
        <v>336</v>
      </c>
      <c r="P15" s="97">
        <v>15929</v>
      </c>
      <c r="Q15" s="104" t="s">
        <v>136</v>
      </c>
      <c r="R15" s="104" t="s">
        <v>137</v>
      </c>
      <c r="S15" s="98">
        <v>8</v>
      </c>
      <c r="U15" s="95">
        <v>8</v>
      </c>
      <c r="V15" s="103" t="s">
        <v>44</v>
      </c>
      <c r="W15" s="100">
        <v>1.2</v>
      </c>
      <c r="X15" s="100">
        <v>6.1</v>
      </c>
      <c r="Y15" s="97">
        <v>5300</v>
      </c>
      <c r="Z15" s="101">
        <v>3400</v>
      </c>
      <c r="AA15" s="97">
        <v>70</v>
      </c>
      <c r="AB15" s="97">
        <v>5160238</v>
      </c>
      <c r="AC15" s="97">
        <v>236241</v>
      </c>
      <c r="AD15" s="97">
        <v>3420</v>
      </c>
      <c r="AE15" s="97">
        <v>899</v>
      </c>
      <c r="AF15" s="97">
        <v>0</v>
      </c>
      <c r="AG15" s="97">
        <v>3</v>
      </c>
      <c r="AH15" s="97">
        <v>319</v>
      </c>
      <c r="AI15" s="97">
        <v>4676</v>
      </c>
      <c r="AJ15" s="104" t="s">
        <v>136</v>
      </c>
      <c r="AK15" s="104" t="s">
        <v>137</v>
      </c>
      <c r="AL15" s="98">
        <v>8</v>
      </c>
    </row>
    <row r="16" spans="2:38" ht="12">
      <c r="B16" s="95">
        <v>9</v>
      </c>
      <c r="C16" s="103" t="s">
        <v>45</v>
      </c>
      <c r="D16" s="100">
        <v>7.7</v>
      </c>
      <c r="E16" s="100">
        <v>45</v>
      </c>
      <c r="F16" s="97">
        <v>14000</v>
      </c>
      <c r="G16" s="101">
        <v>19000</v>
      </c>
      <c r="H16" s="97">
        <v>530</v>
      </c>
      <c r="I16" s="97">
        <v>14145865</v>
      </c>
      <c r="J16" s="97">
        <v>657328</v>
      </c>
      <c r="K16" s="97">
        <v>9675</v>
      </c>
      <c r="L16" s="97">
        <v>3216</v>
      </c>
      <c r="M16" s="97">
        <v>0</v>
      </c>
      <c r="N16" s="97">
        <v>1</v>
      </c>
      <c r="O16" s="97">
        <v>619</v>
      </c>
      <c r="P16" s="97">
        <v>20254</v>
      </c>
      <c r="Q16" s="104" t="s">
        <v>136</v>
      </c>
      <c r="R16" s="104" t="s">
        <v>137</v>
      </c>
      <c r="S16" s="98">
        <v>9</v>
      </c>
      <c r="U16" s="95">
        <v>9</v>
      </c>
      <c r="V16" s="103" t="s">
        <v>45</v>
      </c>
      <c r="W16" s="100">
        <v>0.7</v>
      </c>
      <c r="X16" s="100">
        <v>4.5</v>
      </c>
      <c r="Y16" s="97">
        <v>4500</v>
      </c>
      <c r="Z16" s="101">
        <v>3500</v>
      </c>
      <c r="AA16" s="97">
        <v>70</v>
      </c>
      <c r="AB16" s="97">
        <v>7294200</v>
      </c>
      <c r="AC16" s="97">
        <v>255747</v>
      </c>
      <c r="AD16" s="97">
        <v>4378</v>
      </c>
      <c r="AE16" s="97">
        <v>1084</v>
      </c>
      <c r="AF16" s="97">
        <v>0</v>
      </c>
      <c r="AG16" s="97">
        <v>0</v>
      </c>
      <c r="AH16" s="97">
        <v>167</v>
      </c>
      <c r="AI16" s="97">
        <v>6190</v>
      </c>
      <c r="AJ16" s="104" t="s">
        <v>136</v>
      </c>
      <c r="AK16" s="104" t="s">
        <v>137</v>
      </c>
      <c r="AL16" s="98">
        <v>9</v>
      </c>
    </row>
    <row r="17" spans="2:38" ht="12">
      <c r="B17" s="95">
        <v>10</v>
      </c>
      <c r="C17" s="103" t="s">
        <v>46</v>
      </c>
      <c r="D17" s="100">
        <v>6</v>
      </c>
      <c r="E17" s="100">
        <v>25</v>
      </c>
      <c r="F17" s="97">
        <v>13500</v>
      </c>
      <c r="G17" s="101">
        <v>15300</v>
      </c>
      <c r="H17" s="97">
        <v>530</v>
      </c>
      <c r="I17" s="97">
        <v>13522375</v>
      </c>
      <c r="J17" s="97">
        <v>675189</v>
      </c>
      <c r="K17" s="97">
        <v>7911</v>
      </c>
      <c r="L17" s="97">
        <v>2183</v>
      </c>
      <c r="M17" s="97">
        <v>0</v>
      </c>
      <c r="N17" s="97">
        <v>2</v>
      </c>
      <c r="O17" s="97">
        <v>393</v>
      </c>
      <c r="P17" s="97">
        <v>17905</v>
      </c>
      <c r="Q17" s="104" t="s">
        <v>136</v>
      </c>
      <c r="R17" s="104" t="s">
        <v>137</v>
      </c>
      <c r="S17" s="98">
        <v>10</v>
      </c>
      <c r="U17" s="95">
        <v>10</v>
      </c>
      <c r="V17" s="103" t="s">
        <v>46</v>
      </c>
      <c r="W17" s="100">
        <v>0.6</v>
      </c>
      <c r="X17" s="100">
        <v>4.8</v>
      </c>
      <c r="Y17" s="97">
        <v>3600</v>
      </c>
      <c r="Z17" s="101">
        <v>5400</v>
      </c>
      <c r="AA17" s="97">
        <v>70</v>
      </c>
      <c r="AB17" s="97">
        <v>7533136</v>
      </c>
      <c r="AC17" s="97">
        <v>281985</v>
      </c>
      <c r="AD17" s="97">
        <v>3854</v>
      </c>
      <c r="AE17" s="97">
        <v>633</v>
      </c>
      <c r="AF17" s="97">
        <v>0</v>
      </c>
      <c r="AG17" s="97">
        <v>1</v>
      </c>
      <c r="AH17" s="97">
        <v>164</v>
      </c>
      <c r="AI17" s="97">
        <v>5636</v>
      </c>
      <c r="AJ17" s="104" t="s">
        <v>136</v>
      </c>
      <c r="AK17" s="104" t="s">
        <v>137</v>
      </c>
      <c r="AL17" s="98">
        <v>10</v>
      </c>
    </row>
    <row r="18" spans="2:38" ht="12">
      <c r="B18" s="95">
        <v>11</v>
      </c>
      <c r="C18" s="103" t="s">
        <v>47</v>
      </c>
      <c r="D18" s="100">
        <v>7.5</v>
      </c>
      <c r="E18" s="100">
        <v>33</v>
      </c>
      <c r="F18" s="97">
        <v>18000</v>
      </c>
      <c r="G18" s="101">
        <v>18300</v>
      </c>
      <c r="H18" s="97">
        <v>530</v>
      </c>
      <c r="I18" s="97">
        <v>9503191</v>
      </c>
      <c r="J18" s="97">
        <v>496169</v>
      </c>
      <c r="K18" s="97">
        <v>7575</v>
      </c>
      <c r="L18" s="97">
        <v>2551</v>
      </c>
      <c r="M18" s="97">
        <v>0</v>
      </c>
      <c r="N18" s="97">
        <v>0</v>
      </c>
      <c r="O18" s="97">
        <v>358</v>
      </c>
      <c r="P18" s="97">
        <v>15129</v>
      </c>
      <c r="Q18" s="104" t="s">
        <v>136</v>
      </c>
      <c r="R18" s="104" t="s">
        <v>137</v>
      </c>
      <c r="S18" s="98">
        <v>11</v>
      </c>
      <c r="U18" s="95">
        <v>11</v>
      </c>
      <c r="V18" s="103" t="s">
        <v>47</v>
      </c>
      <c r="W18" s="100">
        <v>1</v>
      </c>
      <c r="X18" s="100">
        <v>5</v>
      </c>
      <c r="Y18" s="97">
        <v>4320</v>
      </c>
      <c r="Z18" s="101">
        <v>2580</v>
      </c>
      <c r="AA18" s="97">
        <v>70</v>
      </c>
      <c r="AB18" s="97">
        <v>4973841</v>
      </c>
      <c r="AC18" s="97">
        <v>187088</v>
      </c>
      <c r="AD18" s="97">
        <v>3156</v>
      </c>
      <c r="AE18" s="97">
        <v>861</v>
      </c>
      <c r="AF18" s="97">
        <v>0</v>
      </c>
      <c r="AG18" s="97">
        <v>0</v>
      </c>
      <c r="AH18" s="97">
        <v>221</v>
      </c>
      <c r="AI18" s="97">
        <v>4320</v>
      </c>
      <c r="AJ18" s="104" t="s">
        <v>136</v>
      </c>
      <c r="AK18" s="104" t="s">
        <v>137</v>
      </c>
      <c r="AL18" s="98">
        <v>11</v>
      </c>
    </row>
    <row r="19" spans="2:38" ht="12">
      <c r="B19" s="95">
        <v>12</v>
      </c>
      <c r="C19" s="103" t="s">
        <v>48</v>
      </c>
      <c r="D19" s="100">
        <v>5</v>
      </c>
      <c r="E19" s="100">
        <v>49</v>
      </c>
      <c r="F19" s="97">
        <v>14000</v>
      </c>
      <c r="G19" s="101">
        <v>19000</v>
      </c>
      <c r="H19" s="97">
        <v>530</v>
      </c>
      <c r="I19" s="97">
        <v>2551939</v>
      </c>
      <c r="J19" s="97">
        <v>101167</v>
      </c>
      <c r="K19" s="97">
        <v>1456</v>
      </c>
      <c r="L19" s="97">
        <v>376</v>
      </c>
      <c r="M19" s="97">
        <v>0</v>
      </c>
      <c r="N19" s="97">
        <v>0</v>
      </c>
      <c r="O19" s="97">
        <v>63</v>
      </c>
      <c r="P19" s="97">
        <v>3718</v>
      </c>
      <c r="Q19" s="104" t="s">
        <v>136</v>
      </c>
      <c r="R19" s="104" t="s">
        <v>137</v>
      </c>
      <c r="S19" s="98">
        <v>12</v>
      </c>
      <c r="U19" s="95">
        <v>12</v>
      </c>
      <c r="V19" s="103" t="s">
        <v>48</v>
      </c>
      <c r="W19" s="100">
        <v>0.5</v>
      </c>
      <c r="X19" s="100">
        <v>3</v>
      </c>
      <c r="Y19" s="97">
        <v>5700</v>
      </c>
      <c r="Z19" s="101">
        <v>3800</v>
      </c>
      <c r="AA19" s="97">
        <v>70</v>
      </c>
      <c r="AB19" s="97">
        <v>1675578</v>
      </c>
      <c r="AC19" s="97">
        <v>53730</v>
      </c>
      <c r="AD19" s="97">
        <v>815</v>
      </c>
      <c r="AE19" s="97">
        <v>142</v>
      </c>
      <c r="AF19" s="97">
        <v>0</v>
      </c>
      <c r="AG19" s="97">
        <v>0</v>
      </c>
      <c r="AH19" s="97">
        <v>17</v>
      </c>
      <c r="AI19" s="97">
        <v>1263</v>
      </c>
      <c r="AJ19" s="104" t="s">
        <v>136</v>
      </c>
      <c r="AK19" s="104" t="s">
        <v>137</v>
      </c>
      <c r="AL19" s="98">
        <v>12</v>
      </c>
    </row>
    <row r="20" spans="2:38" ht="12">
      <c r="B20" s="95">
        <v>13</v>
      </c>
      <c r="C20" s="103" t="s">
        <v>49</v>
      </c>
      <c r="D20" s="100">
        <v>6.5</v>
      </c>
      <c r="E20" s="100">
        <v>51</v>
      </c>
      <c r="F20" s="97">
        <v>15000</v>
      </c>
      <c r="G20" s="101">
        <v>23000</v>
      </c>
      <c r="H20" s="97">
        <v>530</v>
      </c>
      <c r="I20" s="97">
        <v>3471158</v>
      </c>
      <c r="J20" s="97">
        <v>133185</v>
      </c>
      <c r="K20" s="97">
        <v>2086</v>
      </c>
      <c r="L20" s="97">
        <v>697</v>
      </c>
      <c r="M20" s="97">
        <v>0</v>
      </c>
      <c r="N20" s="97">
        <v>0</v>
      </c>
      <c r="O20" s="97">
        <v>137</v>
      </c>
      <c r="P20" s="97">
        <v>5476</v>
      </c>
      <c r="Q20" s="104" t="s">
        <v>136</v>
      </c>
      <c r="R20" s="104" t="s">
        <v>137</v>
      </c>
      <c r="S20" s="98">
        <v>13</v>
      </c>
      <c r="U20" s="95">
        <v>13</v>
      </c>
      <c r="V20" s="103" t="s">
        <v>49</v>
      </c>
      <c r="W20" s="100">
        <v>0.7</v>
      </c>
      <c r="X20" s="100">
        <v>5</v>
      </c>
      <c r="Y20" s="97">
        <v>3000</v>
      </c>
      <c r="Z20" s="101">
        <v>5000</v>
      </c>
      <c r="AA20" s="97">
        <v>70</v>
      </c>
      <c r="AB20" s="97">
        <v>2217071</v>
      </c>
      <c r="AC20" s="97">
        <v>64169</v>
      </c>
      <c r="AD20" s="97">
        <v>1166</v>
      </c>
      <c r="AE20" s="97">
        <v>290</v>
      </c>
      <c r="AF20" s="97">
        <v>0</v>
      </c>
      <c r="AG20" s="97">
        <v>0</v>
      </c>
      <c r="AH20" s="97">
        <v>39</v>
      </c>
      <c r="AI20" s="97">
        <v>1744</v>
      </c>
      <c r="AJ20" s="104" t="s">
        <v>136</v>
      </c>
      <c r="AK20" s="104" t="s">
        <v>137</v>
      </c>
      <c r="AL20" s="98">
        <v>13</v>
      </c>
    </row>
    <row r="21" spans="2:38" ht="12">
      <c r="B21" s="95">
        <v>14</v>
      </c>
      <c r="C21" s="103" t="s">
        <v>50</v>
      </c>
      <c r="D21" s="100">
        <v>5.3</v>
      </c>
      <c r="E21" s="100">
        <v>46.8</v>
      </c>
      <c r="F21" s="97">
        <v>18900</v>
      </c>
      <c r="G21" s="101">
        <v>21000</v>
      </c>
      <c r="H21" s="97">
        <v>530</v>
      </c>
      <c r="I21" s="97">
        <v>5674927</v>
      </c>
      <c r="J21" s="97">
        <v>244011</v>
      </c>
      <c r="K21" s="97">
        <v>3147</v>
      </c>
      <c r="L21" s="97">
        <v>834</v>
      </c>
      <c r="M21" s="97">
        <v>0</v>
      </c>
      <c r="N21" s="97">
        <v>0</v>
      </c>
      <c r="O21" s="97">
        <v>170</v>
      </c>
      <c r="P21" s="97">
        <v>7447</v>
      </c>
      <c r="Q21" s="104" t="s">
        <v>136</v>
      </c>
      <c r="R21" s="104" t="s">
        <v>137</v>
      </c>
      <c r="S21" s="98">
        <v>14</v>
      </c>
      <c r="U21" s="95">
        <v>14</v>
      </c>
      <c r="V21" s="103" t="s">
        <v>50</v>
      </c>
      <c r="W21" s="100">
        <v>0.55</v>
      </c>
      <c r="X21" s="100">
        <v>4</v>
      </c>
      <c r="Y21" s="97">
        <v>5000</v>
      </c>
      <c r="Z21" s="101">
        <v>4000</v>
      </c>
      <c r="AA21" s="97">
        <v>70</v>
      </c>
      <c r="AB21" s="97">
        <v>3509409</v>
      </c>
      <c r="AC21" s="97">
        <v>122464</v>
      </c>
      <c r="AD21" s="97">
        <v>1683</v>
      </c>
      <c r="AE21" s="97">
        <v>333</v>
      </c>
      <c r="AF21" s="97">
        <v>0</v>
      </c>
      <c r="AG21" s="97">
        <v>0</v>
      </c>
      <c r="AH21" s="97">
        <v>51</v>
      </c>
      <c r="AI21" s="97">
        <v>2506</v>
      </c>
      <c r="AJ21" s="104" t="s">
        <v>136</v>
      </c>
      <c r="AK21" s="104" t="s">
        <v>137</v>
      </c>
      <c r="AL21" s="98">
        <v>14</v>
      </c>
    </row>
    <row r="22" spans="2:38" ht="12">
      <c r="B22" s="95">
        <v>15</v>
      </c>
      <c r="C22" s="103" t="s">
        <v>51</v>
      </c>
      <c r="D22" s="100">
        <v>5.6</v>
      </c>
      <c r="E22" s="100">
        <v>56</v>
      </c>
      <c r="F22" s="97">
        <v>16800</v>
      </c>
      <c r="G22" s="101">
        <v>24000</v>
      </c>
      <c r="H22" s="97">
        <v>530</v>
      </c>
      <c r="I22" s="97">
        <v>4053370</v>
      </c>
      <c r="J22" s="97">
        <v>176323</v>
      </c>
      <c r="K22" s="97">
        <v>2370</v>
      </c>
      <c r="L22" s="97">
        <v>630</v>
      </c>
      <c r="M22" s="97">
        <v>0</v>
      </c>
      <c r="N22" s="97">
        <v>0</v>
      </c>
      <c r="O22" s="97">
        <v>152</v>
      </c>
      <c r="P22" s="97">
        <v>5429</v>
      </c>
      <c r="Q22" s="104" t="s">
        <v>136</v>
      </c>
      <c r="R22" s="104" t="s">
        <v>137</v>
      </c>
      <c r="S22" s="98">
        <v>15</v>
      </c>
      <c r="U22" s="95">
        <v>15</v>
      </c>
      <c r="V22" s="103" t="s">
        <v>51</v>
      </c>
      <c r="W22" s="100">
        <v>0.56</v>
      </c>
      <c r="X22" s="100">
        <v>3.8</v>
      </c>
      <c r="Y22" s="97">
        <v>6000</v>
      </c>
      <c r="Z22" s="101">
        <v>4080</v>
      </c>
      <c r="AA22" s="97">
        <v>70</v>
      </c>
      <c r="AB22" s="97">
        <v>2331044</v>
      </c>
      <c r="AC22" s="97">
        <v>80548</v>
      </c>
      <c r="AD22" s="97">
        <v>1113</v>
      </c>
      <c r="AE22" s="97">
        <v>209</v>
      </c>
      <c r="AF22" s="97">
        <v>0</v>
      </c>
      <c r="AG22" s="97">
        <v>0</v>
      </c>
      <c r="AH22" s="97">
        <v>41</v>
      </c>
      <c r="AI22" s="97">
        <v>1636</v>
      </c>
      <c r="AJ22" s="104" t="s">
        <v>136</v>
      </c>
      <c r="AK22" s="104" t="s">
        <v>137</v>
      </c>
      <c r="AL22" s="98">
        <v>15</v>
      </c>
    </row>
    <row r="23" spans="2:38" ht="12">
      <c r="B23" s="95">
        <v>16</v>
      </c>
      <c r="C23" s="103" t="s">
        <v>52</v>
      </c>
      <c r="D23" s="100">
        <v>4.9</v>
      </c>
      <c r="E23" s="100">
        <v>52</v>
      </c>
      <c r="F23" s="97">
        <v>14160</v>
      </c>
      <c r="G23" s="101">
        <v>20400</v>
      </c>
      <c r="H23" s="97">
        <v>530</v>
      </c>
      <c r="I23" s="97">
        <v>2719150</v>
      </c>
      <c r="J23" s="97">
        <v>130202</v>
      </c>
      <c r="K23" s="97">
        <v>1300</v>
      </c>
      <c r="L23" s="97">
        <v>354</v>
      </c>
      <c r="M23" s="97">
        <v>0</v>
      </c>
      <c r="N23" s="97">
        <v>0</v>
      </c>
      <c r="O23" s="97">
        <v>100</v>
      </c>
      <c r="P23" s="97">
        <v>3557</v>
      </c>
      <c r="Q23" s="104" t="s">
        <v>136</v>
      </c>
      <c r="R23" s="104" t="s">
        <v>137</v>
      </c>
      <c r="S23" s="98">
        <v>16</v>
      </c>
      <c r="U23" s="95">
        <v>16</v>
      </c>
      <c r="V23" s="103" t="s">
        <v>52</v>
      </c>
      <c r="W23" s="100">
        <v>0.46</v>
      </c>
      <c r="X23" s="100">
        <v>2.75</v>
      </c>
      <c r="Y23" s="97">
        <v>5400</v>
      </c>
      <c r="Z23" s="101">
        <v>3600</v>
      </c>
      <c r="AA23" s="97">
        <v>70</v>
      </c>
      <c r="AB23" s="97">
        <v>1869450</v>
      </c>
      <c r="AC23" s="97">
        <v>72657</v>
      </c>
      <c r="AD23" s="97">
        <v>777</v>
      </c>
      <c r="AE23" s="97">
        <v>152</v>
      </c>
      <c r="AF23" s="97">
        <v>0</v>
      </c>
      <c r="AG23" s="97">
        <v>0</v>
      </c>
      <c r="AH23" s="97">
        <v>23</v>
      </c>
      <c r="AI23" s="97">
        <v>1189</v>
      </c>
      <c r="AJ23" s="104" t="s">
        <v>136</v>
      </c>
      <c r="AK23" s="104" t="s">
        <v>137</v>
      </c>
      <c r="AL23" s="98">
        <v>16</v>
      </c>
    </row>
    <row r="24" spans="2:38" ht="12">
      <c r="B24" s="95">
        <v>17</v>
      </c>
      <c r="C24" s="103" t="s">
        <v>53</v>
      </c>
      <c r="D24" s="100">
        <v>5.7</v>
      </c>
      <c r="E24" s="100">
        <v>61</v>
      </c>
      <c r="F24" s="97">
        <v>17000</v>
      </c>
      <c r="G24" s="101">
        <v>23000</v>
      </c>
      <c r="H24" s="97">
        <v>530</v>
      </c>
      <c r="I24" s="97">
        <v>3061464</v>
      </c>
      <c r="J24" s="97">
        <v>113802</v>
      </c>
      <c r="K24" s="97">
        <v>1641</v>
      </c>
      <c r="L24" s="97">
        <v>476</v>
      </c>
      <c r="M24" s="97">
        <v>0</v>
      </c>
      <c r="N24" s="97">
        <v>1</v>
      </c>
      <c r="O24" s="97">
        <v>95</v>
      </c>
      <c r="P24" s="97">
        <v>3902</v>
      </c>
      <c r="Q24" s="104" t="s">
        <v>136</v>
      </c>
      <c r="R24" s="104" t="s">
        <v>137</v>
      </c>
      <c r="S24" s="98">
        <v>17</v>
      </c>
      <c r="U24" s="95">
        <v>17</v>
      </c>
      <c r="V24" s="103" t="s">
        <v>53</v>
      </c>
      <c r="W24" s="100">
        <v>0.6</v>
      </c>
      <c r="X24" s="100">
        <v>4.4</v>
      </c>
      <c r="Y24" s="97">
        <v>5600</v>
      </c>
      <c r="Z24" s="101">
        <v>3500</v>
      </c>
      <c r="AA24" s="97">
        <v>70</v>
      </c>
      <c r="AB24" s="97">
        <v>1987799</v>
      </c>
      <c r="AC24" s="97">
        <v>55186</v>
      </c>
      <c r="AD24" s="97">
        <v>860</v>
      </c>
      <c r="AE24" s="97">
        <v>195</v>
      </c>
      <c r="AF24" s="97">
        <v>0</v>
      </c>
      <c r="AG24" s="97">
        <v>0</v>
      </c>
      <c r="AH24" s="97">
        <v>34</v>
      </c>
      <c r="AI24" s="97">
        <v>1266</v>
      </c>
      <c r="AJ24" s="104" t="s">
        <v>136</v>
      </c>
      <c r="AK24" s="104" t="s">
        <v>137</v>
      </c>
      <c r="AL24" s="98">
        <v>17</v>
      </c>
    </row>
    <row r="25" spans="2:38" ht="12">
      <c r="B25" s="95">
        <v>18</v>
      </c>
      <c r="C25" s="103" t="s">
        <v>54</v>
      </c>
      <c r="D25" s="100">
        <v>6.9</v>
      </c>
      <c r="E25" s="100">
        <v>55</v>
      </c>
      <c r="F25" s="97">
        <v>21000</v>
      </c>
      <c r="G25" s="101">
        <v>25000</v>
      </c>
      <c r="H25" s="97">
        <v>530</v>
      </c>
      <c r="I25" s="97">
        <v>4472064</v>
      </c>
      <c r="J25" s="97">
        <v>150741</v>
      </c>
      <c r="K25" s="97">
        <v>2251</v>
      </c>
      <c r="L25" s="97">
        <v>566</v>
      </c>
      <c r="M25" s="97">
        <v>0</v>
      </c>
      <c r="N25" s="97">
        <v>6</v>
      </c>
      <c r="O25" s="97">
        <v>230</v>
      </c>
      <c r="P25" s="97">
        <v>5569</v>
      </c>
      <c r="Q25" s="104" t="s">
        <v>136</v>
      </c>
      <c r="R25" s="104" t="s">
        <v>137</v>
      </c>
      <c r="S25" s="98">
        <v>18</v>
      </c>
      <c r="U25" s="95">
        <v>18</v>
      </c>
      <c r="V25" s="103" t="s">
        <v>54</v>
      </c>
      <c r="W25" s="100">
        <v>0.43</v>
      </c>
      <c r="X25" s="100">
        <v>3.7</v>
      </c>
      <c r="Y25" s="97">
        <v>5900</v>
      </c>
      <c r="Z25" s="101">
        <v>3600</v>
      </c>
      <c r="AA25" s="97">
        <v>70</v>
      </c>
      <c r="AB25" s="97">
        <v>2963850</v>
      </c>
      <c r="AC25" s="97">
        <v>82287</v>
      </c>
      <c r="AD25" s="97">
        <v>1237</v>
      </c>
      <c r="AE25" s="97">
        <v>240</v>
      </c>
      <c r="AF25" s="97">
        <v>0</v>
      </c>
      <c r="AG25" s="97">
        <v>2</v>
      </c>
      <c r="AH25" s="97">
        <v>39</v>
      </c>
      <c r="AI25" s="97">
        <v>1862</v>
      </c>
      <c r="AJ25" s="104" t="s">
        <v>136</v>
      </c>
      <c r="AK25" s="104" t="s">
        <v>137</v>
      </c>
      <c r="AL25" s="98">
        <v>18</v>
      </c>
    </row>
    <row r="26" spans="2:38" ht="12">
      <c r="B26" s="95">
        <v>19</v>
      </c>
      <c r="C26" s="103" t="s">
        <v>55</v>
      </c>
      <c r="D26" s="100">
        <v>5.53</v>
      </c>
      <c r="E26" s="100">
        <v>75</v>
      </c>
      <c r="F26" s="97">
        <v>16000</v>
      </c>
      <c r="G26" s="101">
        <v>24000</v>
      </c>
      <c r="H26" s="97">
        <v>530</v>
      </c>
      <c r="I26" s="97">
        <v>558193</v>
      </c>
      <c r="J26" s="97">
        <v>15616</v>
      </c>
      <c r="K26" s="97">
        <v>487</v>
      </c>
      <c r="L26" s="97">
        <v>222</v>
      </c>
      <c r="M26" s="97">
        <v>0</v>
      </c>
      <c r="N26" s="97">
        <v>0</v>
      </c>
      <c r="O26" s="97">
        <v>14</v>
      </c>
      <c r="P26" s="97">
        <v>1036</v>
      </c>
      <c r="Q26" s="104" t="s">
        <v>136</v>
      </c>
      <c r="R26" s="104" t="s">
        <v>137</v>
      </c>
      <c r="S26" s="98">
        <v>19</v>
      </c>
      <c r="U26" s="95">
        <v>19</v>
      </c>
      <c r="V26" s="103" t="s">
        <v>55</v>
      </c>
      <c r="W26" s="100">
        <v>0.6</v>
      </c>
      <c r="X26" s="100">
        <v>7.7</v>
      </c>
      <c r="Y26" s="97">
        <v>6200</v>
      </c>
      <c r="Z26" s="101">
        <v>4000</v>
      </c>
      <c r="AA26" s="97">
        <v>70</v>
      </c>
      <c r="AB26" s="97">
        <v>300394</v>
      </c>
      <c r="AC26" s="97">
        <v>6899</v>
      </c>
      <c r="AD26" s="97">
        <v>204</v>
      </c>
      <c r="AE26" s="97">
        <v>59</v>
      </c>
      <c r="AF26" s="97">
        <v>0</v>
      </c>
      <c r="AG26" s="97">
        <v>0</v>
      </c>
      <c r="AH26" s="97">
        <v>6</v>
      </c>
      <c r="AI26" s="97">
        <v>275</v>
      </c>
      <c r="AJ26" s="104" t="s">
        <v>136</v>
      </c>
      <c r="AK26" s="104" t="s">
        <v>137</v>
      </c>
      <c r="AL26" s="98">
        <v>19</v>
      </c>
    </row>
    <row r="27" spans="2:38" ht="12">
      <c r="B27" s="95">
        <v>20</v>
      </c>
      <c r="C27" s="103" t="s">
        <v>56</v>
      </c>
      <c r="D27" s="100">
        <v>5.5</v>
      </c>
      <c r="E27" s="100">
        <v>65</v>
      </c>
      <c r="F27" s="97">
        <v>12800</v>
      </c>
      <c r="G27" s="101">
        <v>21600</v>
      </c>
      <c r="H27" s="97">
        <v>530</v>
      </c>
      <c r="I27" s="97">
        <v>617091</v>
      </c>
      <c r="J27" s="97">
        <v>18335</v>
      </c>
      <c r="K27" s="97">
        <v>602</v>
      </c>
      <c r="L27" s="97">
        <v>249</v>
      </c>
      <c r="M27" s="97">
        <v>0</v>
      </c>
      <c r="N27" s="97">
        <v>0</v>
      </c>
      <c r="O27" s="97">
        <v>8</v>
      </c>
      <c r="P27" s="97">
        <v>1271</v>
      </c>
      <c r="Q27" s="104" t="s">
        <v>136</v>
      </c>
      <c r="R27" s="104" t="s">
        <v>137</v>
      </c>
      <c r="S27" s="98">
        <v>20</v>
      </c>
      <c r="U27" s="95">
        <v>20</v>
      </c>
      <c r="V27" s="103" t="s">
        <v>56</v>
      </c>
      <c r="W27" s="100">
        <v>0.8</v>
      </c>
      <c r="X27" s="100">
        <v>7.5</v>
      </c>
      <c r="Y27" s="97">
        <v>6500</v>
      </c>
      <c r="Z27" s="101">
        <v>6000</v>
      </c>
      <c r="AA27" s="97">
        <v>70</v>
      </c>
      <c r="AB27" s="97">
        <v>362668</v>
      </c>
      <c r="AC27" s="97">
        <v>7006</v>
      </c>
      <c r="AD27" s="97">
        <v>234</v>
      </c>
      <c r="AE27" s="97">
        <v>74</v>
      </c>
      <c r="AF27" s="97">
        <v>0</v>
      </c>
      <c r="AG27" s="97">
        <v>0</v>
      </c>
      <c r="AH27" s="97">
        <v>10</v>
      </c>
      <c r="AI27" s="97">
        <v>323</v>
      </c>
      <c r="AJ27" s="104" t="s">
        <v>136</v>
      </c>
      <c r="AK27" s="104" t="s">
        <v>137</v>
      </c>
      <c r="AL27" s="98">
        <v>20</v>
      </c>
    </row>
    <row r="28" spans="2:38" ht="12">
      <c r="B28" s="95">
        <v>21</v>
      </c>
      <c r="C28" s="103" t="s">
        <v>57</v>
      </c>
      <c r="D28" s="100">
        <v>8.1</v>
      </c>
      <c r="E28" s="100">
        <v>66</v>
      </c>
      <c r="F28" s="97">
        <v>21000</v>
      </c>
      <c r="G28" s="101">
        <v>26400</v>
      </c>
      <c r="H28" s="97">
        <v>530</v>
      </c>
      <c r="I28" s="97">
        <v>5688325</v>
      </c>
      <c r="J28" s="97">
        <v>215421</v>
      </c>
      <c r="K28" s="97">
        <v>3762</v>
      </c>
      <c r="L28" s="97">
        <v>1284</v>
      </c>
      <c r="M28" s="97">
        <v>0</v>
      </c>
      <c r="N28" s="97">
        <v>6</v>
      </c>
      <c r="O28" s="97">
        <v>335</v>
      </c>
      <c r="P28" s="97">
        <v>8415</v>
      </c>
      <c r="Q28" s="104" t="s">
        <v>136</v>
      </c>
      <c r="R28" s="104" t="s">
        <v>137</v>
      </c>
      <c r="S28" s="98">
        <v>21</v>
      </c>
      <c r="U28" s="95">
        <v>21</v>
      </c>
      <c r="V28" s="103" t="s">
        <v>57</v>
      </c>
      <c r="W28" s="100">
        <v>0.73</v>
      </c>
      <c r="X28" s="100">
        <v>6</v>
      </c>
      <c r="Y28" s="97">
        <v>6000</v>
      </c>
      <c r="Z28" s="101">
        <v>3600</v>
      </c>
      <c r="AA28" s="97">
        <v>70</v>
      </c>
      <c r="AB28" s="97">
        <v>3541844</v>
      </c>
      <c r="AC28" s="97">
        <v>100053</v>
      </c>
      <c r="AD28" s="97">
        <v>1810</v>
      </c>
      <c r="AE28" s="97">
        <v>403</v>
      </c>
      <c r="AF28" s="97">
        <v>0</v>
      </c>
      <c r="AG28" s="97">
        <v>2</v>
      </c>
      <c r="AH28" s="97">
        <v>97</v>
      </c>
      <c r="AI28" s="97">
        <v>2640</v>
      </c>
      <c r="AJ28" s="104" t="s">
        <v>136</v>
      </c>
      <c r="AK28" s="104" t="s">
        <v>137</v>
      </c>
      <c r="AL28" s="98">
        <v>21</v>
      </c>
    </row>
    <row r="29" spans="2:38" ht="12">
      <c r="B29" s="95">
        <v>22</v>
      </c>
      <c r="C29" s="105" t="s">
        <v>58</v>
      </c>
      <c r="D29" s="100">
        <v>7.2</v>
      </c>
      <c r="E29" s="100">
        <v>67</v>
      </c>
      <c r="F29" s="97">
        <v>14500</v>
      </c>
      <c r="G29" s="101">
        <v>15500</v>
      </c>
      <c r="H29" s="97">
        <v>530</v>
      </c>
      <c r="I29" s="97">
        <v>1236338</v>
      </c>
      <c r="J29" s="97">
        <v>36114</v>
      </c>
      <c r="K29" s="97">
        <v>998</v>
      </c>
      <c r="L29" s="97">
        <v>350</v>
      </c>
      <c r="M29" s="97">
        <v>0</v>
      </c>
      <c r="N29" s="97">
        <v>0</v>
      </c>
      <c r="O29" s="97">
        <v>33</v>
      </c>
      <c r="P29" s="97">
        <v>2339</v>
      </c>
      <c r="Q29" s="104" t="s">
        <v>136</v>
      </c>
      <c r="R29" s="104" t="s">
        <v>137</v>
      </c>
      <c r="S29" s="98">
        <v>22</v>
      </c>
      <c r="U29" s="95">
        <v>22</v>
      </c>
      <c r="V29" s="105" t="s">
        <v>58</v>
      </c>
      <c r="W29" s="100">
        <v>1.06</v>
      </c>
      <c r="X29" s="100">
        <v>8.3</v>
      </c>
      <c r="Y29" s="97">
        <v>3700</v>
      </c>
      <c r="Z29" s="101">
        <v>4600</v>
      </c>
      <c r="AA29" s="97">
        <v>70</v>
      </c>
      <c r="AB29" s="97">
        <v>790161</v>
      </c>
      <c r="AC29" s="97">
        <v>15254</v>
      </c>
      <c r="AD29" s="97">
        <v>525</v>
      </c>
      <c r="AE29" s="97">
        <v>109</v>
      </c>
      <c r="AF29" s="97">
        <v>0</v>
      </c>
      <c r="AG29" s="97">
        <v>0</v>
      </c>
      <c r="AH29" s="97">
        <v>27</v>
      </c>
      <c r="AI29" s="97">
        <v>762</v>
      </c>
      <c r="AJ29" s="104" t="s">
        <v>136</v>
      </c>
      <c r="AK29" s="104" t="s">
        <v>137</v>
      </c>
      <c r="AL29" s="98">
        <v>22</v>
      </c>
    </row>
    <row r="30" spans="2:38" ht="12">
      <c r="B30" s="95">
        <v>23</v>
      </c>
      <c r="C30" s="103" t="s">
        <v>59</v>
      </c>
      <c r="D30" s="100">
        <v>6.2</v>
      </c>
      <c r="E30" s="100">
        <v>49</v>
      </c>
      <c r="F30" s="97">
        <v>16800</v>
      </c>
      <c r="G30" s="101">
        <v>22200</v>
      </c>
      <c r="H30" s="97">
        <v>530</v>
      </c>
      <c r="I30" s="97">
        <v>3863837</v>
      </c>
      <c r="J30" s="97">
        <v>151574</v>
      </c>
      <c r="K30" s="97">
        <v>2526</v>
      </c>
      <c r="L30" s="97">
        <v>743</v>
      </c>
      <c r="M30" s="97">
        <v>0</v>
      </c>
      <c r="N30" s="97">
        <v>0</v>
      </c>
      <c r="O30" s="97">
        <v>106</v>
      </c>
      <c r="P30" s="97">
        <v>5487</v>
      </c>
      <c r="Q30" s="104" t="s">
        <v>136</v>
      </c>
      <c r="R30" s="104" t="s">
        <v>137</v>
      </c>
      <c r="S30" s="98">
        <v>23</v>
      </c>
      <c r="U30" s="95">
        <v>23</v>
      </c>
      <c r="V30" s="103" t="s">
        <v>59</v>
      </c>
      <c r="W30" s="100">
        <v>0.55</v>
      </c>
      <c r="X30" s="100">
        <v>6</v>
      </c>
      <c r="Y30" s="97">
        <v>4800</v>
      </c>
      <c r="Z30" s="101">
        <v>3000</v>
      </c>
      <c r="AA30" s="97">
        <v>70</v>
      </c>
      <c r="AB30" s="97">
        <v>2240629</v>
      </c>
      <c r="AC30" s="97">
        <v>66895</v>
      </c>
      <c r="AD30" s="97">
        <v>1211</v>
      </c>
      <c r="AE30" s="97">
        <v>273</v>
      </c>
      <c r="AF30" s="97">
        <v>0</v>
      </c>
      <c r="AG30" s="97">
        <v>0</v>
      </c>
      <c r="AH30" s="97">
        <v>26</v>
      </c>
      <c r="AI30" s="97">
        <v>1735</v>
      </c>
      <c r="AJ30" s="104" t="s">
        <v>136</v>
      </c>
      <c r="AK30" s="104" t="s">
        <v>137</v>
      </c>
      <c r="AL30" s="98">
        <v>23</v>
      </c>
    </row>
    <row r="31" spans="2:38" ht="12">
      <c r="B31" s="95">
        <v>24</v>
      </c>
      <c r="C31" s="103" t="s">
        <v>60</v>
      </c>
      <c r="D31" s="100">
        <v>6.3</v>
      </c>
      <c r="E31" s="100">
        <v>32</v>
      </c>
      <c r="F31" s="97">
        <v>19000</v>
      </c>
      <c r="G31" s="101">
        <v>25000</v>
      </c>
      <c r="H31" s="97">
        <v>530</v>
      </c>
      <c r="I31" s="97">
        <v>8212246</v>
      </c>
      <c r="J31" s="97">
        <v>394657</v>
      </c>
      <c r="K31" s="97">
        <v>4830</v>
      </c>
      <c r="L31" s="97">
        <v>1242</v>
      </c>
      <c r="M31" s="97">
        <v>0</v>
      </c>
      <c r="N31" s="97">
        <v>4</v>
      </c>
      <c r="O31" s="97">
        <v>286</v>
      </c>
      <c r="P31" s="97">
        <v>9937</v>
      </c>
      <c r="Q31" s="104" t="s">
        <v>136</v>
      </c>
      <c r="R31" s="104" t="s">
        <v>137</v>
      </c>
      <c r="S31" s="98">
        <v>24</v>
      </c>
      <c r="U31" s="95">
        <v>24</v>
      </c>
      <c r="V31" s="103" t="s">
        <v>60</v>
      </c>
      <c r="W31" s="100">
        <v>1</v>
      </c>
      <c r="X31" s="100">
        <v>5</v>
      </c>
      <c r="Y31" s="97">
        <v>4200</v>
      </c>
      <c r="Z31" s="101">
        <v>4000</v>
      </c>
      <c r="AA31" s="97">
        <v>70</v>
      </c>
      <c r="AB31" s="97">
        <v>3892135</v>
      </c>
      <c r="AC31" s="97">
        <v>133668</v>
      </c>
      <c r="AD31" s="97">
        <v>2102</v>
      </c>
      <c r="AE31" s="97">
        <v>461</v>
      </c>
      <c r="AF31" s="97">
        <v>0</v>
      </c>
      <c r="AG31" s="97">
        <v>0</v>
      </c>
      <c r="AH31" s="97">
        <v>185</v>
      </c>
      <c r="AI31" s="97">
        <v>2945</v>
      </c>
      <c r="AJ31" s="104" t="s">
        <v>136</v>
      </c>
      <c r="AK31" s="104" t="s">
        <v>137</v>
      </c>
      <c r="AL31" s="98">
        <v>24</v>
      </c>
    </row>
    <row r="32" spans="2:38" ht="12">
      <c r="B32" s="95">
        <v>25</v>
      </c>
      <c r="C32" s="103" t="s">
        <v>61</v>
      </c>
      <c r="D32" s="100">
        <v>6.2</v>
      </c>
      <c r="E32" s="100">
        <v>55</v>
      </c>
      <c r="F32" s="97">
        <v>15400</v>
      </c>
      <c r="G32" s="101">
        <v>23400</v>
      </c>
      <c r="H32" s="97">
        <v>530</v>
      </c>
      <c r="I32" s="97">
        <v>4121236</v>
      </c>
      <c r="J32" s="97">
        <v>114960</v>
      </c>
      <c r="K32" s="97">
        <v>1937</v>
      </c>
      <c r="L32" s="97">
        <v>477</v>
      </c>
      <c r="M32" s="97">
        <v>0</v>
      </c>
      <c r="N32" s="97">
        <v>1</v>
      </c>
      <c r="O32" s="97">
        <v>129</v>
      </c>
      <c r="P32" s="97">
        <v>4546</v>
      </c>
      <c r="Q32" s="104" t="s">
        <v>136</v>
      </c>
      <c r="R32" s="104" t="s">
        <v>137</v>
      </c>
      <c r="S32" s="98">
        <v>25</v>
      </c>
      <c r="U32" s="95">
        <v>25</v>
      </c>
      <c r="V32" s="103" t="s">
        <v>61</v>
      </c>
      <c r="W32" s="100">
        <v>0.6</v>
      </c>
      <c r="X32" s="100">
        <v>4</v>
      </c>
      <c r="Y32" s="97">
        <v>8000</v>
      </c>
      <c r="Z32" s="101">
        <v>3500</v>
      </c>
      <c r="AA32" s="97">
        <v>70</v>
      </c>
      <c r="AB32" s="97">
        <v>2182895</v>
      </c>
      <c r="AC32" s="97">
        <v>55395</v>
      </c>
      <c r="AD32" s="97">
        <v>1027</v>
      </c>
      <c r="AE32" s="97">
        <v>176</v>
      </c>
      <c r="AF32" s="97">
        <v>0</v>
      </c>
      <c r="AG32" s="97">
        <v>0</v>
      </c>
      <c r="AH32" s="97">
        <v>44</v>
      </c>
      <c r="AI32" s="97">
        <v>1515</v>
      </c>
      <c r="AJ32" s="104" t="s">
        <v>136</v>
      </c>
      <c r="AK32" s="104" t="s">
        <v>137</v>
      </c>
      <c r="AL32" s="98">
        <v>25</v>
      </c>
    </row>
    <row r="33" spans="2:38" ht="12">
      <c r="B33" s="95">
        <v>26</v>
      </c>
      <c r="C33" s="103" t="s">
        <v>62</v>
      </c>
      <c r="D33" s="100">
        <v>5.5</v>
      </c>
      <c r="E33" s="100">
        <v>55</v>
      </c>
      <c r="F33" s="97">
        <v>15000</v>
      </c>
      <c r="G33" s="101">
        <v>18000</v>
      </c>
      <c r="H33" s="97">
        <v>530</v>
      </c>
      <c r="I33" s="97">
        <v>415435</v>
      </c>
      <c r="J33" s="97">
        <v>16354</v>
      </c>
      <c r="K33" s="97">
        <v>340</v>
      </c>
      <c r="L33" s="97">
        <v>109</v>
      </c>
      <c r="M33" s="97">
        <v>0</v>
      </c>
      <c r="N33" s="97">
        <v>0</v>
      </c>
      <c r="O33" s="97">
        <v>9</v>
      </c>
      <c r="P33" s="97">
        <v>819</v>
      </c>
      <c r="Q33" s="104" t="s">
        <v>136</v>
      </c>
      <c r="R33" s="104" t="s">
        <v>137</v>
      </c>
      <c r="S33" s="98">
        <v>26</v>
      </c>
      <c r="U33" s="95">
        <v>26</v>
      </c>
      <c r="V33" s="103" t="s">
        <v>62</v>
      </c>
      <c r="W33" s="100">
        <v>0.4</v>
      </c>
      <c r="X33" s="100">
        <v>4</v>
      </c>
      <c r="Y33" s="97">
        <v>6000</v>
      </c>
      <c r="Z33" s="101">
        <v>4000</v>
      </c>
      <c r="AA33" s="97">
        <v>70</v>
      </c>
      <c r="AB33" s="97">
        <v>270845</v>
      </c>
      <c r="AC33" s="97">
        <v>7180</v>
      </c>
      <c r="AD33" s="97">
        <v>159</v>
      </c>
      <c r="AE33" s="97">
        <v>31</v>
      </c>
      <c r="AF33" s="97">
        <v>0</v>
      </c>
      <c r="AG33" s="97">
        <v>0</v>
      </c>
      <c r="AH33" s="97">
        <v>1</v>
      </c>
      <c r="AI33" s="97">
        <v>230</v>
      </c>
      <c r="AJ33" s="104" t="s">
        <v>136</v>
      </c>
      <c r="AK33" s="104" t="s">
        <v>137</v>
      </c>
      <c r="AL33" s="98">
        <v>26</v>
      </c>
    </row>
    <row r="34" spans="2:38" ht="12">
      <c r="B34" s="95">
        <v>27</v>
      </c>
      <c r="C34" s="103" t="s">
        <v>63</v>
      </c>
      <c r="D34" s="100">
        <v>7.6</v>
      </c>
      <c r="E34" s="100">
        <v>36</v>
      </c>
      <c r="F34" s="97">
        <v>16800</v>
      </c>
      <c r="G34" s="101">
        <v>22800</v>
      </c>
      <c r="H34" s="97">
        <v>530</v>
      </c>
      <c r="I34" s="97">
        <v>941470</v>
      </c>
      <c r="J34" s="97">
        <v>38434</v>
      </c>
      <c r="K34" s="97">
        <v>883</v>
      </c>
      <c r="L34" s="97">
        <v>229</v>
      </c>
      <c r="M34" s="97">
        <v>0</v>
      </c>
      <c r="N34" s="97">
        <v>0</v>
      </c>
      <c r="O34" s="97">
        <v>34</v>
      </c>
      <c r="P34" s="97">
        <v>1583</v>
      </c>
      <c r="Q34" s="104" t="s">
        <v>136</v>
      </c>
      <c r="R34" s="104" t="s">
        <v>137</v>
      </c>
      <c r="S34" s="98">
        <v>27</v>
      </c>
      <c r="U34" s="95">
        <v>27</v>
      </c>
      <c r="V34" s="103" t="s">
        <v>63</v>
      </c>
      <c r="W34" s="100">
        <v>0.8</v>
      </c>
      <c r="X34" s="100">
        <v>3</v>
      </c>
      <c r="Y34" s="97">
        <v>6000</v>
      </c>
      <c r="Z34" s="101">
        <v>3600</v>
      </c>
      <c r="AA34" s="97">
        <v>70</v>
      </c>
      <c r="AB34" s="97">
        <v>500562</v>
      </c>
      <c r="AC34" s="97">
        <v>17397</v>
      </c>
      <c r="AD34" s="97">
        <v>469</v>
      </c>
      <c r="AE34" s="97">
        <v>88</v>
      </c>
      <c r="AF34" s="97">
        <v>0</v>
      </c>
      <c r="AG34" s="97">
        <v>0</v>
      </c>
      <c r="AH34" s="97">
        <v>10</v>
      </c>
      <c r="AI34" s="97">
        <v>584</v>
      </c>
      <c r="AJ34" s="104" t="s">
        <v>136</v>
      </c>
      <c r="AK34" s="104" t="s">
        <v>137</v>
      </c>
      <c r="AL34" s="98">
        <v>27</v>
      </c>
    </row>
    <row r="35" spans="2:38" ht="12">
      <c r="B35" s="95">
        <v>28</v>
      </c>
      <c r="C35" s="103" t="s">
        <v>64</v>
      </c>
      <c r="D35" s="100">
        <v>6.5</v>
      </c>
      <c r="E35" s="100">
        <v>60</v>
      </c>
      <c r="F35" s="97">
        <v>15000</v>
      </c>
      <c r="G35" s="101">
        <v>18000</v>
      </c>
      <c r="H35" s="97">
        <v>530</v>
      </c>
      <c r="I35" s="97">
        <v>3214062</v>
      </c>
      <c r="J35" s="97">
        <v>111292</v>
      </c>
      <c r="K35" s="97">
        <v>1778</v>
      </c>
      <c r="L35" s="97">
        <v>453</v>
      </c>
      <c r="M35" s="97">
        <v>0</v>
      </c>
      <c r="N35" s="97">
        <v>1</v>
      </c>
      <c r="O35" s="97">
        <v>112</v>
      </c>
      <c r="P35" s="97">
        <v>4279</v>
      </c>
      <c r="Q35" s="104" t="s">
        <v>136</v>
      </c>
      <c r="R35" s="104" t="s">
        <v>137</v>
      </c>
      <c r="S35" s="98">
        <v>28</v>
      </c>
      <c r="U35" s="95">
        <v>28</v>
      </c>
      <c r="V35" s="103" t="s">
        <v>64</v>
      </c>
      <c r="W35" s="100">
        <v>0.6</v>
      </c>
      <c r="X35" s="100">
        <v>4</v>
      </c>
      <c r="Y35" s="97">
        <v>6000</v>
      </c>
      <c r="Z35" s="101">
        <v>4000</v>
      </c>
      <c r="AA35" s="97">
        <v>70</v>
      </c>
      <c r="AB35" s="97">
        <v>2074638</v>
      </c>
      <c r="AC35" s="97">
        <v>60910</v>
      </c>
      <c r="AD35" s="97">
        <v>955</v>
      </c>
      <c r="AE35" s="97">
        <v>173</v>
      </c>
      <c r="AF35" s="97">
        <v>0</v>
      </c>
      <c r="AG35" s="97">
        <v>1</v>
      </c>
      <c r="AH35" s="97">
        <v>42</v>
      </c>
      <c r="AI35" s="97">
        <v>1395</v>
      </c>
      <c r="AJ35" s="104" t="s">
        <v>136</v>
      </c>
      <c r="AK35" s="104" t="s">
        <v>137</v>
      </c>
      <c r="AL35" s="98">
        <v>28</v>
      </c>
    </row>
    <row r="36" spans="2:38" ht="12">
      <c r="B36" s="95">
        <v>29</v>
      </c>
      <c r="C36" s="103" t="s">
        <v>65</v>
      </c>
      <c r="D36" s="100">
        <v>7</v>
      </c>
      <c r="E36" s="100">
        <v>50</v>
      </c>
      <c r="F36" s="97">
        <v>17000</v>
      </c>
      <c r="G36" s="101">
        <v>21000</v>
      </c>
      <c r="H36" s="97">
        <v>530</v>
      </c>
      <c r="I36" s="97">
        <v>3919484</v>
      </c>
      <c r="J36" s="97">
        <v>119287</v>
      </c>
      <c r="K36" s="97">
        <v>2162</v>
      </c>
      <c r="L36" s="97">
        <v>626</v>
      </c>
      <c r="M36" s="97">
        <v>0</v>
      </c>
      <c r="N36" s="97">
        <v>0</v>
      </c>
      <c r="O36" s="97">
        <v>133</v>
      </c>
      <c r="P36" s="97">
        <v>4873</v>
      </c>
      <c r="Q36" s="104" t="s">
        <v>136</v>
      </c>
      <c r="R36" s="104" t="s">
        <v>137</v>
      </c>
      <c r="S36" s="98">
        <v>29</v>
      </c>
      <c r="U36" s="95">
        <v>29</v>
      </c>
      <c r="V36" s="103" t="s">
        <v>65</v>
      </c>
      <c r="W36" s="100">
        <v>0.64</v>
      </c>
      <c r="X36" s="100">
        <v>4</v>
      </c>
      <c r="Y36" s="97">
        <v>4800</v>
      </c>
      <c r="Z36" s="101">
        <v>3300</v>
      </c>
      <c r="AA36" s="97">
        <v>70</v>
      </c>
      <c r="AB36" s="97">
        <v>2100255</v>
      </c>
      <c r="AC36" s="97">
        <v>48894</v>
      </c>
      <c r="AD36" s="97">
        <v>1004</v>
      </c>
      <c r="AE36" s="97">
        <v>254</v>
      </c>
      <c r="AF36" s="97">
        <v>0</v>
      </c>
      <c r="AG36" s="97">
        <v>0</v>
      </c>
      <c r="AH36" s="97">
        <v>37</v>
      </c>
      <c r="AI36" s="97">
        <v>1434</v>
      </c>
      <c r="AJ36" s="104" t="s">
        <v>136</v>
      </c>
      <c r="AK36" s="104" t="s">
        <v>137</v>
      </c>
      <c r="AL36" s="98">
        <v>29</v>
      </c>
    </row>
    <row r="37" spans="2:38" ht="12">
      <c r="B37" s="95">
        <v>30</v>
      </c>
      <c r="C37" s="103" t="s">
        <v>66</v>
      </c>
      <c r="D37" s="100">
        <v>6.6</v>
      </c>
      <c r="E37" s="100">
        <v>38</v>
      </c>
      <c r="F37" s="97">
        <v>18000</v>
      </c>
      <c r="G37" s="101">
        <v>26600</v>
      </c>
      <c r="H37" s="97">
        <v>530</v>
      </c>
      <c r="I37" s="97">
        <v>2622920</v>
      </c>
      <c r="J37" s="97">
        <v>90927</v>
      </c>
      <c r="K37" s="97">
        <v>2160</v>
      </c>
      <c r="L37" s="97">
        <v>704</v>
      </c>
      <c r="M37" s="97">
        <v>0</v>
      </c>
      <c r="N37" s="97">
        <v>0</v>
      </c>
      <c r="O37" s="97">
        <v>72</v>
      </c>
      <c r="P37" s="97">
        <v>4102</v>
      </c>
      <c r="Q37" s="104" t="s">
        <v>136</v>
      </c>
      <c r="R37" s="104" t="s">
        <v>137</v>
      </c>
      <c r="S37" s="98">
        <v>30</v>
      </c>
      <c r="U37" s="95">
        <v>30</v>
      </c>
      <c r="V37" s="103" t="s">
        <v>66</v>
      </c>
      <c r="W37" s="100">
        <v>1</v>
      </c>
      <c r="X37" s="100">
        <v>11</v>
      </c>
      <c r="Y37" s="97">
        <v>6900</v>
      </c>
      <c r="Z37" s="101">
        <v>4200</v>
      </c>
      <c r="AA37" s="97">
        <v>70</v>
      </c>
      <c r="AB37" s="97">
        <v>1179197</v>
      </c>
      <c r="AC37" s="97">
        <v>28303</v>
      </c>
      <c r="AD37" s="97">
        <v>850</v>
      </c>
      <c r="AE37" s="97">
        <v>189</v>
      </c>
      <c r="AF37" s="97">
        <v>0</v>
      </c>
      <c r="AG37" s="97">
        <v>0</v>
      </c>
      <c r="AH37" s="97">
        <v>59</v>
      </c>
      <c r="AI37" s="97">
        <v>1156</v>
      </c>
      <c r="AJ37" s="104" t="s">
        <v>136</v>
      </c>
      <c r="AK37" s="104" t="s">
        <v>137</v>
      </c>
      <c r="AL37" s="98">
        <v>30</v>
      </c>
    </row>
    <row r="38" spans="2:38" ht="12">
      <c r="B38" s="95">
        <v>31</v>
      </c>
      <c r="C38" s="103" t="s">
        <v>67</v>
      </c>
      <c r="D38" s="100">
        <v>6.25</v>
      </c>
      <c r="E38" s="100">
        <v>50</v>
      </c>
      <c r="F38" s="97">
        <v>17000</v>
      </c>
      <c r="G38" s="101">
        <v>20000</v>
      </c>
      <c r="H38" s="97">
        <v>530</v>
      </c>
      <c r="I38" s="97">
        <v>1680260</v>
      </c>
      <c r="J38" s="97">
        <v>65252</v>
      </c>
      <c r="K38" s="97">
        <v>1469</v>
      </c>
      <c r="L38" s="97">
        <v>590</v>
      </c>
      <c r="M38" s="97">
        <v>0</v>
      </c>
      <c r="N38" s="97">
        <v>0</v>
      </c>
      <c r="O38" s="97">
        <v>37</v>
      </c>
      <c r="P38" s="97">
        <v>3146</v>
      </c>
      <c r="Q38" s="104" t="s">
        <v>136</v>
      </c>
      <c r="R38" s="104" t="s">
        <v>137</v>
      </c>
      <c r="S38" s="98">
        <v>31</v>
      </c>
      <c r="U38" s="95">
        <v>31</v>
      </c>
      <c r="V38" s="103" t="s">
        <v>67</v>
      </c>
      <c r="W38" s="100">
        <v>1</v>
      </c>
      <c r="X38" s="100">
        <v>8</v>
      </c>
      <c r="Y38" s="97">
        <v>6000</v>
      </c>
      <c r="Z38" s="101">
        <v>3900</v>
      </c>
      <c r="AA38" s="97">
        <v>70</v>
      </c>
      <c r="AB38" s="97">
        <v>902755</v>
      </c>
      <c r="AC38" s="97">
        <v>24659</v>
      </c>
      <c r="AD38" s="97">
        <v>693</v>
      </c>
      <c r="AE38" s="97">
        <v>172</v>
      </c>
      <c r="AF38" s="97">
        <v>0</v>
      </c>
      <c r="AG38" s="97">
        <v>0</v>
      </c>
      <c r="AH38" s="97">
        <v>37</v>
      </c>
      <c r="AI38" s="97">
        <v>975</v>
      </c>
      <c r="AJ38" s="104" t="s">
        <v>136</v>
      </c>
      <c r="AK38" s="104" t="s">
        <v>137</v>
      </c>
      <c r="AL38" s="98">
        <v>31</v>
      </c>
    </row>
    <row r="39" spans="2:38" ht="12">
      <c r="B39" s="95">
        <v>32</v>
      </c>
      <c r="C39" s="103" t="s">
        <v>68</v>
      </c>
      <c r="D39" s="100">
        <v>6.2</v>
      </c>
      <c r="E39" s="100">
        <v>30</v>
      </c>
      <c r="F39" s="97">
        <v>21000</v>
      </c>
      <c r="G39" s="101">
        <v>16000</v>
      </c>
      <c r="H39" s="97">
        <v>530</v>
      </c>
      <c r="I39" s="97">
        <v>5820084</v>
      </c>
      <c r="J39" s="97">
        <v>280104</v>
      </c>
      <c r="K39" s="97">
        <v>3710</v>
      </c>
      <c r="L39" s="97">
        <v>1127</v>
      </c>
      <c r="M39" s="97">
        <v>0</v>
      </c>
      <c r="N39" s="97">
        <v>1</v>
      </c>
      <c r="O39" s="97">
        <v>198</v>
      </c>
      <c r="P39" s="97">
        <v>8163</v>
      </c>
      <c r="Q39" s="104" t="s">
        <v>136</v>
      </c>
      <c r="R39" s="104" t="s">
        <v>137</v>
      </c>
      <c r="S39" s="98">
        <v>32</v>
      </c>
      <c r="U39" s="95">
        <v>32</v>
      </c>
      <c r="V39" s="103" t="s">
        <v>68</v>
      </c>
      <c r="W39" s="100">
        <v>0.65</v>
      </c>
      <c r="X39" s="100">
        <v>0</v>
      </c>
      <c r="Y39" s="97">
        <v>8000</v>
      </c>
      <c r="Z39" s="101">
        <v>0</v>
      </c>
      <c r="AA39" s="97">
        <v>70</v>
      </c>
      <c r="AB39" s="97">
        <v>3474644</v>
      </c>
      <c r="AC39" s="97">
        <v>0</v>
      </c>
      <c r="AD39" s="97">
        <v>1774</v>
      </c>
      <c r="AE39" s="97">
        <v>400</v>
      </c>
      <c r="AF39" s="97">
        <v>0</v>
      </c>
      <c r="AG39" s="97">
        <v>0</v>
      </c>
      <c r="AH39" s="97">
        <v>68</v>
      </c>
      <c r="AI39" s="97">
        <v>2618</v>
      </c>
      <c r="AJ39" s="104" t="s">
        <v>136</v>
      </c>
      <c r="AK39" s="104" t="s">
        <v>137</v>
      </c>
      <c r="AL39" s="98">
        <v>32</v>
      </c>
    </row>
    <row r="40" spans="2:38" ht="12">
      <c r="B40" s="95">
        <v>33</v>
      </c>
      <c r="C40" s="103" t="s">
        <v>69</v>
      </c>
      <c r="D40" s="100">
        <v>6.7</v>
      </c>
      <c r="E40" s="100">
        <v>70</v>
      </c>
      <c r="F40" s="97">
        <v>15600</v>
      </c>
      <c r="G40" s="101">
        <v>21600</v>
      </c>
      <c r="H40" s="97">
        <v>530</v>
      </c>
      <c r="I40" s="97">
        <v>452173</v>
      </c>
      <c r="J40" s="97">
        <v>8240</v>
      </c>
      <c r="K40" s="97">
        <v>473</v>
      </c>
      <c r="L40" s="97">
        <v>235</v>
      </c>
      <c r="M40" s="97">
        <v>0</v>
      </c>
      <c r="N40" s="97">
        <v>0</v>
      </c>
      <c r="O40" s="97">
        <v>10</v>
      </c>
      <c r="P40" s="97">
        <v>927</v>
      </c>
      <c r="Q40" s="104" t="s">
        <v>136</v>
      </c>
      <c r="R40" s="104" t="s">
        <v>137</v>
      </c>
      <c r="S40" s="98">
        <v>33</v>
      </c>
      <c r="U40" s="95">
        <v>33</v>
      </c>
      <c r="V40" s="103" t="s">
        <v>69</v>
      </c>
      <c r="W40" s="100">
        <v>0.95</v>
      </c>
      <c r="X40" s="100">
        <v>14</v>
      </c>
      <c r="Y40" s="97">
        <v>6300</v>
      </c>
      <c r="Z40" s="101">
        <v>3600</v>
      </c>
      <c r="AA40" s="97">
        <v>70</v>
      </c>
      <c r="AB40" s="97">
        <v>253583</v>
      </c>
      <c r="AC40" s="97">
        <v>3565</v>
      </c>
      <c r="AD40" s="97">
        <v>181</v>
      </c>
      <c r="AE40" s="97">
        <v>58</v>
      </c>
      <c r="AF40" s="97">
        <v>0</v>
      </c>
      <c r="AG40" s="97">
        <v>0</v>
      </c>
      <c r="AH40" s="97">
        <v>8</v>
      </c>
      <c r="AI40" s="97">
        <v>250</v>
      </c>
      <c r="AJ40" s="104" t="s">
        <v>136</v>
      </c>
      <c r="AK40" s="104" t="s">
        <v>137</v>
      </c>
      <c r="AL40" s="98">
        <v>33</v>
      </c>
    </row>
    <row r="41" spans="2:38" ht="12">
      <c r="B41" s="95">
        <v>34</v>
      </c>
      <c r="C41" s="103" t="s">
        <v>70</v>
      </c>
      <c r="D41" s="100">
        <v>6</v>
      </c>
      <c r="E41" s="100">
        <v>65</v>
      </c>
      <c r="F41" s="97">
        <v>17000</v>
      </c>
      <c r="G41" s="101">
        <v>20000</v>
      </c>
      <c r="H41" s="97">
        <v>530</v>
      </c>
      <c r="I41" s="97">
        <v>165937</v>
      </c>
      <c r="J41" s="97">
        <v>3834</v>
      </c>
      <c r="K41" s="97">
        <v>199</v>
      </c>
      <c r="L41" s="97">
        <v>123</v>
      </c>
      <c r="M41" s="97">
        <v>0</v>
      </c>
      <c r="N41" s="97">
        <v>0</v>
      </c>
      <c r="O41" s="97">
        <v>6</v>
      </c>
      <c r="P41" s="97">
        <v>377</v>
      </c>
      <c r="Q41" s="104" t="s">
        <v>136</v>
      </c>
      <c r="R41" s="104" t="s">
        <v>137</v>
      </c>
      <c r="S41" s="98">
        <v>34</v>
      </c>
      <c r="U41" s="95">
        <v>34</v>
      </c>
      <c r="V41" s="103" t="s">
        <v>70</v>
      </c>
      <c r="W41" s="100">
        <v>0.85</v>
      </c>
      <c r="X41" s="100">
        <v>10</v>
      </c>
      <c r="Y41" s="97">
        <v>6000</v>
      </c>
      <c r="Z41" s="101">
        <v>5000</v>
      </c>
      <c r="AA41" s="97">
        <v>70</v>
      </c>
      <c r="AB41" s="97">
        <v>107968</v>
      </c>
      <c r="AC41" s="97">
        <v>1236</v>
      </c>
      <c r="AD41" s="97">
        <v>51</v>
      </c>
      <c r="AE41" s="97">
        <v>17</v>
      </c>
      <c r="AF41" s="97">
        <v>0</v>
      </c>
      <c r="AG41" s="97">
        <v>0</v>
      </c>
      <c r="AH41" s="97">
        <v>5</v>
      </c>
      <c r="AI41" s="97">
        <v>77</v>
      </c>
      <c r="AJ41" s="104" t="s">
        <v>136</v>
      </c>
      <c r="AK41" s="104" t="s">
        <v>137</v>
      </c>
      <c r="AL41" s="98">
        <v>34</v>
      </c>
    </row>
    <row r="42" spans="2:38" ht="12">
      <c r="B42" s="95">
        <v>35</v>
      </c>
      <c r="C42" s="103" t="s">
        <v>71</v>
      </c>
      <c r="D42" s="100">
        <v>6</v>
      </c>
      <c r="E42" s="100">
        <v>45</v>
      </c>
      <c r="F42" s="97">
        <v>17000</v>
      </c>
      <c r="G42" s="101">
        <v>20000</v>
      </c>
      <c r="H42" s="97">
        <v>530</v>
      </c>
      <c r="I42" s="97">
        <v>290702</v>
      </c>
      <c r="J42" s="97">
        <v>6408</v>
      </c>
      <c r="K42" s="97">
        <v>340</v>
      </c>
      <c r="L42" s="97">
        <v>203</v>
      </c>
      <c r="M42" s="97">
        <v>0</v>
      </c>
      <c r="N42" s="97">
        <v>0</v>
      </c>
      <c r="O42" s="97">
        <v>7</v>
      </c>
      <c r="P42" s="97">
        <v>652</v>
      </c>
      <c r="Q42" s="104" t="s">
        <v>136</v>
      </c>
      <c r="R42" s="104" t="s">
        <v>137</v>
      </c>
      <c r="S42" s="98">
        <v>35</v>
      </c>
      <c r="U42" s="95">
        <v>35</v>
      </c>
      <c r="V42" s="103" t="s">
        <v>71</v>
      </c>
      <c r="W42" s="100">
        <v>0.6</v>
      </c>
      <c r="X42" s="100">
        <v>8</v>
      </c>
      <c r="Y42" s="97">
        <v>5200</v>
      </c>
      <c r="Z42" s="101">
        <v>3000</v>
      </c>
      <c r="AA42" s="97">
        <v>70</v>
      </c>
      <c r="AB42" s="97">
        <v>159350</v>
      </c>
      <c r="AC42" s="97">
        <v>2668</v>
      </c>
      <c r="AD42" s="97">
        <v>107</v>
      </c>
      <c r="AE42" s="97">
        <v>45</v>
      </c>
      <c r="AF42" s="97">
        <v>0</v>
      </c>
      <c r="AG42" s="97">
        <v>0</v>
      </c>
      <c r="AH42" s="97">
        <v>3</v>
      </c>
      <c r="AI42" s="97">
        <v>141</v>
      </c>
      <c r="AJ42" s="104" t="s">
        <v>136</v>
      </c>
      <c r="AK42" s="104" t="s">
        <v>137</v>
      </c>
      <c r="AL42" s="98">
        <v>35</v>
      </c>
    </row>
    <row r="43" spans="2:38" ht="12">
      <c r="B43" s="95">
        <v>36</v>
      </c>
      <c r="C43" s="103" t="s">
        <v>72</v>
      </c>
      <c r="D43" s="100">
        <v>5.4</v>
      </c>
      <c r="E43" s="100">
        <v>37</v>
      </c>
      <c r="F43" s="97">
        <v>18000</v>
      </c>
      <c r="G43" s="101">
        <v>20400</v>
      </c>
      <c r="H43" s="97">
        <v>530</v>
      </c>
      <c r="I43" s="97">
        <v>1073427</v>
      </c>
      <c r="J43" s="97">
        <v>42713</v>
      </c>
      <c r="K43" s="97">
        <v>764</v>
      </c>
      <c r="L43" s="97">
        <v>273</v>
      </c>
      <c r="M43" s="97">
        <v>0</v>
      </c>
      <c r="N43" s="97">
        <v>0</v>
      </c>
      <c r="O43" s="97">
        <v>21</v>
      </c>
      <c r="P43" s="97">
        <v>1821</v>
      </c>
      <c r="Q43" s="104" t="s">
        <v>136</v>
      </c>
      <c r="R43" s="104" t="s">
        <v>137</v>
      </c>
      <c r="S43" s="98">
        <v>36</v>
      </c>
      <c r="U43" s="95">
        <v>36</v>
      </c>
      <c r="V43" s="103" t="s">
        <v>72</v>
      </c>
      <c r="W43" s="100">
        <v>1</v>
      </c>
      <c r="X43" s="100">
        <v>8</v>
      </c>
      <c r="Y43" s="97">
        <v>4800</v>
      </c>
      <c r="Z43" s="101">
        <v>6000</v>
      </c>
      <c r="AA43" s="97">
        <v>70</v>
      </c>
      <c r="AB43" s="97">
        <v>644646</v>
      </c>
      <c r="AC43" s="97">
        <v>19666</v>
      </c>
      <c r="AD43" s="97">
        <v>405</v>
      </c>
      <c r="AE43" s="97">
        <v>103</v>
      </c>
      <c r="AF43" s="97">
        <v>0</v>
      </c>
      <c r="AG43" s="97">
        <v>0</v>
      </c>
      <c r="AH43" s="97">
        <v>35</v>
      </c>
      <c r="AI43" s="97">
        <v>597</v>
      </c>
      <c r="AJ43" s="104" t="s">
        <v>136</v>
      </c>
      <c r="AK43" s="104" t="s">
        <v>137</v>
      </c>
      <c r="AL43" s="98">
        <v>36</v>
      </c>
    </row>
    <row r="44" spans="2:38" ht="12">
      <c r="B44" s="95">
        <v>37</v>
      </c>
      <c r="C44" s="103" t="s">
        <v>73</v>
      </c>
      <c r="D44" s="100">
        <v>5.5</v>
      </c>
      <c r="E44" s="100">
        <v>30</v>
      </c>
      <c r="F44" s="97">
        <v>16500</v>
      </c>
      <c r="G44" s="101">
        <v>19800</v>
      </c>
      <c r="H44" s="97">
        <v>530</v>
      </c>
      <c r="I44" s="97">
        <v>2731404</v>
      </c>
      <c r="J44" s="97">
        <v>107011</v>
      </c>
      <c r="K44" s="97">
        <v>2131</v>
      </c>
      <c r="L44" s="97">
        <v>872</v>
      </c>
      <c r="M44" s="97">
        <v>0</v>
      </c>
      <c r="N44" s="97">
        <v>0</v>
      </c>
      <c r="O44" s="97">
        <v>61</v>
      </c>
      <c r="P44" s="97">
        <v>4670</v>
      </c>
      <c r="Q44" s="104" t="s">
        <v>136</v>
      </c>
      <c r="R44" s="104" t="s">
        <v>137</v>
      </c>
      <c r="S44" s="98">
        <v>37</v>
      </c>
      <c r="U44" s="95">
        <v>37</v>
      </c>
      <c r="V44" s="103" t="s">
        <v>73</v>
      </c>
      <c r="W44" s="100">
        <v>1</v>
      </c>
      <c r="X44" s="100">
        <v>5</v>
      </c>
      <c r="Y44" s="97">
        <v>6300</v>
      </c>
      <c r="Z44" s="101">
        <v>4200</v>
      </c>
      <c r="AA44" s="97">
        <v>70</v>
      </c>
      <c r="AB44" s="97">
        <v>1508458</v>
      </c>
      <c r="AC44" s="97">
        <v>45424</v>
      </c>
      <c r="AD44" s="97">
        <v>923</v>
      </c>
      <c r="AE44" s="97">
        <v>240</v>
      </c>
      <c r="AF44" s="97">
        <v>0</v>
      </c>
      <c r="AG44" s="97">
        <v>0</v>
      </c>
      <c r="AH44" s="97">
        <v>86</v>
      </c>
      <c r="AI44" s="97">
        <v>1326</v>
      </c>
      <c r="AJ44" s="104" t="s">
        <v>136</v>
      </c>
      <c r="AK44" s="104" t="s">
        <v>137</v>
      </c>
      <c r="AL44" s="98">
        <v>37</v>
      </c>
    </row>
    <row r="45" spans="2:38" ht="12">
      <c r="B45" s="95">
        <v>38</v>
      </c>
      <c r="C45" s="103" t="s">
        <v>74</v>
      </c>
      <c r="D45" s="100">
        <v>8.5</v>
      </c>
      <c r="E45" s="100">
        <v>76.5</v>
      </c>
      <c r="F45" s="97">
        <v>11000</v>
      </c>
      <c r="G45" s="101">
        <v>18000</v>
      </c>
      <c r="H45" s="97">
        <v>530</v>
      </c>
      <c r="I45" s="97">
        <v>591835</v>
      </c>
      <c r="J45" s="97">
        <v>13544</v>
      </c>
      <c r="K45" s="97">
        <v>823</v>
      </c>
      <c r="L45" s="97">
        <v>480</v>
      </c>
      <c r="M45" s="97">
        <v>0</v>
      </c>
      <c r="N45" s="97">
        <v>0</v>
      </c>
      <c r="O45" s="97">
        <v>20</v>
      </c>
      <c r="P45" s="97">
        <v>1530</v>
      </c>
      <c r="Q45" s="104" t="s">
        <v>136</v>
      </c>
      <c r="R45" s="104" t="s">
        <v>137</v>
      </c>
      <c r="S45" s="98">
        <v>38</v>
      </c>
      <c r="U45" s="95">
        <v>38</v>
      </c>
      <c r="V45" s="103" t="s">
        <v>74</v>
      </c>
      <c r="W45" s="100">
        <v>0.8</v>
      </c>
      <c r="X45" s="100">
        <v>4.3</v>
      </c>
      <c r="Y45" s="97">
        <v>3600</v>
      </c>
      <c r="Z45" s="101">
        <v>4500</v>
      </c>
      <c r="AA45" s="97">
        <v>70</v>
      </c>
      <c r="AB45" s="97">
        <v>321157</v>
      </c>
      <c r="AC45" s="97">
        <v>5010</v>
      </c>
      <c r="AD45" s="97">
        <v>246</v>
      </c>
      <c r="AE45" s="97">
        <v>77</v>
      </c>
      <c r="AF45" s="97">
        <v>0</v>
      </c>
      <c r="AG45" s="97">
        <v>0</v>
      </c>
      <c r="AH45" s="97">
        <v>7</v>
      </c>
      <c r="AI45" s="97">
        <v>333</v>
      </c>
      <c r="AJ45" s="104" t="s">
        <v>136</v>
      </c>
      <c r="AK45" s="104" t="s">
        <v>137</v>
      </c>
      <c r="AL45" s="98">
        <v>38</v>
      </c>
    </row>
    <row r="46" spans="2:38" ht="12">
      <c r="B46" s="95">
        <v>39</v>
      </c>
      <c r="C46" s="103" t="s">
        <v>75</v>
      </c>
      <c r="D46" s="100">
        <v>4.3</v>
      </c>
      <c r="E46" s="100">
        <v>25</v>
      </c>
      <c r="F46" s="97">
        <v>18000</v>
      </c>
      <c r="G46" s="101">
        <v>22800</v>
      </c>
      <c r="H46" s="97">
        <v>530</v>
      </c>
      <c r="I46" s="97">
        <v>4194435</v>
      </c>
      <c r="J46" s="97">
        <v>173973</v>
      </c>
      <c r="K46" s="97">
        <v>2241</v>
      </c>
      <c r="L46" s="97">
        <v>657</v>
      </c>
      <c r="M46" s="97">
        <v>0</v>
      </c>
      <c r="N46" s="97">
        <v>2</v>
      </c>
      <c r="O46" s="97">
        <v>70</v>
      </c>
      <c r="P46" s="97">
        <v>5717</v>
      </c>
      <c r="Q46" s="104" t="s">
        <v>136</v>
      </c>
      <c r="R46" s="104" t="s">
        <v>137</v>
      </c>
      <c r="S46" s="98">
        <v>39</v>
      </c>
      <c r="U46" s="95">
        <v>39</v>
      </c>
      <c r="V46" s="103" t="s">
        <v>75</v>
      </c>
      <c r="W46" s="100">
        <v>0.85</v>
      </c>
      <c r="X46" s="100">
        <v>3.5</v>
      </c>
      <c r="Y46" s="97">
        <v>3600</v>
      </c>
      <c r="Z46" s="101">
        <v>4500</v>
      </c>
      <c r="AA46" s="97">
        <v>70</v>
      </c>
      <c r="AB46" s="97">
        <v>2716324</v>
      </c>
      <c r="AC46" s="97">
        <v>89861</v>
      </c>
      <c r="AD46" s="97">
        <v>1289</v>
      </c>
      <c r="AE46" s="97">
        <v>241</v>
      </c>
      <c r="AF46" s="97">
        <v>0</v>
      </c>
      <c r="AG46" s="97">
        <v>1</v>
      </c>
      <c r="AH46" s="97">
        <v>94</v>
      </c>
      <c r="AI46" s="97">
        <v>1942</v>
      </c>
      <c r="AJ46" s="104" t="s">
        <v>136</v>
      </c>
      <c r="AK46" s="104" t="s">
        <v>137</v>
      </c>
      <c r="AL46" s="98">
        <v>39</v>
      </c>
    </row>
    <row r="47" spans="2:38" ht="12">
      <c r="B47" s="95">
        <v>40</v>
      </c>
      <c r="C47" s="103" t="s">
        <v>76</v>
      </c>
      <c r="D47" s="100">
        <v>7.1</v>
      </c>
      <c r="E47" s="100">
        <v>59</v>
      </c>
      <c r="F47" s="97">
        <v>15000</v>
      </c>
      <c r="G47" s="101">
        <v>19000</v>
      </c>
      <c r="H47" s="97">
        <v>530</v>
      </c>
      <c r="I47" s="97">
        <v>3017247</v>
      </c>
      <c r="J47" s="97">
        <v>126689</v>
      </c>
      <c r="K47" s="97">
        <v>3004</v>
      </c>
      <c r="L47" s="97">
        <v>1115</v>
      </c>
      <c r="M47" s="97">
        <v>0</v>
      </c>
      <c r="N47" s="97">
        <v>1</v>
      </c>
      <c r="O47" s="97">
        <v>78</v>
      </c>
      <c r="P47" s="97">
        <v>5812</v>
      </c>
      <c r="Q47" s="104" t="s">
        <v>136</v>
      </c>
      <c r="R47" s="104" t="s">
        <v>137</v>
      </c>
      <c r="S47" s="98">
        <v>40</v>
      </c>
      <c r="U47" s="95">
        <v>40</v>
      </c>
      <c r="V47" s="103" t="s">
        <v>76</v>
      </c>
      <c r="W47" s="100">
        <v>1.1</v>
      </c>
      <c r="X47" s="100">
        <v>6.8</v>
      </c>
      <c r="Y47" s="97">
        <v>5600</v>
      </c>
      <c r="Z47" s="101">
        <v>3400</v>
      </c>
      <c r="AA47" s="97">
        <v>70</v>
      </c>
      <c r="AB47" s="97">
        <v>1385644</v>
      </c>
      <c r="AC47" s="97">
        <v>44330</v>
      </c>
      <c r="AD47" s="97">
        <v>1074</v>
      </c>
      <c r="AE47" s="97">
        <v>311</v>
      </c>
      <c r="AF47" s="97">
        <v>0</v>
      </c>
      <c r="AG47" s="97">
        <v>1</v>
      </c>
      <c r="AH47" s="97">
        <v>57</v>
      </c>
      <c r="AI47" s="97">
        <v>1483</v>
      </c>
      <c r="AJ47" s="104" t="s">
        <v>136</v>
      </c>
      <c r="AK47" s="104" t="s">
        <v>137</v>
      </c>
      <c r="AL47" s="98">
        <v>40</v>
      </c>
    </row>
    <row r="48" spans="2:38" ht="12">
      <c r="B48" s="95">
        <v>41</v>
      </c>
      <c r="C48" s="103" t="s">
        <v>77</v>
      </c>
      <c r="D48" s="100">
        <v>4.77</v>
      </c>
      <c r="E48" s="100">
        <v>34.5</v>
      </c>
      <c r="F48" s="97">
        <v>19200</v>
      </c>
      <c r="G48" s="101">
        <v>22800</v>
      </c>
      <c r="H48" s="97">
        <v>530</v>
      </c>
      <c r="I48" s="97">
        <v>3862057</v>
      </c>
      <c r="J48" s="97">
        <v>150115</v>
      </c>
      <c r="K48" s="97">
        <v>3018</v>
      </c>
      <c r="L48" s="97">
        <v>1281</v>
      </c>
      <c r="M48" s="97">
        <v>0</v>
      </c>
      <c r="N48" s="97">
        <v>1</v>
      </c>
      <c r="O48" s="97">
        <v>65</v>
      </c>
      <c r="P48" s="97">
        <v>6298</v>
      </c>
      <c r="Q48" s="104" t="s">
        <v>136</v>
      </c>
      <c r="R48" s="104" t="s">
        <v>137</v>
      </c>
      <c r="S48" s="98">
        <v>41</v>
      </c>
      <c r="U48" s="95">
        <v>41</v>
      </c>
      <c r="V48" s="103" t="s">
        <v>77</v>
      </c>
      <c r="W48" s="100">
        <v>0.72</v>
      </c>
      <c r="X48" s="100">
        <v>4.62</v>
      </c>
      <c r="Y48" s="97">
        <v>4300</v>
      </c>
      <c r="Z48" s="101">
        <v>5000</v>
      </c>
      <c r="AA48" s="97">
        <v>70</v>
      </c>
      <c r="AB48" s="97">
        <v>2015223</v>
      </c>
      <c r="AC48" s="97">
        <v>55012</v>
      </c>
      <c r="AD48" s="97">
        <v>1280</v>
      </c>
      <c r="AE48" s="97">
        <v>427</v>
      </c>
      <c r="AF48" s="97">
        <v>0</v>
      </c>
      <c r="AG48" s="97">
        <v>0</v>
      </c>
      <c r="AH48" s="97">
        <v>36</v>
      </c>
      <c r="AI48" s="97">
        <v>1799</v>
      </c>
      <c r="AJ48" s="104" t="s">
        <v>136</v>
      </c>
      <c r="AK48" s="104" t="s">
        <v>137</v>
      </c>
      <c r="AL48" s="98">
        <v>41</v>
      </c>
    </row>
    <row r="49" spans="2:38" ht="12">
      <c r="B49" s="95">
        <v>42</v>
      </c>
      <c r="C49" s="103" t="s">
        <v>78</v>
      </c>
      <c r="D49" s="100">
        <v>4.4</v>
      </c>
      <c r="E49" s="100">
        <v>60</v>
      </c>
      <c r="F49" s="97">
        <v>18000</v>
      </c>
      <c r="G49" s="101">
        <v>24000</v>
      </c>
      <c r="H49" s="97">
        <v>530</v>
      </c>
      <c r="I49" s="97">
        <v>425016</v>
      </c>
      <c r="J49" s="97">
        <v>19574</v>
      </c>
      <c r="K49" s="97">
        <v>365</v>
      </c>
      <c r="L49" s="97">
        <v>134</v>
      </c>
      <c r="M49" s="97">
        <v>0</v>
      </c>
      <c r="N49" s="97">
        <v>0</v>
      </c>
      <c r="O49" s="97">
        <v>5</v>
      </c>
      <c r="P49" s="97">
        <v>841</v>
      </c>
      <c r="Q49" s="104" t="s">
        <v>136</v>
      </c>
      <c r="R49" s="104" t="s">
        <v>137</v>
      </c>
      <c r="S49" s="98">
        <v>42</v>
      </c>
      <c r="U49" s="95">
        <v>42</v>
      </c>
      <c r="V49" s="103" t="s">
        <v>78</v>
      </c>
      <c r="W49" s="100">
        <v>0.8</v>
      </c>
      <c r="X49" s="100">
        <v>6</v>
      </c>
      <c r="Y49" s="97">
        <v>4000</v>
      </c>
      <c r="Z49" s="101">
        <v>3200</v>
      </c>
      <c r="AA49" s="97">
        <v>70</v>
      </c>
      <c r="AB49" s="97">
        <v>250583</v>
      </c>
      <c r="AC49" s="97">
        <v>7529</v>
      </c>
      <c r="AD49" s="97">
        <v>160</v>
      </c>
      <c r="AE49" s="97">
        <v>40</v>
      </c>
      <c r="AF49" s="97">
        <v>0</v>
      </c>
      <c r="AG49" s="97">
        <v>0</v>
      </c>
      <c r="AH49" s="97">
        <v>4</v>
      </c>
      <c r="AI49" s="97">
        <v>229</v>
      </c>
      <c r="AJ49" s="104" t="s">
        <v>136</v>
      </c>
      <c r="AK49" s="104" t="s">
        <v>137</v>
      </c>
      <c r="AL49" s="98">
        <v>42</v>
      </c>
    </row>
    <row r="50" spans="2:38" ht="12">
      <c r="B50" s="95">
        <v>43</v>
      </c>
      <c r="C50" s="103" t="s">
        <v>79</v>
      </c>
      <c r="D50" s="100">
        <v>4.8</v>
      </c>
      <c r="E50" s="100">
        <v>58</v>
      </c>
      <c r="F50" s="97">
        <v>14500</v>
      </c>
      <c r="G50" s="101">
        <v>21400</v>
      </c>
      <c r="H50" s="97">
        <v>530</v>
      </c>
      <c r="I50" s="97">
        <v>3031356</v>
      </c>
      <c r="J50" s="97">
        <v>116352</v>
      </c>
      <c r="K50" s="97">
        <v>2533</v>
      </c>
      <c r="L50" s="97">
        <v>789</v>
      </c>
      <c r="M50" s="97">
        <v>0</v>
      </c>
      <c r="N50" s="97">
        <v>2</v>
      </c>
      <c r="O50" s="97">
        <v>47</v>
      </c>
      <c r="P50" s="97">
        <v>5613</v>
      </c>
      <c r="Q50" s="104" t="s">
        <v>136</v>
      </c>
      <c r="R50" s="104" t="s">
        <v>137</v>
      </c>
      <c r="S50" s="98">
        <v>43</v>
      </c>
      <c r="U50" s="95">
        <v>43</v>
      </c>
      <c r="V50" s="103" t="s">
        <v>79</v>
      </c>
      <c r="W50" s="100">
        <v>0.7</v>
      </c>
      <c r="X50" s="100">
        <v>8</v>
      </c>
      <c r="Y50" s="97">
        <v>3500</v>
      </c>
      <c r="Z50" s="101">
        <v>4500</v>
      </c>
      <c r="AA50" s="97">
        <v>70</v>
      </c>
      <c r="AB50" s="97">
        <v>1697785</v>
      </c>
      <c r="AC50" s="97">
        <v>43510</v>
      </c>
      <c r="AD50" s="97">
        <v>1087</v>
      </c>
      <c r="AE50" s="97">
        <v>183</v>
      </c>
      <c r="AF50" s="97">
        <v>0</v>
      </c>
      <c r="AG50" s="97">
        <v>2</v>
      </c>
      <c r="AH50" s="97">
        <v>27</v>
      </c>
      <c r="AI50" s="97">
        <v>1562</v>
      </c>
      <c r="AJ50" s="104" t="s">
        <v>136</v>
      </c>
      <c r="AK50" s="104" t="s">
        <v>137</v>
      </c>
      <c r="AL50" s="98">
        <v>43</v>
      </c>
    </row>
    <row r="51" spans="2:38" ht="12">
      <c r="B51" s="95">
        <v>44</v>
      </c>
      <c r="C51" s="103" t="s">
        <v>80</v>
      </c>
      <c r="D51" s="100">
        <v>5</v>
      </c>
      <c r="E51" s="100">
        <v>45</v>
      </c>
      <c r="F51" s="97">
        <v>10500</v>
      </c>
      <c r="G51" s="101">
        <v>16440</v>
      </c>
      <c r="H51" s="97">
        <v>530</v>
      </c>
      <c r="I51" s="97">
        <v>2089284</v>
      </c>
      <c r="J51" s="97">
        <v>61716</v>
      </c>
      <c r="K51" s="97">
        <v>1373</v>
      </c>
      <c r="L51" s="97">
        <v>412</v>
      </c>
      <c r="M51" s="97">
        <v>0</v>
      </c>
      <c r="N51" s="97">
        <v>0</v>
      </c>
      <c r="O51" s="97">
        <v>29</v>
      </c>
      <c r="P51" s="97">
        <v>2977</v>
      </c>
      <c r="Q51" s="104" t="s">
        <v>136</v>
      </c>
      <c r="R51" s="104" t="s">
        <v>137</v>
      </c>
      <c r="S51" s="98">
        <v>44</v>
      </c>
      <c r="U51" s="95">
        <v>44</v>
      </c>
      <c r="V51" s="103" t="s">
        <v>80</v>
      </c>
      <c r="W51" s="100">
        <v>0.69</v>
      </c>
      <c r="X51" s="100">
        <v>9.6</v>
      </c>
      <c r="Y51" s="97">
        <v>5000</v>
      </c>
      <c r="Z51" s="101">
        <v>6900</v>
      </c>
      <c r="AA51" s="97">
        <v>70</v>
      </c>
      <c r="AB51" s="97">
        <v>1217022</v>
      </c>
      <c r="AC51" s="97">
        <v>30844</v>
      </c>
      <c r="AD51" s="97">
        <v>612</v>
      </c>
      <c r="AE51" s="97">
        <v>102</v>
      </c>
      <c r="AF51" s="97">
        <v>0</v>
      </c>
      <c r="AG51" s="97">
        <v>0</v>
      </c>
      <c r="AH51" s="97">
        <v>38</v>
      </c>
      <c r="AI51" s="97">
        <v>878</v>
      </c>
      <c r="AJ51" s="104" t="s">
        <v>136</v>
      </c>
      <c r="AK51" s="104" t="s">
        <v>137</v>
      </c>
      <c r="AL51" s="98">
        <v>44</v>
      </c>
    </row>
    <row r="52" spans="2:38" ht="12">
      <c r="B52" s="95">
        <v>45</v>
      </c>
      <c r="C52" s="103" t="s">
        <v>81</v>
      </c>
      <c r="D52" s="100">
        <v>5</v>
      </c>
      <c r="E52" s="100">
        <v>50</v>
      </c>
      <c r="F52" s="97">
        <v>18000</v>
      </c>
      <c r="G52" s="101">
        <v>22200</v>
      </c>
      <c r="H52" s="97">
        <v>530</v>
      </c>
      <c r="I52" s="97">
        <v>4769871</v>
      </c>
      <c r="J52" s="97">
        <v>104072</v>
      </c>
      <c r="K52" s="97">
        <v>2013</v>
      </c>
      <c r="L52" s="97">
        <v>492</v>
      </c>
      <c r="M52" s="97">
        <v>0</v>
      </c>
      <c r="N52" s="97">
        <v>1</v>
      </c>
      <c r="O52" s="97">
        <v>182</v>
      </c>
      <c r="P52" s="97">
        <v>5615</v>
      </c>
      <c r="Q52" s="104" t="s">
        <v>136</v>
      </c>
      <c r="R52" s="104" t="s">
        <v>137</v>
      </c>
      <c r="S52" s="98">
        <v>45</v>
      </c>
      <c r="U52" s="95">
        <v>45</v>
      </c>
      <c r="V52" s="103" t="s">
        <v>81</v>
      </c>
      <c r="W52" s="100">
        <v>0.5</v>
      </c>
      <c r="X52" s="100">
        <v>3</v>
      </c>
      <c r="Y52" s="97">
        <v>6000</v>
      </c>
      <c r="Z52" s="101">
        <v>8400</v>
      </c>
      <c r="AA52" s="97">
        <v>70</v>
      </c>
      <c r="AB52" s="97">
        <v>3124059</v>
      </c>
      <c r="AC52" s="97">
        <v>56320</v>
      </c>
      <c r="AD52" s="97">
        <v>1179</v>
      </c>
      <c r="AE52" s="97">
        <v>198</v>
      </c>
      <c r="AF52" s="97">
        <v>0</v>
      </c>
      <c r="AG52" s="97">
        <v>0</v>
      </c>
      <c r="AH52" s="97">
        <v>56</v>
      </c>
      <c r="AI52" s="97">
        <v>1774</v>
      </c>
      <c r="AJ52" s="104" t="s">
        <v>136</v>
      </c>
      <c r="AK52" s="104" t="s">
        <v>137</v>
      </c>
      <c r="AL52" s="98">
        <v>45</v>
      </c>
    </row>
    <row r="53" spans="2:38" ht="12">
      <c r="B53" s="95">
        <v>46</v>
      </c>
      <c r="C53" s="103" t="s">
        <v>82</v>
      </c>
      <c r="D53" s="100">
        <v>9.5</v>
      </c>
      <c r="E53" s="100">
        <v>95</v>
      </c>
      <c r="F53" s="97">
        <v>16800</v>
      </c>
      <c r="G53" s="101">
        <v>24000</v>
      </c>
      <c r="H53" s="97">
        <v>530</v>
      </c>
      <c r="I53" s="97">
        <v>1166934</v>
      </c>
      <c r="J53" s="97">
        <v>93371</v>
      </c>
      <c r="K53" s="97">
        <v>1668</v>
      </c>
      <c r="L53" s="97">
        <v>441</v>
      </c>
      <c r="M53" s="97">
        <v>0</v>
      </c>
      <c r="N53" s="97">
        <v>0</v>
      </c>
      <c r="O53" s="97">
        <v>113</v>
      </c>
      <c r="P53" s="97">
        <v>3182</v>
      </c>
      <c r="Q53" s="104" t="s">
        <v>137</v>
      </c>
      <c r="R53" s="104" t="s">
        <v>137</v>
      </c>
      <c r="S53" s="98">
        <v>46</v>
      </c>
      <c r="U53" s="95">
        <v>46</v>
      </c>
      <c r="V53" s="103" t="s">
        <v>82</v>
      </c>
      <c r="W53" s="100">
        <v>1.2</v>
      </c>
      <c r="X53" s="100">
        <v>5</v>
      </c>
      <c r="Y53" s="97">
        <v>6000</v>
      </c>
      <c r="Z53" s="101">
        <v>5000</v>
      </c>
      <c r="AA53" s="97">
        <v>70</v>
      </c>
      <c r="AB53" s="97">
        <v>776401</v>
      </c>
      <c r="AC53" s="97">
        <v>48970</v>
      </c>
      <c r="AD53" s="97">
        <v>871</v>
      </c>
      <c r="AE53" s="97">
        <v>142</v>
      </c>
      <c r="AF53" s="97">
        <v>0</v>
      </c>
      <c r="AG53" s="97">
        <v>0</v>
      </c>
      <c r="AH53" s="97">
        <v>50</v>
      </c>
      <c r="AI53" s="97">
        <v>1167</v>
      </c>
      <c r="AJ53" s="104" t="s">
        <v>137</v>
      </c>
      <c r="AK53" s="104" t="s">
        <v>137</v>
      </c>
      <c r="AL53" s="98">
        <v>46</v>
      </c>
    </row>
    <row r="54" spans="2:38" ht="12">
      <c r="B54" s="95">
        <v>47</v>
      </c>
      <c r="C54" s="103" t="s">
        <v>83</v>
      </c>
      <c r="D54" s="100">
        <v>5.5</v>
      </c>
      <c r="E54" s="100">
        <v>52</v>
      </c>
      <c r="F54" s="97">
        <v>14500</v>
      </c>
      <c r="G54" s="101">
        <v>19000</v>
      </c>
      <c r="H54" s="97">
        <v>530</v>
      </c>
      <c r="I54" s="97">
        <v>425927</v>
      </c>
      <c r="J54" s="97">
        <v>8357</v>
      </c>
      <c r="K54" s="97">
        <v>347</v>
      </c>
      <c r="L54" s="97">
        <v>123</v>
      </c>
      <c r="M54" s="97">
        <v>0</v>
      </c>
      <c r="N54" s="97">
        <v>0</v>
      </c>
      <c r="O54" s="97">
        <v>7</v>
      </c>
      <c r="P54" s="97">
        <v>712</v>
      </c>
      <c r="Q54" s="104" t="s">
        <v>136</v>
      </c>
      <c r="R54" s="104" t="s">
        <v>137</v>
      </c>
      <c r="S54" s="98">
        <v>47</v>
      </c>
      <c r="U54" s="95">
        <v>47</v>
      </c>
      <c r="V54" s="103" t="s">
        <v>83</v>
      </c>
      <c r="W54" s="100">
        <v>0.6</v>
      </c>
      <c r="X54" s="100">
        <v>6.5</v>
      </c>
      <c r="Y54" s="97">
        <v>5000</v>
      </c>
      <c r="Z54" s="101">
        <v>5500</v>
      </c>
      <c r="AA54" s="97">
        <v>70</v>
      </c>
      <c r="AB54" s="97">
        <v>250854</v>
      </c>
      <c r="AC54" s="97">
        <v>3071</v>
      </c>
      <c r="AD54" s="97">
        <v>133</v>
      </c>
      <c r="AE54" s="97">
        <v>26</v>
      </c>
      <c r="AF54" s="97">
        <v>0</v>
      </c>
      <c r="AG54" s="97">
        <v>0</v>
      </c>
      <c r="AH54" s="97">
        <v>3</v>
      </c>
      <c r="AI54" s="97">
        <v>183</v>
      </c>
      <c r="AJ54" s="104" t="s">
        <v>136</v>
      </c>
      <c r="AK54" s="104" t="s">
        <v>137</v>
      </c>
      <c r="AL54" s="98">
        <v>47</v>
      </c>
    </row>
    <row r="55" spans="2:38" ht="12">
      <c r="B55" s="95">
        <v>48</v>
      </c>
      <c r="C55" s="103" t="s">
        <v>84</v>
      </c>
      <c r="D55" s="100">
        <v>7.27</v>
      </c>
      <c r="E55" s="100">
        <v>63.2</v>
      </c>
      <c r="F55" s="97">
        <v>15000</v>
      </c>
      <c r="G55" s="101">
        <v>16000</v>
      </c>
      <c r="H55" s="97">
        <v>530</v>
      </c>
      <c r="I55" s="97">
        <v>1044630</v>
      </c>
      <c r="J55" s="97">
        <v>35415</v>
      </c>
      <c r="K55" s="97">
        <v>746</v>
      </c>
      <c r="L55" s="97">
        <v>281</v>
      </c>
      <c r="M55" s="97">
        <v>0</v>
      </c>
      <c r="N55" s="97">
        <v>0</v>
      </c>
      <c r="O55" s="97">
        <v>36</v>
      </c>
      <c r="P55" s="97">
        <v>1852</v>
      </c>
      <c r="Q55" s="104" t="s">
        <v>136</v>
      </c>
      <c r="R55" s="104" t="s">
        <v>137</v>
      </c>
      <c r="S55" s="98">
        <v>48</v>
      </c>
      <c r="U55" s="95">
        <v>48</v>
      </c>
      <c r="V55" s="103" t="s">
        <v>84</v>
      </c>
      <c r="W55" s="100">
        <v>0.84</v>
      </c>
      <c r="X55" s="100">
        <v>8.45</v>
      </c>
      <c r="Y55" s="97">
        <v>3100</v>
      </c>
      <c r="Z55" s="101">
        <v>2100</v>
      </c>
      <c r="AA55" s="97">
        <v>70</v>
      </c>
      <c r="AB55" s="97">
        <v>630096</v>
      </c>
      <c r="AC55" s="97">
        <v>16586</v>
      </c>
      <c r="AD55" s="97">
        <v>394</v>
      </c>
      <c r="AE55" s="97">
        <v>103</v>
      </c>
      <c r="AF55" s="97">
        <v>0</v>
      </c>
      <c r="AG55" s="97">
        <v>0</v>
      </c>
      <c r="AH55" s="97">
        <v>13</v>
      </c>
      <c r="AI55" s="97">
        <v>571</v>
      </c>
      <c r="AJ55" s="104" t="s">
        <v>136</v>
      </c>
      <c r="AK55" s="104" t="s">
        <v>137</v>
      </c>
      <c r="AL55" s="98">
        <v>48</v>
      </c>
    </row>
    <row r="56" spans="2:38" ht="12">
      <c r="B56" s="95">
        <v>49</v>
      </c>
      <c r="C56" s="103" t="s">
        <v>85</v>
      </c>
      <c r="D56" s="100">
        <v>5.4</v>
      </c>
      <c r="E56" s="100">
        <v>58.9</v>
      </c>
      <c r="F56" s="97">
        <v>26400</v>
      </c>
      <c r="G56" s="101">
        <v>36000</v>
      </c>
      <c r="H56" s="97">
        <v>530</v>
      </c>
      <c r="I56" s="97">
        <v>1210950</v>
      </c>
      <c r="J56" s="97">
        <v>43675</v>
      </c>
      <c r="K56" s="97">
        <v>619</v>
      </c>
      <c r="L56" s="97">
        <v>219</v>
      </c>
      <c r="M56" s="97">
        <v>0</v>
      </c>
      <c r="N56" s="97">
        <v>0</v>
      </c>
      <c r="O56" s="97">
        <v>52</v>
      </c>
      <c r="P56" s="97">
        <v>1673</v>
      </c>
      <c r="Q56" s="104" t="s">
        <v>136</v>
      </c>
      <c r="R56" s="104" t="s">
        <v>137</v>
      </c>
      <c r="S56" s="98">
        <v>49</v>
      </c>
      <c r="U56" s="95">
        <v>49</v>
      </c>
      <c r="V56" s="103" t="s">
        <v>85</v>
      </c>
      <c r="W56" s="100">
        <v>0.6</v>
      </c>
      <c r="X56" s="100">
        <v>5</v>
      </c>
      <c r="Y56" s="97">
        <v>5000</v>
      </c>
      <c r="Z56" s="101">
        <v>5300</v>
      </c>
      <c r="AA56" s="97">
        <v>70</v>
      </c>
      <c r="AB56" s="97">
        <v>825563</v>
      </c>
      <c r="AC56" s="97">
        <v>21604</v>
      </c>
      <c r="AD56" s="97">
        <v>376</v>
      </c>
      <c r="AE56" s="97">
        <v>98</v>
      </c>
      <c r="AF56" s="97">
        <v>0</v>
      </c>
      <c r="AG56" s="97">
        <v>0</v>
      </c>
      <c r="AH56" s="97">
        <v>15</v>
      </c>
      <c r="AI56" s="97">
        <v>573</v>
      </c>
      <c r="AJ56" s="104" t="s">
        <v>136</v>
      </c>
      <c r="AK56" s="104" t="s">
        <v>137</v>
      </c>
      <c r="AL56" s="98">
        <v>49</v>
      </c>
    </row>
    <row r="57" spans="2:38" ht="12">
      <c r="B57" s="95">
        <v>50</v>
      </c>
      <c r="C57" s="103" t="s">
        <v>86</v>
      </c>
      <c r="D57" s="100">
        <v>5.6</v>
      </c>
      <c r="E57" s="100">
        <v>40</v>
      </c>
      <c r="F57" s="97">
        <v>16000</v>
      </c>
      <c r="G57" s="101">
        <v>20000</v>
      </c>
      <c r="H57" s="97">
        <v>530</v>
      </c>
      <c r="I57" s="97">
        <v>1703699</v>
      </c>
      <c r="J57" s="97">
        <v>48438</v>
      </c>
      <c r="K57" s="97">
        <v>1091</v>
      </c>
      <c r="L57" s="97">
        <v>424</v>
      </c>
      <c r="M57" s="97">
        <v>0</v>
      </c>
      <c r="N57" s="97">
        <v>1</v>
      </c>
      <c r="O57" s="97">
        <v>50</v>
      </c>
      <c r="P57" s="97">
        <v>2844</v>
      </c>
      <c r="Q57" s="104" t="s">
        <v>136</v>
      </c>
      <c r="R57" s="104" t="s">
        <v>137</v>
      </c>
      <c r="S57" s="98">
        <v>50</v>
      </c>
      <c r="U57" s="95">
        <v>50</v>
      </c>
      <c r="V57" s="103" t="s">
        <v>86</v>
      </c>
      <c r="W57" s="100">
        <v>0.95</v>
      </c>
      <c r="X57" s="100">
        <v>9</v>
      </c>
      <c r="Y57" s="97">
        <v>6500</v>
      </c>
      <c r="Z57" s="101">
        <v>5500</v>
      </c>
      <c r="AA57" s="97">
        <v>70</v>
      </c>
      <c r="AB57" s="97">
        <v>1176954</v>
      </c>
      <c r="AC57" s="97">
        <v>28238</v>
      </c>
      <c r="AD57" s="97">
        <v>612</v>
      </c>
      <c r="AE57" s="97">
        <v>157</v>
      </c>
      <c r="AF57" s="97">
        <v>0</v>
      </c>
      <c r="AG57" s="97">
        <v>1</v>
      </c>
      <c r="AH57" s="97">
        <v>73</v>
      </c>
      <c r="AI57" s="97">
        <v>913</v>
      </c>
      <c r="AJ57" s="104" t="s">
        <v>136</v>
      </c>
      <c r="AK57" s="104" t="s">
        <v>137</v>
      </c>
      <c r="AL57" s="98">
        <v>50</v>
      </c>
    </row>
    <row r="58" spans="2:38" ht="12">
      <c r="B58" s="95">
        <v>51</v>
      </c>
      <c r="C58" s="103" t="s">
        <v>87</v>
      </c>
      <c r="D58" s="100">
        <v>5.6</v>
      </c>
      <c r="E58" s="100">
        <v>46</v>
      </c>
      <c r="F58" s="97">
        <v>16800</v>
      </c>
      <c r="G58" s="101">
        <v>26400</v>
      </c>
      <c r="H58" s="97">
        <v>530</v>
      </c>
      <c r="I58" s="97">
        <v>1837195</v>
      </c>
      <c r="J58" s="97">
        <v>95945</v>
      </c>
      <c r="K58" s="97">
        <v>1160</v>
      </c>
      <c r="L58" s="97">
        <v>386</v>
      </c>
      <c r="M58" s="97">
        <v>0</v>
      </c>
      <c r="N58" s="97">
        <v>0</v>
      </c>
      <c r="O58" s="97">
        <v>54</v>
      </c>
      <c r="P58" s="97">
        <v>3184</v>
      </c>
      <c r="Q58" s="104" t="s">
        <v>136</v>
      </c>
      <c r="R58" s="104" t="s">
        <v>137</v>
      </c>
      <c r="S58" s="98">
        <v>51</v>
      </c>
      <c r="U58" s="95">
        <v>51</v>
      </c>
      <c r="V58" s="103" t="s">
        <v>87</v>
      </c>
      <c r="W58" s="100">
        <v>0.5</v>
      </c>
      <c r="X58" s="100">
        <v>4</v>
      </c>
      <c r="Y58" s="97">
        <v>2400</v>
      </c>
      <c r="Z58" s="101">
        <v>4200</v>
      </c>
      <c r="AA58" s="97">
        <v>70</v>
      </c>
      <c r="AB58" s="97">
        <v>1195241</v>
      </c>
      <c r="AC58" s="97">
        <v>51837</v>
      </c>
      <c r="AD58" s="97">
        <v>691</v>
      </c>
      <c r="AE58" s="97">
        <v>151</v>
      </c>
      <c r="AF58" s="97">
        <v>0</v>
      </c>
      <c r="AG58" s="97">
        <v>0</v>
      </c>
      <c r="AH58" s="97">
        <v>4</v>
      </c>
      <c r="AI58" s="97">
        <v>1059</v>
      </c>
      <c r="AJ58" s="104" t="s">
        <v>136</v>
      </c>
      <c r="AK58" s="104" t="s">
        <v>137</v>
      </c>
      <c r="AL58" s="98">
        <v>51</v>
      </c>
    </row>
    <row r="59" spans="2:38" ht="12">
      <c r="B59" s="95">
        <v>52</v>
      </c>
      <c r="C59" s="103" t="s">
        <v>88</v>
      </c>
      <c r="D59" s="100">
        <v>4.8</v>
      </c>
      <c r="E59" s="100">
        <v>50</v>
      </c>
      <c r="F59" s="97">
        <v>15000</v>
      </c>
      <c r="G59" s="101">
        <v>23000</v>
      </c>
      <c r="H59" s="97">
        <v>530</v>
      </c>
      <c r="I59" s="97">
        <v>1031651</v>
      </c>
      <c r="J59" s="97">
        <v>40699</v>
      </c>
      <c r="K59" s="97">
        <v>639</v>
      </c>
      <c r="L59" s="97">
        <v>177</v>
      </c>
      <c r="M59" s="97">
        <v>0</v>
      </c>
      <c r="N59" s="97">
        <v>0</v>
      </c>
      <c r="O59" s="97">
        <v>20</v>
      </c>
      <c r="P59" s="97">
        <v>1704</v>
      </c>
      <c r="Q59" s="104" t="s">
        <v>136</v>
      </c>
      <c r="R59" s="104" t="s">
        <v>137</v>
      </c>
      <c r="S59" s="98">
        <v>52</v>
      </c>
      <c r="U59" s="95">
        <v>52</v>
      </c>
      <c r="V59" s="103" t="s">
        <v>88</v>
      </c>
      <c r="W59" s="100">
        <v>0.5</v>
      </c>
      <c r="X59" s="100">
        <v>5.5</v>
      </c>
      <c r="Y59" s="97">
        <v>5000</v>
      </c>
      <c r="Z59" s="101">
        <v>4000</v>
      </c>
      <c r="AA59" s="97">
        <v>70</v>
      </c>
      <c r="AB59" s="97">
        <v>685313</v>
      </c>
      <c r="AC59" s="97">
        <v>21453</v>
      </c>
      <c r="AD59" s="97">
        <v>346</v>
      </c>
      <c r="AE59" s="97">
        <v>56</v>
      </c>
      <c r="AF59" s="97">
        <v>0</v>
      </c>
      <c r="AG59" s="97">
        <v>0</v>
      </c>
      <c r="AH59" s="97">
        <v>6</v>
      </c>
      <c r="AI59" s="97">
        <v>539</v>
      </c>
      <c r="AJ59" s="104" t="s">
        <v>136</v>
      </c>
      <c r="AK59" s="104" t="s">
        <v>137</v>
      </c>
      <c r="AL59" s="98">
        <v>52</v>
      </c>
    </row>
    <row r="60" spans="2:38" ht="12">
      <c r="B60" s="95">
        <v>53</v>
      </c>
      <c r="C60" s="103" t="s">
        <v>89</v>
      </c>
      <c r="D60" s="100">
        <v>5.7</v>
      </c>
      <c r="E60" s="100">
        <v>49</v>
      </c>
      <c r="F60" s="97">
        <v>14000</v>
      </c>
      <c r="G60" s="101">
        <v>25000</v>
      </c>
      <c r="H60" s="97">
        <v>530</v>
      </c>
      <c r="I60" s="97">
        <v>2367232</v>
      </c>
      <c r="J60" s="97">
        <v>126566</v>
      </c>
      <c r="K60" s="97">
        <v>1915</v>
      </c>
      <c r="L60" s="97">
        <v>647</v>
      </c>
      <c r="M60" s="97">
        <v>0</v>
      </c>
      <c r="N60" s="97">
        <v>0</v>
      </c>
      <c r="O60" s="97">
        <v>50</v>
      </c>
      <c r="P60" s="97">
        <v>4547</v>
      </c>
      <c r="Q60" s="104" t="s">
        <v>136</v>
      </c>
      <c r="R60" s="104" t="s">
        <v>137</v>
      </c>
      <c r="S60" s="98">
        <v>53</v>
      </c>
      <c r="U60" s="95">
        <v>53</v>
      </c>
      <c r="V60" s="103" t="s">
        <v>89</v>
      </c>
      <c r="W60" s="100">
        <v>0.54</v>
      </c>
      <c r="X60" s="100">
        <v>3.8</v>
      </c>
      <c r="Y60" s="97">
        <v>5300</v>
      </c>
      <c r="Z60" s="101">
        <v>3300</v>
      </c>
      <c r="AA60" s="97">
        <v>70</v>
      </c>
      <c r="AB60" s="97">
        <v>1369031</v>
      </c>
      <c r="AC60" s="97">
        <v>49864</v>
      </c>
      <c r="AD60" s="97">
        <v>937</v>
      </c>
      <c r="AE60" s="97">
        <v>220</v>
      </c>
      <c r="AF60" s="97">
        <v>0</v>
      </c>
      <c r="AG60" s="97">
        <v>0</v>
      </c>
      <c r="AH60" s="97">
        <v>6</v>
      </c>
      <c r="AI60" s="97">
        <v>1377</v>
      </c>
      <c r="AJ60" s="104" t="s">
        <v>136</v>
      </c>
      <c r="AK60" s="104" t="s">
        <v>137</v>
      </c>
      <c r="AL60" s="98">
        <v>53</v>
      </c>
    </row>
    <row r="61" spans="2:38" ht="12">
      <c r="B61" s="95">
        <v>54</v>
      </c>
      <c r="C61" s="103" t="s">
        <v>90</v>
      </c>
      <c r="D61" s="100">
        <v>6.4</v>
      </c>
      <c r="E61" s="100">
        <v>35</v>
      </c>
      <c r="F61" s="97">
        <v>22000</v>
      </c>
      <c r="G61" s="101">
        <v>32000</v>
      </c>
      <c r="H61" s="97">
        <v>530</v>
      </c>
      <c r="I61" s="97">
        <v>1527314</v>
      </c>
      <c r="J61" s="97">
        <v>83639</v>
      </c>
      <c r="K61" s="97">
        <v>1490</v>
      </c>
      <c r="L61" s="97">
        <v>703</v>
      </c>
      <c r="M61" s="97">
        <v>0</v>
      </c>
      <c r="N61" s="97">
        <v>0</v>
      </c>
      <c r="O61" s="97">
        <v>46</v>
      </c>
      <c r="P61" s="97">
        <v>2887</v>
      </c>
      <c r="Q61" s="104" t="s">
        <v>136</v>
      </c>
      <c r="R61" s="104" t="s">
        <v>137</v>
      </c>
      <c r="S61" s="98">
        <v>54</v>
      </c>
      <c r="U61" s="95">
        <v>54</v>
      </c>
      <c r="V61" s="103" t="s">
        <v>90</v>
      </c>
      <c r="W61" s="100">
        <v>0.7</v>
      </c>
      <c r="X61" s="100">
        <v>5</v>
      </c>
      <c r="Y61" s="97">
        <v>5000</v>
      </c>
      <c r="Z61" s="101">
        <v>4000</v>
      </c>
      <c r="AA61" s="97">
        <v>70</v>
      </c>
      <c r="AB61" s="97">
        <v>837828</v>
      </c>
      <c r="AC61" s="97">
        <v>32083</v>
      </c>
      <c r="AD61" s="97">
        <v>707</v>
      </c>
      <c r="AE61" s="97">
        <v>242</v>
      </c>
      <c r="AF61" s="97">
        <v>0</v>
      </c>
      <c r="AG61" s="97">
        <v>0</v>
      </c>
      <c r="AH61" s="97">
        <v>9</v>
      </c>
      <c r="AI61" s="97">
        <v>960</v>
      </c>
      <c r="AJ61" s="104" t="s">
        <v>136</v>
      </c>
      <c r="AK61" s="104" t="s">
        <v>137</v>
      </c>
      <c r="AL61" s="98">
        <v>54</v>
      </c>
    </row>
    <row r="62" spans="2:38" ht="12">
      <c r="B62" s="95">
        <v>55</v>
      </c>
      <c r="C62" s="103" t="s">
        <v>91</v>
      </c>
      <c r="D62" s="100">
        <v>6</v>
      </c>
      <c r="E62" s="100">
        <v>65</v>
      </c>
      <c r="F62" s="97">
        <v>15900</v>
      </c>
      <c r="G62" s="101">
        <v>25200</v>
      </c>
      <c r="H62" s="97">
        <v>530</v>
      </c>
      <c r="I62" s="97">
        <v>1956376</v>
      </c>
      <c r="J62" s="97">
        <v>65544</v>
      </c>
      <c r="K62" s="97">
        <v>1353</v>
      </c>
      <c r="L62" s="97">
        <v>481</v>
      </c>
      <c r="M62" s="97">
        <v>0</v>
      </c>
      <c r="N62" s="97">
        <v>0</v>
      </c>
      <c r="O62" s="97">
        <v>65</v>
      </c>
      <c r="P62" s="97">
        <v>3223</v>
      </c>
      <c r="Q62" s="104" t="s">
        <v>136</v>
      </c>
      <c r="R62" s="104" t="s">
        <v>137</v>
      </c>
      <c r="S62" s="98">
        <v>55</v>
      </c>
      <c r="U62" s="95">
        <v>55</v>
      </c>
      <c r="V62" s="103" t="s">
        <v>91</v>
      </c>
      <c r="W62" s="100">
        <v>0.7</v>
      </c>
      <c r="X62" s="100">
        <v>5.5</v>
      </c>
      <c r="Y62" s="97">
        <v>5400</v>
      </c>
      <c r="Z62" s="101">
        <v>3000</v>
      </c>
      <c r="AA62" s="97">
        <v>70</v>
      </c>
      <c r="AB62" s="97">
        <v>1141903</v>
      </c>
      <c r="AC62" s="97">
        <v>25441</v>
      </c>
      <c r="AD62" s="97">
        <v>693</v>
      </c>
      <c r="AE62" s="97">
        <v>159</v>
      </c>
      <c r="AF62" s="97">
        <v>0</v>
      </c>
      <c r="AG62" s="97">
        <v>0</v>
      </c>
      <c r="AH62" s="97">
        <v>24</v>
      </c>
      <c r="AI62" s="97">
        <v>996</v>
      </c>
      <c r="AJ62" s="104" t="s">
        <v>136</v>
      </c>
      <c r="AK62" s="104" t="s">
        <v>137</v>
      </c>
      <c r="AL62" s="98">
        <v>55</v>
      </c>
    </row>
    <row r="63" spans="2:38" ht="12">
      <c r="B63" s="95">
        <v>56</v>
      </c>
      <c r="C63" s="103" t="s">
        <v>92</v>
      </c>
      <c r="D63" s="100">
        <v>3.8</v>
      </c>
      <c r="E63" s="100">
        <v>40</v>
      </c>
      <c r="F63" s="97">
        <v>15000</v>
      </c>
      <c r="G63" s="101">
        <v>25000</v>
      </c>
      <c r="H63" s="97">
        <v>530</v>
      </c>
      <c r="I63" s="97">
        <v>3880058</v>
      </c>
      <c r="J63" s="97">
        <v>112574</v>
      </c>
      <c r="K63" s="97">
        <v>1479</v>
      </c>
      <c r="L63" s="97">
        <v>370</v>
      </c>
      <c r="M63" s="97">
        <v>0</v>
      </c>
      <c r="N63" s="97">
        <v>0</v>
      </c>
      <c r="O63" s="97">
        <v>81</v>
      </c>
      <c r="P63" s="97">
        <v>4800</v>
      </c>
      <c r="Q63" s="104" t="s">
        <v>136</v>
      </c>
      <c r="R63" s="104" t="s">
        <v>137</v>
      </c>
      <c r="S63" s="98">
        <v>56</v>
      </c>
      <c r="U63" s="95">
        <v>56</v>
      </c>
      <c r="V63" s="103" t="s">
        <v>92</v>
      </c>
      <c r="W63" s="100">
        <v>0.5</v>
      </c>
      <c r="X63" s="100">
        <v>5</v>
      </c>
      <c r="Y63" s="97">
        <v>5400</v>
      </c>
      <c r="Z63" s="101">
        <v>3700</v>
      </c>
      <c r="AA63" s="97">
        <v>70</v>
      </c>
      <c r="AB63" s="97">
        <v>2996048</v>
      </c>
      <c r="AC63" s="97">
        <v>67484</v>
      </c>
      <c r="AD63" s="97">
        <v>1028</v>
      </c>
      <c r="AE63" s="97">
        <v>175</v>
      </c>
      <c r="AF63" s="97">
        <v>0</v>
      </c>
      <c r="AG63" s="97">
        <v>0</v>
      </c>
      <c r="AH63" s="97">
        <v>56</v>
      </c>
      <c r="AI63" s="97">
        <v>1637</v>
      </c>
      <c r="AJ63" s="104" t="s">
        <v>136</v>
      </c>
      <c r="AK63" s="104" t="s">
        <v>137</v>
      </c>
      <c r="AL63" s="98">
        <v>56</v>
      </c>
    </row>
    <row r="64" spans="2:38" ht="12">
      <c r="B64" s="95">
        <v>57</v>
      </c>
      <c r="C64" s="103" t="s">
        <v>93</v>
      </c>
      <c r="D64" s="100">
        <v>6.5</v>
      </c>
      <c r="E64" s="100">
        <v>50</v>
      </c>
      <c r="F64" s="97">
        <v>15000</v>
      </c>
      <c r="G64" s="101">
        <v>18000</v>
      </c>
      <c r="H64" s="97">
        <v>530</v>
      </c>
      <c r="I64" s="97">
        <v>5518185</v>
      </c>
      <c r="J64" s="97">
        <v>226658</v>
      </c>
      <c r="K64" s="97">
        <v>2423</v>
      </c>
      <c r="L64" s="97">
        <v>594</v>
      </c>
      <c r="M64" s="97">
        <v>0</v>
      </c>
      <c r="N64" s="97">
        <v>2</v>
      </c>
      <c r="O64" s="97">
        <v>261</v>
      </c>
      <c r="P64" s="97">
        <v>6344</v>
      </c>
      <c r="Q64" s="104" t="s">
        <v>136</v>
      </c>
      <c r="R64" s="104" t="s">
        <v>137</v>
      </c>
      <c r="S64" s="98">
        <v>57</v>
      </c>
      <c r="U64" s="95">
        <v>57</v>
      </c>
      <c r="V64" s="103" t="s">
        <v>93</v>
      </c>
      <c r="W64" s="100">
        <v>0.67</v>
      </c>
      <c r="X64" s="100">
        <v>3.6</v>
      </c>
      <c r="Y64" s="97">
        <v>5000</v>
      </c>
      <c r="Z64" s="101">
        <v>4000</v>
      </c>
      <c r="AA64" s="97">
        <v>70</v>
      </c>
      <c r="AB64" s="97">
        <v>3326076</v>
      </c>
      <c r="AC64" s="97">
        <v>106479</v>
      </c>
      <c r="AD64" s="97">
        <v>1406</v>
      </c>
      <c r="AE64" s="97">
        <v>249</v>
      </c>
      <c r="AF64" s="97">
        <v>0</v>
      </c>
      <c r="AG64" s="97">
        <v>0</v>
      </c>
      <c r="AH64" s="97">
        <v>77</v>
      </c>
      <c r="AI64" s="97">
        <v>2131</v>
      </c>
      <c r="AJ64" s="104" t="s">
        <v>136</v>
      </c>
      <c r="AK64" s="104" t="s">
        <v>137</v>
      </c>
      <c r="AL64" s="98">
        <v>57</v>
      </c>
    </row>
    <row r="65" spans="2:38" ht="12">
      <c r="B65" s="95">
        <v>58</v>
      </c>
      <c r="C65" s="103" t="s">
        <v>94</v>
      </c>
      <c r="D65" s="100">
        <v>5</v>
      </c>
      <c r="E65" s="100">
        <v>10</v>
      </c>
      <c r="F65" s="97">
        <v>26000</v>
      </c>
      <c r="G65" s="101">
        <v>24000</v>
      </c>
      <c r="H65" s="97">
        <v>530</v>
      </c>
      <c r="I65" s="97">
        <v>8524885</v>
      </c>
      <c r="J65" s="97">
        <v>229914</v>
      </c>
      <c r="K65" s="97">
        <v>2835</v>
      </c>
      <c r="L65" s="97">
        <v>893</v>
      </c>
      <c r="M65" s="97">
        <v>0</v>
      </c>
      <c r="N65" s="97">
        <v>0</v>
      </c>
      <c r="O65" s="97">
        <v>196</v>
      </c>
      <c r="P65" s="97">
        <v>6858</v>
      </c>
      <c r="Q65" s="104" t="s">
        <v>136</v>
      </c>
      <c r="R65" s="104" t="s">
        <v>137</v>
      </c>
      <c r="S65" s="98">
        <v>58</v>
      </c>
      <c r="U65" s="95">
        <v>58</v>
      </c>
      <c r="V65" s="103" t="s">
        <v>94</v>
      </c>
      <c r="W65" s="100">
        <v>0.6</v>
      </c>
      <c r="X65" s="100">
        <v>4</v>
      </c>
      <c r="Y65" s="97">
        <v>5000</v>
      </c>
      <c r="Z65" s="101">
        <v>4000</v>
      </c>
      <c r="AA65" s="97">
        <v>70</v>
      </c>
      <c r="AB65" s="97">
        <v>4427366</v>
      </c>
      <c r="AC65" s="97">
        <v>111738</v>
      </c>
      <c r="AD65" s="97">
        <v>1518</v>
      </c>
      <c r="AE65" s="97">
        <v>373</v>
      </c>
      <c r="AF65" s="97">
        <v>0</v>
      </c>
      <c r="AG65" s="97">
        <v>0</v>
      </c>
      <c r="AH65" s="97">
        <v>80</v>
      </c>
      <c r="AI65" s="97">
        <v>2250</v>
      </c>
      <c r="AJ65" s="104" t="s">
        <v>136</v>
      </c>
      <c r="AK65" s="104" t="s">
        <v>137</v>
      </c>
      <c r="AL65" s="98">
        <v>58</v>
      </c>
    </row>
    <row r="66" spans="2:38" ht="12">
      <c r="B66" s="95">
        <v>59</v>
      </c>
      <c r="C66" s="103" t="s">
        <v>95</v>
      </c>
      <c r="D66" s="100">
        <v>7.5</v>
      </c>
      <c r="E66" s="100">
        <v>45</v>
      </c>
      <c r="F66" s="97">
        <v>15000</v>
      </c>
      <c r="G66" s="101">
        <v>18000</v>
      </c>
      <c r="H66" s="97">
        <v>530</v>
      </c>
      <c r="I66" s="97">
        <v>7077573</v>
      </c>
      <c r="J66" s="97">
        <v>365606</v>
      </c>
      <c r="K66" s="97">
        <v>4767</v>
      </c>
      <c r="L66" s="97">
        <v>1409</v>
      </c>
      <c r="M66" s="97">
        <v>0</v>
      </c>
      <c r="N66" s="97">
        <v>1</v>
      </c>
      <c r="O66" s="97">
        <v>331</v>
      </c>
      <c r="P66" s="97">
        <v>10625</v>
      </c>
      <c r="Q66" s="104" t="s">
        <v>136</v>
      </c>
      <c r="R66" s="104" t="s">
        <v>137</v>
      </c>
      <c r="S66" s="98">
        <v>59</v>
      </c>
      <c r="U66" s="95">
        <v>59</v>
      </c>
      <c r="V66" s="103" t="s">
        <v>95</v>
      </c>
      <c r="W66" s="100">
        <v>0.7</v>
      </c>
      <c r="X66" s="100">
        <v>6.2</v>
      </c>
      <c r="Y66" s="97">
        <v>3000</v>
      </c>
      <c r="Z66" s="101">
        <v>2500</v>
      </c>
      <c r="AA66" s="97">
        <v>70</v>
      </c>
      <c r="AB66" s="97">
        <v>3952703</v>
      </c>
      <c r="AC66" s="97">
        <v>141427</v>
      </c>
      <c r="AD66" s="97">
        <v>2156</v>
      </c>
      <c r="AE66" s="97">
        <v>438</v>
      </c>
      <c r="AF66" s="97">
        <v>0</v>
      </c>
      <c r="AG66" s="97">
        <v>1</v>
      </c>
      <c r="AH66" s="97">
        <v>76</v>
      </c>
      <c r="AI66" s="97">
        <v>3160</v>
      </c>
      <c r="AJ66" s="104" t="s">
        <v>136</v>
      </c>
      <c r="AK66" s="104" t="s">
        <v>137</v>
      </c>
      <c r="AL66" s="98">
        <v>59</v>
      </c>
    </row>
    <row r="67" spans="2:38" ht="12">
      <c r="B67" s="95">
        <v>60</v>
      </c>
      <c r="C67" s="103" t="s">
        <v>96</v>
      </c>
      <c r="D67" s="100">
        <v>6.7</v>
      </c>
      <c r="E67" s="100">
        <v>35</v>
      </c>
      <c r="F67" s="97">
        <v>19000</v>
      </c>
      <c r="G67" s="101">
        <v>24000</v>
      </c>
      <c r="H67" s="97">
        <v>530</v>
      </c>
      <c r="I67" s="97">
        <v>6857906</v>
      </c>
      <c r="J67" s="97">
        <v>347554</v>
      </c>
      <c r="K67" s="97">
        <v>4369</v>
      </c>
      <c r="L67" s="97">
        <v>1090</v>
      </c>
      <c r="M67" s="97">
        <v>0</v>
      </c>
      <c r="N67" s="97">
        <v>0</v>
      </c>
      <c r="O67" s="97">
        <v>251</v>
      </c>
      <c r="P67" s="97">
        <v>9434</v>
      </c>
      <c r="Q67" s="104" t="s">
        <v>136</v>
      </c>
      <c r="R67" s="104" t="s">
        <v>137</v>
      </c>
      <c r="S67" s="98">
        <v>60</v>
      </c>
      <c r="U67" s="95">
        <v>60</v>
      </c>
      <c r="V67" s="103" t="s">
        <v>96</v>
      </c>
      <c r="W67" s="100">
        <v>0.62</v>
      </c>
      <c r="X67" s="100">
        <v>3.5</v>
      </c>
      <c r="Y67" s="97">
        <v>5000</v>
      </c>
      <c r="Z67" s="101">
        <v>4000</v>
      </c>
      <c r="AA67" s="97">
        <v>70</v>
      </c>
      <c r="AB67" s="97">
        <v>3592167</v>
      </c>
      <c r="AC67" s="97">
        <v>128772</v>
      </c>
      <c r="AD67" s="97">
        <v>1995</v>
      </c>
      <c r="AE67" s="97">
        <v>418</v>
      </c>
      <c r="AF67" s="97">
        <v>0</v>
      </c>
      <c r="AG67" s="97">
        <v>0</v>
      </c>
      <c r="AH67" s="97">
        <v>56</v>
      </c>
      <c r="AI67" s="97">
        <v>2761</v>
      </c>
      <c r="AJ67" s="104" t="s">
        <v>136</v>
      </c>
      <c r="AK67" s="104" t="s">
        <v>137</v>
      </c>
      <c r="AL67" s="98">
        <v>60</v>
      </c>
    </row>
    <row r="68" spans="2:38" ht="12">
      <c r="B68" s="95">
        <v>61</v>
      </c>
      <c r="C68" s="103" t="s">
        <v>97</v>
      </c>
      <c r="D68" s="100">
        <v>7.1</v>
      </c>
      <c r="E68" s="100">
        <v>55</v>
      </c>
      <c r="F68" s="97">
        <v>14000</v>
      </c>
      <c r="G68" s="101">
        <v>15600</v>
      </c>
      <c r="H68" s="97">
        <v>530</v>
      </c>
      <c r="I68" s="97">
        <v>4044803</v>
      </c>
      <c r="J68" s="97">
        <v>194382</v>
      </c>
      <c r="K68" s="97">
        <v>2258</v>
      </c>
      <c r="L68" s="97">
        <v>669</v>
      </c>
      <c r="M68" s="97">
        <v>0</v>
      </c>
      <c r="N68" s="97">
        <v>2</v>
      </c>
      <c r="O68" s="97">
        <v>207</v>
      </c>
      <c r="P68" s="97">
        <v>5085</v>
      </c>
      <c r="Q68" s="104" t="s">
        <v>136</v>
      </c>
      <c r="R68" s="104" t="s">
        <v>137</v>
      </c>
      <c r="S68" s="98">
        <v>61</v>
      </c>
      <c r="U68" s="95">
        <v>61</v>
      </c>
      <c r="V68" s="103" t="s">
        <v>97</v>
      </c>
      <c r="W68" s="100">
        <v>1.08</v>
      </c>
      <c r="X68" s="100">
        <v>8.1</v>
      </c>
      <c r="Y68" s="97">
        <v>3300</v>
      </c>
      <c r="Z68" s="101">
        <v>2200</v>
      </c>
      <c r="AA68" s="97">
        <v>70</v>
      </c>
      <c r="AB68" s="97">
        <v>2305078</v>
      </c>
      <c r="AC68" s="97">
        <v>73326</v>
      </c>
      <c r="AD68" s="97">
        <v>1041</v>
      </c>
      <c r="AE68" s="97">
        <v>220</v>
      </c>
      <c r="AF68" s="97">
        <v>0</v>
      </c>
      <c r="AG68" s="97">
        <v>0</v>
      </c>
      <c r="AH68" s="97">
        <v>151</v>
      </c>
      <c r="AI68" s="97">
        <v>1569</v>
      </c>
      <c r="AJ68" s="104" t="s">
        <v>136</v>
      </c>
      <c r="AK68" s="104" t="s">
        <v>137</v>
      </c>
      <c r="AL68" s="98">
        <v>61</v>
      </c>
    </row>
    <row r="69" spans="2:38" ht="12">
      <c r="B69" s="95">
        <v>62</v>
      </c>
      <c r="C69" s="103" t="s">
        <v>98</v>
      </c>
      <c r="D69" s="100">
        <v>6.5</v>
      </c>
      <c r="E69" s="100">
        <v>42</v>
      </c>
      <c r="F69" s="97">
        <v>15000</v>
      </c>
      <c r="G69" s="101">
        <v>21000</v>
      </c>
      <c r="H69" s="97">
        <v>530</v>
      </c>
      <c r="I69" s="97">
        <v>6956879</v>
      </c>
      <c r="J69" s="97">
        <v>336011</v>
      </c>
      <c r="K69" s="97">
        <v>3940</v>
      </c>
      <c r="L69" s="97">
        <v>1125</v>
      </c>
      <c r="M69" s="97">
        <v>0</v>
      </c>
      <c r="N69" s="97">
        <v>0</v>
      </c>
      <c r="O69" s="97">
        <v>257</v>
      </c>
      <c r="P69" s="97">
        <v>8932</v>
      </c>
      <c r="Q69" s="104" t="s">
        <v>136</v>
      </c>
      <c r="R69" s="104" t="s">
        <v>137</v>
      </c>
      <c r="S69" s="98">
        <v>62</v>
      </c>
      <c r="U69" s="95">
        <v>62</v>
      </c>
      <c r="V69" s="103" t="s">
        <v>98</v>
      </c>
      <c r="W69" s="100">
        <v>0.7</v>
      </c>
      <c r="X69" s="100">
        <v>7.2</v>
      </c>
      <c r="Y69" s="97">
        <v>3700</v>
      </c>
      <c r="Z69" s="101">
        <v>3200</v>
      </c>
      <c r="AA69" s="97">
        <v>70</v>
      </c>
      <c r="AB69" s="97">
        <v>4243646</v>
      </c>
      <c r="AC69" s="97">
        <v>141856</v>
      </c>
      <c r="AD69" s="97">
        <v>1983</v>
      </c>
      <c r="AE69" s="97">
        <v>436</v>
      </c>
      <c r="AF69" s="97">
        <v>0</v>
      </c>
      <c r="AG69" s="97">
        <v>0</v>
      </c>
      <c r="AH69" s="97">
        <v>114</v>
      </c>
      <c r="AI69" s="97">
        <v>2912</v>
      </c>
      <c r="AJ69" s="104" t="s">
        <v>136</v>
      </c>
      <c r="AK69" s="104" t="s">
        <v>137</v>
      </c>
      <c r="AL69" s="98">
        <v>62</v>
      </c>
    </row>
    <row r="70" spans="2:38" ht="12">
      <c r="B70" s="95">
        <v>63</v>
      </c>
      <c r="C70" s="103" t="s">
        <v>99</v>
      </c>
      <c r="D70" s="100">
        <v>6.4</v>
      </c>
      <c r="E70" s="100">
        <v>45</v>
      </c>
      <c r="F70" s="97">
        <v>18000</v>
      </c>
      <c r="G70" s="101">
        <v>20400</v>
      </c>
      <c r="H70" s="97">
        <v>530</v>
      </c>
      <c r="I70" s="97">
        <v>9681005</v>
      </c>
      <c r="J70" s="97">
        <v>249438</v>
      </c>
      <c r="K70" s="97">
        <v>2845</v>
      </c>
      <c r="L70" s="97">
        <v>645</v>
      </c>
      <c r="M70" s="97">
        <v>0</v>
      </c>
      <c r="N70" s="97">
        <v>0</v>
      </c>
      <c r="O70" s="97">
        <v>333</v>
      </c>
      <c r="P70" s="97">
        <v>7238</v>
      </c>
      <c r="Q70" s="104" t="s">
        <v>136</v>
      </c>
      <c r="R70" s="104" t="s">
        <v>137</v>
      </c>
      <c r="S70" s="98">
        <v>63</v>
      </c>
      <c r="U70" s="95">
        <v>63</v>
      </c>
      <c r="V70" s="103" t="s">
        <v>99</v>
      </c>
      <c r="W70" s="100">
        <v>0.73</v>
      </c>
      <c r="X70" s="100">
        <v>5</v>
      </c>
      <c r="Y70" s="97">
        <v>5000</v>
      </c>
      <c r="Z70" s="101">
        <v>3000</v>
      </c>
      <c r="AA70" s="97">
        <v>70</v>
      </c>
      <c r="AB70" s="97">
        <v>5413267</v>
      </c>
      <c r="AC70" s="97">
        <v>128693</v>
      </c>
      <c r="AD70" s="97">
        <v>1626</v>
      </c>
      <c r="AE70" s="97">
        <v>280</v>
      </c>
      <c r="AF70" s="97">
        <v>0</v>
      </c>
      <c r="AG70" s="97">
        <v>0</v>
      </c>
      <c r="AH70" s="97">
        <v>156</v>
      </c>
      <c r="AI70" s="97">
        <v>2448</v>
      </c>
      <c r="AJ70" s="104" t="s">
        <v>136</v>
      </c>
      <c r="AK70" s="104" t="s">
        <v>137</v>
      </c>
      <c r="AL70" s="98">
        <v>63</v>
      </c>
    </row>
    <row r="71" spans="2:38" ht="12">
      <c r="B71" s="95">
        <v>64</v>
      </c>
      <c r="C71" s="103" t="s">
        <v>100</v>
      </c>
      <c r="D71" s="100">
        <v>7</v>
      </c>
      <c r="E71" s="100">
        <v>50</v>
      </c>
      <c r="F71" s="97">
        <v>21000</v>
      </c>
      <c r="G71" s="101">
        <v>21000</v>
      </c>
      <c r="H71" s="97">
        <v>530</v>
      </c>
      <c r="I71" s="97">
        <v>8105036</v>
      </c>
      <c r="J71" s="97">
        <v>335021</v>
      </c>
      <c r="K71" s="97">
        <v>3728</v>
      </c>
      <c r="L71" s="97">
        <v>782</v>
      </c>
      <c r="M71" s="97">
        <v>0</v>
      </c>
      <c r="N71" s="97">
        <v>4</v>
      </c>
      <c r="O71" s="97">
        <v>441</v>
      </c>
      <c r="P71" s="97">
        <v>9216</v>
      </c>
      <c r="Q71" s="104" t="s">
        <v>136</v>
      </c>
      <c r="R71" s="104" t="s">
        <v>137</v>
      </c>
      <c r="S71" s="98">
        <v>64</v>
      </c>
      <c r="U71" s="95">
        <v>64</v>
      </c>
      <c r="V71" s="103" t="s">
        <v>100</v>
      </c>
      <c r="W71" s="100">
        <v>0.6</v>
      </c>
      <c r="X71" s="100">
        <v>4</v>
      </c>
      <c r="Y71" s="97">
        <v>6000</v>
      </c>
      <c r="Z71" s="101">
        <v>6000</v>
      </c>
      <c r="AA71" s="97">
        <v>70</v>
      </c>
      <c r="AB71" s="97">
        <v>5112990</v>
      </c>
      <c r="AC71" s="97">
        <v>166536</v>
      </c>
      <c r="AD71" s="97">
        <v>2078</v>
      </c>
      <c r="AE71" s="97">
        <v>318</v>
      </c>
      <c r="AF71" s="97">
        <v>0</v>
      </c>
      <c r="AG71" s="97">
        <v>2</v>
      </c>
      <c r="AH71" s="97">
        <v>141</v>
      </c>
      <c r="AI71" s="97">
        <v>3108</v>
      </c>
      <c r="AJ71" s="104" t="s">
        <v>136</v>
      </c>
      <c r="AK71" s="104" t="s">
        <v>137</v>
      </c>
      <c r="AL71" s="98">
        <v>64</v>
      </c>
    </row>
    <row r="72" spans="2:38" ht="12">
      <c r="B72" s="95">
        <v>65</v>
      </c>
      <c r="C72" s="103" t="s">
        <v>101</v>
      </c>
      <c r="D72" s="100">
        <v>6.6</v>
      </c>
      <c r="E72" s="100">
        <v>42</v>
      </c>
      <c r="F72" s="97">
        <v>15000</v>
      </c>
      <c r="G72" s="101">
        <v>20000</v>
      </c>
      <c r="H72" s="97">
        <v>530</v>
      </c>
      <c r="I72" s="97">
        <v>5523059</v>
      </c>
      <c r="J72" s="97">
        <v>223234</v>
      </c>
      <c r="K72" s="97">
        <v>3759</v>
      </c>
      <c r="L72" s="97">
        <v>1212</v>
      </c>
      <c r="M72" s="97">
        <v>0</v>
      </c>
      <c r="N72" s="97">
        <v>0</v>
      </c>
      <c r="O72" s="97">
        <v>217</v>
      </c>
      <c r="P72" s="97">
        <v>8092</v>
      </c>
      <c r="Q72" s="104" t="s">
        <v>136</v>
      </c>
      <c r="R72" s="104" t="s">
        <v>137</v>
      </c>
      <c r="S72" s="98">
        <v>65</v>
      </c>
      <c r="U72" s="95">
        <v>65</v>
      </c>
      <c r="V72" s="103" t="s">
        <v>101</v>
      </c>
      <c r="W72" s="100">
        <v>0.74</v>
      </c>
      <c r="X72" s="100">
        <v>6.3</v>
      </c>
      <c r="Y72" s="97">
        <v>7200</v>
      </c>
      <c r="Z72" s="101">
        <v>4800</v>
      </c>
      <c r="AA72" s="97">
        <v>70</v>
      </c>
      <c r="AB72" s="97">
        <v>2784563</v>
      </c>
      <c r="AC72" s="97">
        <v>84983</v>
      </c>
      <c r="AD72" s="97">
        <v>1749</v>
      </c>
      <c r="AE72" s="97">
        <v>411</v>
      </c>
      <c r="AF72" s="97">
        <v>0</v>
      </c>
      <c r="AG72" s="97">
        <v>0</v>
      </c>
      <c r="AH72" s="97">
        <v>96</v>
      </c>
      <c r="AI72" s="97">
        <v>2488</v>
      </c>
      <c r="AJ72" s="104" t="s">
        <v>136</v>
      </c>
      <c r="AK72" s="104" t="s">
        <v>137</v>
      </c>
      <c r="AL72" s="98">
        <v>65</v>
      </c>
    </row>
    <row r="73" spans="2:38" ht="12">
      <c r="B73" s="95">
        <v>66</v>
      </c>
      <c r="C73" s="103" t="s">
        <v>102</v>
      </c>
      <c r="D73" s="100">
        <v>6.7</v>
      </c>
      <c r="E73" s="100">
        <v>40</v>
      </c>
      <c r="F73" s="97">
        <v>20000</v>
      </c>
      <c r="G73" s="101">
        <v>22000</v>
      </c>
      <c r="H73" s="97">
        <v>530</v>
      </c>
      <c r="I73" s="97">
        <v>5705935</v>
      </c>
      <c r="J73" s="97">
        <v>243806</v>
      </c>
      <c r="K73" s="97">
        <v>2599</v>
      </c>
      <c r="L73" s="97">
        <v>665</v>
      </c>
      <c r="M73" s="97">
        <v>0</v>
      </c>
      <c r="N73" s="97">
        <v>0</v>
      </c>
      <c r="O73" s="97">
        <v>299</v>
      </c>
      <c r="P73" s="97">
        <v>7032</v>
      </c>
      <c r="Q73" s="104" t="s">
        <v>136</v>
      </c>
      <c r="R73" s="104" t="s">
        <v>137</v>
      </c>
      <c r="S73" s="98">
        <v>66</v>
      </c>
      <c r="U73" s="95">
        <v>66</v>
      </c>
      <c r="V73" s="103" t="s">
        <v>102</v>
      </c>
      <c r="W73" s="100">
        <v>0.6</v>
      </c>
      <c r="X73" s="100">
        <v>4</v>
      </c>
      <c r="Y73" s="97">
        <v>4000</v>
      </c>
      <c r="Z73" s="101">
        <v>3000</v>
      </c>
      <c r="AA73" s="97">
        <v>70</v>
      </c>
      <c r="AB73" s="97">
        <v>3912648</v>
      </c>
      <c r="AC73" s="97">
        <v>110823</v>
      </c>
      <c r="AD73" s="97">
        <v>1598</v>
      </c>
      <c r="AE73" s="97">
        <v>284</v>
      </c>
      <c r="AF73" s="97">
        <v>0</v>
      </c>
      <c r="AG73" s="97">
        <v>0</v>
      </c>
      <c r="AH73" s="97">
        <v>60</v>
      </c>
      <c r="AI73" s="97">
        <v>2461</v>
      </c>
      <c r="AJ73" s="104" t="s">
        <v>136</v>
      </c>
      <c r="AK73" s="104" t="s">
        <v>137</v>
      </c>
      <c r="AL73" s="98">
        <v>66</v>
      </c>
    </row>
    <row r="74" spans="2:38" ht="12">
      <c r="B74" s="95">
        <v>67</v>
      </c>
      <c r="C74" s="103" t="s">
        <v>103</v>
      </c>
      <c r="D74" s="100">
        <v>6.8</v>
      </c>
      <c r="E74" s="100">
        <v>45</v>
      </c>
      <c r="F74" s="97">
        <v>14000</v>
      </c>
      <c r="G74" s="101">
        <v>14000</v>
      </c>
      <c r="H74" s="97">
        <v>530</v>
      </c>
      <c r="I74" s="97">
        <v>2881923</v>
      </c>
      <c r="J74" s="97">
        <v>130330</v>
      </c>
      <c r="K74" s="97">
        <v>1588</v>
      </c>
      <c r="L74" s="97">
        <v>416</v>
      </c>
      <c r="M74" s="97">
        <v>0</v>
      </c>
      <c r="N74" s="97">
        <v>0</v>
      </c>
      <c r="O74" s="97">
        <v>109</v>
      </c>
      <c r="P74" s="97">
        <v>3558</v>
      </c>
      <c r="Q74" s="104" t="s">
        <v>136</v>
      </c>
      <c r="R74" s="104" t="s">
        <v>137</v>
      </c>
      <c r="S74" s="98">
        <v>67</v>
      </c>
      <c r="U74" s="95">
        <v>67</v>
      </c>
      <c r="V74" s="103" t="s">
        <v>103</v>
      </c>
      <c r="W74" s="100">
        <v>0.7</v>
      </c>
      <c r="X74" s="100">
        <v>5</v>
      </c>
      <c r="Y74" s="97">
        <v>4000</v>
      </c>
      <c r="Z74" s="101">
        <v>3000</v>
      </c>
      <c r="AA74" s="97">
        <v>70</v>
      </c>
      <c r="AB74" s="97">
        <v>1653277</v>
      </c>
      <c r="AC74" s="97">
        <v>50283</v>
      </c>
      <c r="AD74" s="97">
        <v>767</v>
      </c>
      <c r="AE74" s="97">
        <v>147</v>
      </c>
      <c r="AF74" s="97">
        <v>0</v>
      </c>
      <c r="AG74" s="97">
        <v>0</v>
      </c>
      <c r="AH74" s="97">
        <v>41</v>
      </c>
      <c r="AI74" s="97">
        <v>1130</v>
      </c>
      <c r="AJ74" s="104" t="s">
        <v>136</v>
      </c>
      <c r="AK74" s="104" t="s">
        <v>137</v>
      </c>
      <c r="AL74" s="98">
        <v>67</v>
      </c>
    </row>
    <row r="75" spans="2:38" ht="12">
      <c r="B75" s="95">
        <v>68</v>
      </c>
      <c r="C75" s="103" t="s">
        <v>104</v>
      </c>
      <c r="D75" s="100">
        <v>6.8</v>
      </c>
      <c r="E75" s="100">
        <v>45</v>
      </c>
      <c r="F75" s="97">
        <v>14000</v>
      </c>
      <c r="G75" s="101">
        <v>15000</v>
      </c>
      <c r="H75" s="97">
        <v>530</v>
      </c>
      <c r="I75" s="97">
        <v>3483562</v>
      </c>
      <c r="J75" s="97">
        <v>119524</v>
      </c>
      <c r="K75" s="97">
        <v>1655</v>
      </c>
      <c r="L75" s="97">
        <v>481</v>
      </c>
      <c r="M75" s="97">
        <v>0</v>
      </c>
      <c r="N75" s="97">
        <v>3</v>
      </c>
      <c r="O75" s="97">
        <v>136</v>
      </c>
      <c r="P75" s="97">
        <v>3815</v>
      </c>
      <c r="Q75" s="104" t="s">
        <v>136</v>
      </c>
      <c r="R75" s="104" t="s">
        <v>137</v>
      </c>
      <c r="S75" s="98">
        <v>68</v>
      </c>
      <c r="U75" s="95">
        <v>68</v>
      </c>
      <c r="V75" s="103" t="s">
        <v>104</v>
      </c>
      <c r="W75" s="100">
        <v>0.9</v>
      </c>
      <c r="X75" s="100">
        <v>5</v>
      </c>
      <c r="Y75" s="97">
        <v>2400</v>
      </c>
      <c r="Z75" s="101">
        <v>3600</v>
      </c>
      <c r="AA75" s="97">
        <v>70</v>
      </c>
      <c r="AB75" s="97">
        <v>1803999</v>
      </c>
      <c r="AC75" s="97">
        <v>51398</v>
      </c>
      <c r="AD75" s="97">
        <v>811</v>
      </c>
      <c r="AE75" s="97">
        <v>154</v>
      </c>
      <c r="AF75" s="97">
        <v>0</v>
      </c>
      <c r="AG75" s="97">
        <v>0</v>
      </c>
      <c r="AH75" s="97">
        <v>66</v>
      </c>
      <c r="AI75" s="97">
        <v>1233</v>
      </c>
      <c r="AJ75" s="104" t="s">
        <v>136</v>
      </c>
      <c r="AK75" s="104" t="s">
        <v>137</v>
      </c>
      <c r="AL75" s="98">
        <v>68</v>
      </c>
    </row>
    <row r="76" spans="2:38" ht="12">
      <c r="B76" s="95">
        <v>69</v>
      </c>
      <c r="C76" s="103" t="s">
        <v>105</v>
      </c>
      <c r="D76" s="100">
        <v>7.9</v>
      </c>
      <c r="E76" s="100">
        <v>60</v>
      </c>
      <c r="F76" s="97">
        <v>15000</v>
      </c>
      <c r="G76" s="101">
        <v>20000</v>
      </c>
      <c r="H76" s="97">
        <v>530</v>
      </c>
      <c r="I76" s="97">
        <v>8938076</v>
      </c>
      <c r="J76" s="97">
        <v>412212</v>
      </c>
      <c r="K76" s="97">
        <v>5820</v>
      </c>
      <c r="L76" s="97">
        <v>1474</v>
      </c>
      <c r="M76" s="97">
        <v>0</v>
      </c>
      <c r="N76" s="97">
        <v>0</v>
      </c>
      <c r="O76" s="97">
        <v>451</v>
      </c>
      <c r="P76" s="97">
        <v>12218</v>
      </c>
      <c r="Q76" s="104" t="s">
        <v>136</v>
      </c>
      <c r="R76" s="104" t="s">
        <v>137</v>
      </c>
      <c r="S76" s="98">
        <v>69</v>
      </c>
      <c r="U76" s="95">
        <v>69</v>
      </c>
      <c r="V76" s="103" t="s">
        <v>105</v>
      </c>
      <c r="W76" s="100">
        <v>1</v>
      </c>
      <c r="X76" s="100">
        <v>6.8</v>
      </c>
      <c r="Y76" s="97">
        <v>4700</v>
      </c>
      <c r="Z76" s="101">
        <v>2500</v>
      </c>
      <c r="AA76" s="97">
        <v>70</v>
      </c>
      <c r="AB76" s="97">
        <v>4338112</v>
      </c>
      <c r="AC76" s="97">
        <v>151422</v>
      </c>
      <c r="AD76" s="97">
        <v>2636</v>
      </c>
      <c r="AE76" s="97">
        <v>548</v>
      </c>
      <c r="AF76" s="97">
        <v>0</v>
      </c>
      <c r="AG76" s="97">
        <v>0</v>
      </c>
      <c r="AH76" s="97">
        <v>203</v>
      </c>
      <c r="AI76" s="97">
        <v>3607</v>
      </c>
      <c r="AJ76" s="104" t="s">
        <v>136</v>
      </c>
      <c r="AK76" s="104" t="s">
        <v>137</v>
      </c>
      <c r="AL76" s="98">
        <v>69</v>
      </c>
    </row>
    <row r="77" spans="2:38" ht="12">
      <c r="B77" s="95">
        <v>70</v>
      </c>
      <c r="C77" s="103" t="s">
        <v>106</v>
      </c>
      <c r="D77" s="100">
        <v>6.7</v>
      </c>
      <c r="E77" s="100">
        <v>45</v>
      </c>
      <c r="F77" s="97">
        <v>14000</v>
      </c>
      <c r="G77" s="101">
        <v>16000</v>
      </c>
      <c r="H77" s="97">
        <v>530</v>
      </c>
      <c r="I77" s="97">
        <v>6699585</v>
      </c>
      <c r="J77" s="97">
        <v>305658</v>
      </c>
      <c r="K77" s="97">
        <v>3691</v>
      </c>
      <c r="L77" s="97">
        <v>925</v>
      </c>
      <c r="M77" s="97">
        <v>0</v>
      </c>
      <c r="N77" s="97">
        <v>1</v>
      </c>
      <c r="O77" s="97">
        <v>276</v>
      </c>
      <c r="P77" s="97">
        <v>8256</v>
      </c>
      <c r="Q77" s="104" t="s">
        <v>136</v>
      </c>
      <c r="R77" s="104" t="s">
        <v>137</v>
      </c>
      <c r="S77" s="98">
        <v>70</v>
      </c>
      <c r="U77" s="95">
        <v>70</v>
      </c>
      <c r="V77" s="103" t="s">
        <v>106</v>
      </c>
      <c r="W77" s="100">
        <v>0.6</v>
      </c>
      <c r="X77" s="100">
        <v>5</v>
      </c>
      <c r="Y77" s="97">
        <v>4500</v>
      </c>
      <c r="Z77" s="101">
        <v>3000</v>
      </c>
      <c r="AA77" s="97">
        <v>70</v>
      </c>
      <c r="AB77" s="97">
        <v>3728075</v>
      </c>
      <c r="AC77" s="97">
        <v>125514</v>
      </c>
      <c r="AD77" s="97">
        <v>1821</v>
      </c>
      <c r="AE77" s="97">
        <v>357</v>
      </c>
      <c r="AF77" s="97">
        <v>0</v>
      </c>
      <c r="AG77" s="97">
        <v>1</v>
      </c>
      <c r="AH77" s="97">
        <v>76</v>
      </c>
      <c r="AI77" s="97">
        <v>2688</v>
      </c>
      <c r="AJ77" s="104" t="s">
        <v>136</v>
      </c>
      <c r="AK77" s="104" t="s">
        <v>137</v>
      </c>
      <c r="AL77" s="98">
        <v>70</v>
      </c>
    </row>
    <row r="78" spans="2:38" ht="13.5" customHeight="1">
      <c r="B78" s="239" t="s">
        <v>107</v>
      </c>
      <c r="C78" s="239"/>
      <c r="D78" s="98" t="s">
        <v>108</v>
      </c>
      <c r="E78" s="98" t="s">
        <v>108</v>
      </c>
      <c r="F78" s="98" t="s">
        <v>108</v>
      </c>
      <c r="G78" s="102" t="s">
        <v>108</v>
      </c>
      <c r="H78" s="98" t="s">
        <v>108</v>
      </c>
      <c r="I78" s="96">
        <f aca="true" t="shared" si="0" ref="I78:P78">SUM(I8:I77)</f>
        <v>505368175</v>
      </c>
      <c r="J78" s="96">
        <f t="shared" si="0"/>
        <v>25654305</v>
      </c>
      <c r="K78" s="96">
        <f t="shared" si="0"/>
        <v>320264</v>
      </c>
      <c r="L78" s="96">
        <f t="shared" si="0"/>
        <v>97743</v>
      </c>
      <c r="M78" s="96">
        <f t="shared" si="0"/>
        <v>0</v>
      </c>
      <c r="N78" s="96">
        <f t="shared" si="0"/>
        <v>113</v>
      </c>
      <c r="O78" s="96">
        <f t="shared" si="0"/>
        <v>20038</v>
      </c>
      <c r="P78" s="96">
        <f t="shared" si="0"/>
        <v>677320</v>
      </c>
      <c r="Q78" s="104" t="s">
        <v>108</v>
      </c>
      <c r="R78" s="104" t="s">
        <v>108</v>
      </c>
      <c r="S78" s="98"/>
      <c r="U78" s="239" t="s">
        <v>107</v>
      </c>
      <c r="V78" s="239"/>
      <c r="W78" s="98" t="s">
        <v>108</v>
      </c>
      <c r="X78" s="98" t="s">
        <v>108</v>
      </c>
      <c r="Y78" s="98" t="s">
        <v>108</v>
      </c>
      <c r="Z78" s="102" t="s">
        <v>108</v>
      </c>
      <c r="AA78" s="98" t="s">
        <v>108</v>
      </c>
      <c r="AB78" s="96">
        <f aca="true" t="shared" si="1" ref="AB78:AI78">SUM(AB8:AB77)</f>
        <v>264369523</v>
      </c>
      <c r="AC78" s="96">
        <f t="shared" si="1"/>
        <v>7683467</v>
      </c>
      <c r="AD78" s="96">
        <f t="shared" si="1"/>
        <v>145762</v>
      </c>
      <c r="AE78" s="96">
        <f t="shared" si="1"/>
        <v>32998</v>
      </c>
      <c r="AF78" s="96">
        <f t="shared" si="1"/>
        <v>0</v>
      </c>
      <c r="AG78" s="96">
        <f t="shared" si="1"/>
        <v>50</v>
      </c>
      <c r="AH78" s="96">
        <f t="shared" si="1"/>
        <v>9554</v>
      </c>
      <c r="AI78" s="96">
        <f t="shared" si="1"/>
        <v>205974</v>
      </c>
      <c r="AJ78" s="104" t="s">
        <v>108</v>
      </c>
      <c r="AK78" s="104" t="s">
        <v>108</v>
      </c>
      <c r="AL78" s="98"/>
    </row>
    <row r="79" spans="4:37" ht="12">
      <c r="D79" s="44"/>
      <c r="E79" s="44"/>
      <c r="F79" s="44"/>
      <c r="G79" s="45"/>
      <c r="H79" s="44"/>
      <c r="I79" s="44"/>
      <c r="J79" s="45"/>
      <c r="K79" s="44"/>
      <c r="L79" s="44"/>
      <c r="M79" s="45"/>
      <c r="N79" s="44"/>
      <c r="O79" s="44"/>
      <c r="P79" s="45"/>
      <c r="Q79" s="44"/>
      <c r="R79" s="44"/>
      <c r="W79" s="44"/>
      <c r="X79" s="44"/>
      <c r="Y79" s="44"/>
      <c r="Z79" s="45"/>
      <c r="AA79" s="44"/>
      <c r="AB79" s="44"/>
      <c r="AC79" s="45"/>
      <c r="AD79" s="44"/>
      <c r="AE79" s="44"/>
      <c r="AF79" s="45"/>
      <c r="AG79" s="44"/>
      <c r="AH79" s="44"/>
      <c r="AI79" s="45"/>
      <c r="AJ79" s="44"/>
      <c r="AK79" s="44"/>
    </row>
    <row r="80" spans="2:37" ht="12">
      <c r="B80" s="109" t="s">
        <v>176</v>
      </c>
      <c r="D80" s="44"/>
      <c r="E80" s="44"/>
      <c r="F80" s="44"/>
      <c r="G80" s="45"/>
      <c r="H80" s="44"/>
      <c r="I80" s="44"/>
      <c r="J80" s="45"/>
      <c r="K80" s="44"/>
      <c r="L80" s="44"/>
      <c r="M80" s="45"/>
      <c r="N80" s="44"/>
      <c r="O80" s="44"/>
      <c r="P80" s="45"/>
      <c r="Q80" s="44"/>
      <c r="R80" s="44"/>
      <c r="U80" s="109" t="s">
        <v>176</v>
      </c>
      <c r="W80" s="44"/>
      <c r="X80" s="44"/>
      <c r="Y80" s="44"/>
      <c r="Z80" s="45"/>
      <c r="AA80" s="44"/>
      <c r="AB80" s="44"/>
      <c r="AC80" s="45"/>
      <c r="AD80" s="44"/>
      <c r="AE80" s="44"/>
      <c r="AF80" s="45"/>
      <c r="AG80" s="44"/>
      <c r="AH80" s="44"/>
      <c r="AI80" s="45"/>
      <c r="AJ80" s="44"/>
      <c r="AK80" s="44"/>
    </row>
    <row r="81" spans="2:31" ht="12">
      <c r="B81" s="109" t="s">
        <v>177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U81" s="109" t="s">
        <v>177</v>
      </c>
      <c r="V81" s="46"/>
      <c r="W81" s="46"/>
      <c r="X81" s="46"/>
      <c r="Y81" s="46"/>
      <c r="Z81" s="46"/>
      <c r="AA81" s="46"/>
      <c r="AB81" s="46"/>
      <c r="AC81" s="46"/>
      <c r="AD81" s="46"/>
      <c r="AE81" s="46"/>
    </row>
    <row r="82" spans="3:31" ht="12">
      <c r="C82" s="46"/>
      <c r="D82" s="46"/>
      <c r="E82" s="46"/>
      <c r="F82" s="46"/>
      <c r="G82" s="46"/>
      <c r="H82" s="46"/>
      <c r="I82" s="46"/>
      <c r="J82" s="46"/>
      <c r="K82" s="46"/>
      <c r="L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3:31" ht="12">
      <c r="C83" s="46"/>
      <c r="D83" s="46"/>
      <c r="E83" s="46"/>
      <c r="F83" s="46"/>
      <c r="G83" s="46"/>
      <c r="H83" s="46"/>
      <c r="I83" s="46"/>
      <c r="J83" s="46"/>
      <c r="K83" s="46"/>
      <c r="L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</row>
    <row r="84" spans="3:31" ht="12">
      <c r="C84" s="46"/>
      <c r="D84" s="46"/>
      <c r="E84" s="46"/>
      <c r="F84" s="46"/>
      <c r="G84" s="46"/>
      <c r="H84" s="46"/>
      <c r="I84" s="46"/>
      <c r="J84" s="46"/>
      <c r="K84" s="46"/>
      <c r="L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</row>
    <row r="85" spans="3:31" ht="12">
      <c r="C85" s="46"/>
      <c r="D85" s="46"/>
      <c r="E85" s="46"/>
      <c r="F85" s="46"/>
      <c r="G85" s="46"/>
      <c r="H85" s="46"/>
      <c r="I85" s="46"/>
      <c r="J85" s="46"/>
      <c r="K85" s="46"/>
      <c r="L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</row>
    <row r="86" spans="3:31" ht="12">
      <c r="C86" s="46"/>
      <c r="D86" s="46"/>
      <c r="E86" s="46"/>
      <c r="F86" s="46"/>
      <c r="G86" s="46"/>
      <c r="H86" s="46"/>
      <c r="I86" s="46"/>
      <c r="J86" s="46"/>
      <c r="K86" s="46"/>
      <c r="L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</row>
    <row r="87" spans="3:31" ht="12">
      <c r="C87" s="46"/>
      <c r="D87" s="46"/>
      <c r="E87" s="46"/>
      <c r="F87" s="46"/>
      <c r="G87" s="46"/>
      <c r="H87" s="46"/>
      <c r="I87" s="46"/>
      <c r="J87" s="46"/>
      <c r="K87" s="46"/>
      <c r="L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</row>
    <row r="88" spans="3:31" ht="12">
      <c r="C88" s="46"/>
      <c r="D88" s="46"/>
      <c r="E88" s="46"/>
      <c r="F88" s="46"/>
      <c r="G88" s="46"/>
      <c r="H88" s="46"/>
      <c r="I88" s="46"/>
      <c r="J88" s="46"/>
      <c r="K88" s="46"/>
      <c r="L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</row>
    <row r="89" spans="3:31" ht="12">
      <c r="C89" s="46"/>
      <c r="D89" s="46"/>
      <c r="E89" s="46"/>
      <c r="F89" s="46"/>
      <c r="G89" s="46"/>
      <c r="H89" s="46"/>
      <c r="I89" s="46"/>
      <c r="J89" s="46"/>
      <c r="K89" s="46"/>
      <c r="L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</row>
    <row r="90" spans="3:31" ht="12">
      <c r="C90" s="46"/>
      <c r="D90" s="46"/>
      <c r="E90" s="46"/>
      <c r="F90" s="46"/>
      <c r="G90" s="46"/>
      <c r="H90" s="46"/>
      <c r="I90" s="46"/>
      <c r="J90" s="46"/>
      <c r="K90" s="46"/>
      <c r="L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</row>
    <row r="91" spans="3:31" ht="12">
      <c r="C91" s="46"/>
      <c r="D91" s="46"/>
      <c r="E91" s="46"/>
      <c r="F91" s="46"/>
      <c r="G91" s="46"/>
      <c r="H91" s="46"/>
      <c r="I91" s="46"/>
      <c r="J91" s="46"/>
      <c r="K91" s="46"/>
      <c r="L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</row>
    <row r="92" spans="3:31" ht="12">
      <c r="C92" s="46"/>
      <c r="D92" s="46"/>
      <c r="E92" s="46"/>
      <c r="F92" s="46"/>
      <c r="G92" s="46"/>
      <c r="H92" s="46"/>
      <c r="I92" s="46"/>
      <c r="J92" s="46"/>
      <c r="K92" s="46"/>
      <c r="L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</row>
    <row r="93" spans="3:31" ht="12">
      <c r="C93" s="46"/>
      <c r="D93" s="46"/>
      <c r="E93" s="46"/>
      <c r="F93" s="46"/>
      <c r="G93" s="46"/>
      <c r="H93" s="46"/>
      <c r="I93" s="46"/>
      <c r="J93" s="46"/>
      <c r="K93" s="46"/>
      <c r="L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3:31" ht="12">
      <c r="C94" s="46"/>
      <c r="D94" s="46"/>
      <c r="E94" s="46"/>
      <c r="F94" s="46"/>
      <c r="G94" s="46"/>
      <c r="H94" s="46"/>
      <c r="I94" s="46"/>
      <c r="J94" s="46"/>
      <c r="K94" s="46"/>
      <c r="L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3:31" ht="12">
      <c r="C95" s="46"/>
      <c r="D95" s="46"/>
      <c r="E95" s="46"/>
      <c r="F95" s="46"/>
      <c r="G95" s="46"/>
      <c r="H95" s="46"/>
      <c r="I95" s="46"/>
      <c r="J95" s="46"/>
      <c r="K95" s="46"/>
      <c r="L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</row>
    <row r="96" spans="3:31" ht="12">
      <c r="C96" s="46"/>
      <c r="D96" s="46"/>
      <c r="E96" s="46"/>
      <c r="F96" s="46"/>
      <c r="G96" s="46"/>
      <c r="H96" s="46"/>
      <c r="I96" s="46"/>
      <c r="J96" s="46"/>
      <c r="K96" s="46"/>
      <c r="L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</row>
    <row r="97" spans="3:31" ht="12">
      <c r="C97" s="46"/>
      <c r="D97" s="46"/>
      <c r="E97" s="46"/>
      <c r="F97" s="46"/>
      <c r="G97" s="46"/>
      <c r="H97" s="46"/>
      <c r="I97" s="46"/>
      <c r="J97" s="46"/>
      <c r="K97" s="46"/>
      <c r="L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</row>
    <row r="98" spans="3:31" ht="12">
      <c r="C98" s="46"/>
      <c r="D98" s="46"/>
      <c r="E98" s="46"/>
      <c r="F98" s="46"/>
      <c r="G98" s="46"/>
      <c r="H98" s="46"/>
      <c r="I98" s="46"/>
      <c r="J98" s="46"/>
      <c r="K98" s="46"/>
      <c r="L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</row>
    <row r="99" spans="3:31" ht="12">
      <c r="C99" s="46"/>
      <c r="D99" s="46"/>
      <c r="E99" s="46"/>
      <c r="F99" s="46"/>
      <c r="G99" s="46"/>
      <c r="H99" s="46"/>
      <c r="I99" s="46"/>
      <c r="J99" s="46"/>
      <c r="K99" s="46"/>
      <c r="L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</row>
    <row r="100" spans="3:31" ht="12"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</row>
    <row r="101" spans="3:31" ht="12"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</row>
    <row r="102" spans="3:31" ht="12"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</row>
    <row r="103" spans="3:31" ht="12"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</row>
    <row r="104" spans="3:31" ht="12"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</row>
    <row r="105" spans="3:31" ht="12"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</row>
    <row r="106" spans="3:31" ht="12"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3:31" ht="12"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</row>
    <row r="108" spans="3:31" ht="12"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</row>
    <row r="109" spans="3:31" ht="12"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</row>
    <row r="110" spans="3:31" ht="12"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</row>
    <row r="111" spans="3:31" ht="12"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</row>
    <row r="112" spans="3:31" ht="12"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</row>
    <row r="113" spans="3:31" ht="12"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</row>
    <row r="114" spans="3:31" ht="12"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</row>
    <row r="115" spans="3:31" ht="12"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</row>
    <row r="116" spans="3:31" ht="12"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3:31" ht="12"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</row>
    <row r="118" spans="3:31" ht="12"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3:31" ht="12"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</row>
    <row r="120" spans="3:31" ht="12"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</row>
    <row r="121" spans="3:31" ht="12"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</row>
    <row r="122" spans="3:31" ht="12"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</row>
    <row r="123" spans="3:31" ht="12"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3:31" ht="12"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3:31" ht="12"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</row>
    <row r="126" spans="3:31" ht="12"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</row>
    <row r="127" spans="3:31" ht="12"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</row>
    <row r="128" spans="3:31" ht="12"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</row>
    <row r="129" spans="3:31" ht="12"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</row>
    <row r="130" spans="3:31" ht="12"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</row>
    <row r="131" spans="3:31" ht="12"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</row>
    <row r="132" spans="3:31" ht="12"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</row>
    <row r="133" spans="3:31" ht="12"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</row>
    <row r="134" spans="3:31" ht="12"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</row>
    <row r="135" spans="3:31" ht="12"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</row>
    <row r="136" spans="3:31" ht="12"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</row>
    <row r="137" spans="3:31" ht="12"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</row>
    <row r="138" spans="3:31" ht="12"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</row>
    <row r="139" spans="3:31" ht="12"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</row>
    <row r="140" spans="3:31" ht="12"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</row>
  </sheetData>
  <mergeCells count="6">
    <mergeCell ref="C4:C5"/>
    <mergeCell ref="B7:C7"/>
    <mergeCell ref="B78:C78"/>
    <mergeCell ref="V4:V5"/>
    <mergeCell ref="U7:V7"/>
    <mergeCell ref="U78:V7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43"/>
  <sheetViews>
    <sheetView workbookViewId="0" topLeftCell="A1">
      <selection activeCell="D78" sqref="D78:R80"/>
    </sheetView>
  </sheetViews>
  <sheetFormatPr defaultColWidth="9.00390625" defaultRowHeight="13.5"/>
  <cols>
    <col min="1" max="1" width="3.625" style="30" customWidth="1"/>
    <col min="2" max="2" width="3.375" style="33" customWidth="1"/>
    <col min="3" max="3" width="8.625" style="30" customWidth="1"/>
    <col min="4" max="5" width="13.375" style="30" bestFit="1" customWidth="1"/>
    <col min="6" max="6" width="6.375" style="30" bestFit="1" customWidth="1"/>
    <col min="7" max="8" width="8.625" style="30" customWidth="1"/>
    <col min="9" max="9" width="13.375" style="30" bestFit="1" customWidth="1"/>
    <col min="10" max="10" width="12.50390625" style="30" bestFit="1" customWidth="1"/>
    <col min="11" max="11" width="6.00390625" style="30" bestFit="1" customWidth="1"/>
    <col min="12" max="13" width="8.625" style="30" customWidth="1"/>
    <col min="14" max="15" width="13.375" style="30" bestFit="1" customWidth="1"/>
    <col min="16" max="16" width="6.375" style="30" bestFit="1" customWidth="1"/>
    <col min="17" max="18" width="8.625" style="30" customWidth="1"/>
    <col min="19" max="19" width="3.375" style="33" customWidth="1"/>
    <col min="20" max="16384" width="9.00390625" style="30" customWidth="1"/>
  </cols>
  <sheetData>
    <row r="1" spans="2:10" ht="14.25">
      <c r="B1" s="47" t="s">
        <v>182</v>
      </c>
      <c r="J1" s="32"/>
    </row>
    <row r="2" ht="12">
      <c r="R2" s="32"/>
    </row>
    <row r="3" spans="2:19" ht="12">
      <c r="B3" s="207"/>
      <c r="C3" s="207"/>
      <c r="D3" s="168" t="s">
        <v>138</v>
      </c>
      <c r="E3" s="169"/>
      <c r="F3" s="170"/>
      <c r="G3" s="168" t="s">
        <v>127</v>
      </c>
      <c r="H3" s="170"/>
      <c r="I3" s="168" t="s">
        <v>139</v>
      </c>
      <c r="J3" s="169"/>
      <c r="K3" s="171"/>
      <c r="L3" s="168" t="s">
        <v>127</v>
      </c>
      <c r="M3" s="170"/>
      <c r="N3" s="168" t="s">
        <v>139</v>
      </c>
      <c r="O3" s="169"/>
      <c r="P3" s="170"/>
      <c r="Q3" s="168" t="s">
        <v>127</v>
      </c>
      <c r="R3" s="170"/>
      <c r="S3" s="167"/>
    </row>
    <row r="4" spans="2:19" ht="12">
      <c r="B4" s="208" t="s">
        <v>0</v>
      </c>
      <c r="C4" s="209" t="s">
        <v>1</v>
      </c>
      <c r="D4" s="173" t="s">
        <v>140</v>
      </c>
      <c r="E4" s="174"/>
      <c r="F4" s="175"/>
      <c r="G4" s="173" t="s">
        <v>141</v>
      </c>
      <c r="H4" s="175"/>
      <c r="I4" s="173" t="s">
        <v>142</v>
      </c>
      <c r="J4" s="174"/>
      <c r="K4" s="175"/>
      <c r="L4" s="173" t="s">
        <v>141</v>
      </c>
      <c r="M4" s="175"/>
      <c r="N4" s="176" t="s">
        <v>143</v>
      </c>
      <c r="O4" s="174"/>
      <c r="P4" s="175"/>
      <c r="Q4" s="176" t="s">
        <v>141</v>
      </c>
      <c r="R4" s="175"/>
      <c r="S4" s="172" t="s">
        <v>0</v>
      </c>
    </row>
    <row r="5" spans="2:19" ht="12">
      <c r="B5" s="210" t="s">
        <v>21</v>
      </c>
      <c r="C5" s="211"/>
      <c r="D5" s="167" t="s">
        <v>30</v>
      </c>
      <c r="E5" s="167" t="s">
        <v>144</v>
      </c>
      <c r="F5" s="167" t="s">
        <v>145</v>
      </c>
      <c r="G5" s="167" t="s">
        <v>146</v>
      </c>
      <c r="H5" s="167" t="s">
        <v>147</v>
      </c>
      <c r="I5" s="167" t="s">
        <v>30</v>
      </c>
      <c r="J5" s="167" t="s">
        <v>144</v>
      </c>
      <c r="K5" s="167" t="s">
        <v>145</v>
      </c>
      <c r="L5" s="167" t="s">
        <v>146</v>
      </c>
      <c r="M5" s="167" t="s">
        <v>147</v>
      </c>
      <c r="N5" s="167" t="s">
        <v>30</v>
      </c>
      <c r="O5" s="193" t="s">
        <v>144</v>
      </c>
      <c r="P5" s="167" t="s">
        <v>145</v>
      </c>
      <c r="Q5" s="167" t="s">
        <v>146</v>
      </c>
      <c r="R5" s="193" t="s">
        <v>147</v>
      </c>
      <c r="S5" s="192" t="s">
        <v>21</v>
      </c>
    </row>
    <row r="6" spans="2:19" ht="12">
      <c r="B6" s="212"/>
      <c r="C6" s="213"/>
      <c r="D6" s="177" t="s">
        <v>148</v>
      </c>
      <c r="E6" s="177" t="s">
        <v>149</v>
      </c>
      <c r="F6" s="178" t="s">
        <v>150</v>
      </c>
      <c r="G6" s="177"/>
      <c r="H6" s="177"/>
      <c r="I6" s="177" t="s">
        <v>151</v>
      </c>
      <c r="J6" s="177" t="s">
        <v>152</v>
      </c>
      <c r="K6" s="177" t="s">
        <v>153</v>
      </c>
      <c r="L6" s="177"/>
      <c r="M6" s="177"/>
      <c r="N6" s="177" t="s">
        <v>154</v>
      </c>
      <c r="O6" s="177" t="s">
        <v>155</v>
      </c>
      <c r="P6" s="177" t="s">
        <v>156</v>
      </c>
      <c r="Q6" s="177"/>
      <c r="R6" s="178"/>
      <c r="S6" s="179"/>
    </row>
    <row r="7" spans="2:19" ht="12">
      <c r="B7" s="240"/>
      <c r="C7" s="240"/>
      <c r="D7" s="180" t="s">
        <v>133</v>
      </c>
      <c r="E7" s="180" t="s">
        <v>133</v>
      </c>
      <c r="F7" s="180" t="s">
        <v>33</v>
      </c>
      <c r="G7" s="181" t="s">
        <v>133</v>
      </c>
      <c r="H7" s="180" t="s">
        <v>133</v>
      </c>
      <c r="I7" s="180" t="s">
        <v>133</v>
      </c>
      <c r="J7" s="181" t="s">
        <v>133</v>
      </c>
      <c r="K7" s="180" t="s">
        <v>33</v>
      </c>
      <c r="L7" s="180" t="s">
        <v>133</v>
      </c>
      <c r="M7" s="181" t="s">
        <v>133</v>
      </c>
      <c r="N7" s="180" t="s">
        <v>133</v>
      </c>
      <c r="O7" s="180" t="s">
        <v>133</v>
      </c>
      <c r="P7" s="181" t="s">
        <v>33</v>
      </c>
      <c r="Q7" s="180" t="s">
        <v>133</v>
      </c>
      <c r="R7" s="180" t="s">
        <v>133</v>
      </c>
      <c r="S7" s="182"/>
    </row>
    <row r="8" spans="2:19" ht="12">
      <c r="B8" s="184">
        <v>1</v>
      </c>
      <c r="C8" s="185" t="s">
        <v>34</v>
      </c>
      <c r="D8" s="180">
        <v>7403982395</v>
      </c>
      <c r="E8" s="180">
        <v>6408915329</v>
      </c>
      <c r="F8" s="186">
        <v>86.56038044239568</v>
      </c>
      <c r="G8" s="180">
        <v>92376.57386150966</v>
      </c>
      <c r="H8" s="180">
        <v>79961.51377417342</v>
      </c>
      <c r="I8" s="180">
        <v>3062188789</v>
      </c>
      <c r="J8" s="180">
        <v>315442124</v>
      </c>
      <c r="K8" s="186">
        <v>10.30119779463408</v>
      </c>
      <c r="L8" s="180">
        <v>38205.72412975671</v>
      </c>
      <c r="M8" s="180">
        <v>3935.647211478478</v>
      </c>
      <c r="N8" s="180">
        <v>10466171184</v>
      </c>
      <c r="O8" s="180">
        <v>6724357453</v>
      </c>
      <c r="P8" s="186">
        <v>64.2484948390655</v>
      </c>
      <c r="Q8" s="180">
        <v>130582.29799126637</v>
      </c>
      <c r="R8" s="180">
        <v>83897.1609856519</v>
      </c>
      <c r="S8" s="182">
        <v>1</v>
      </c>
    </row>
    <row r="9" spans="2:19" ht="12">
      <c r="B9" s="184">
        <v>2</v>
      </c>
      <c r="C9" s="187" t="s">
        <v>37</v>
      </c>
      <c r="D9" s="180">
        <v>6139503629</v>
      </c>
      <c r="E9" s="180">
        <v>5483691063</v>
      </c>
      <c r="F9" s="186">
        <v>89.31815003899885</v>
      </c>
      <c r="G9" s="181">
        <v>94138.17702168113</v>
      </c>
      <c r="H9" s="180">
        <v>84082.4781962035</v>
      </c>
      <c r="I9" s="180">
        <v>2046001933</v>
      </c>
      <c r="J9" s="181">
        <v>330178177</v>
      </c>
      <c r="K9" s="186">
        <v>16.137725564895643</v>
      </c>
      <c r="L9" s="180">
        <v>31371.73683645619</v>
      </c>
      <c r="M9" s="181">
        <v>5062.684795608574</v>
      </c>
      <c r="N9" s="180">
        <v>8185505562</v>
      </c>
      <c r="O9" s="180">
        <v>5813869240</v>
      </c>
      <c r="P9" s="183">
        <v>71.02639166223317</v>
      </c>
      <c r="Q9" s="180">
        <v>125509.91385813733</v>
      </c>
      <c r="R9" s="180">
        <v>89145.16299181207</v>
      </c>
      <c r="S9" s="182">
        <v>2</v>
      </c>
    </row>
    <row r="10" spans="2:19" ht="12">
      <c r="B10" s="184">
        <v>3</v>
      </c>
      <c r="C10" s="187" t="s">
        <v>39</v>
      </c>
      <c r="D10" s="180">
        <v>3574351748</v>
      </c>
      <c r="E10" s="180">
        <v>3230545286</v>
      </c>
      <c r="F10" s="186">
        <v>90.38129187502673</v>
      </c>
      <c r="G10" s="181">
        <v>87832.70052832043</v>
      </c>
      <c r="H10" s="180">
        <v>79384.32942621944</v>
      </c>
      <c r="I10" s="180">
        <v>1240590600</v>
      </c>
      <c r="J10" s="181">
        <v>174909387</v>
      </c>
      <c r="K10" s="186">
        <v>14.098880565433916</v>
      </c>
      <c r="L10" s="180">
        <v>30485.086619977883</v>
      </c>
      <c r="M10" s="181">
        <v>4298.055952819756</v>
      </c>
      <c r="N10" s="180">
        <v>4814942348</v>
      </c>
      <c r="O10" s="180">
        <v>3405454673</v>
      </c>
      <c r="P10" s="183">
        <v>70.72680059013658</v>
      </c>
      <c r="Q10" s="180">
        <v>118317.78714829832</v>
      </c>
      <c r="R10" s="180">
        <v>83682.38537903919</v>
      </c>
      <c r="S10" s="182">
        <v>3</v>
      </c>
    </row>
    <row r="11" spans="2:19" ht="12">
      <c r="B11" s="184">
        <v>4</v>
      </c>
      <c r="C11" s="187" t="s">
        <v>40</v>
      </c>
      <c r="D11" s="180">
        <v>3251043309</v>
      </c>
      <c r="E11" s="180">
        <v>2827054801</v>
      </c>
      <c r="F11" s="186">
        <v>86.9583863485837</v>
      </c>
      <c r="G11" s="181">
        <v>95232.38939012245</v>
      </c>
      <c r="H11" s="180">
        <v>82812.54909485031</v>
      </c>
      <c r="I11" s="180">
        <v>1316302050</v>
      </c>
      <c r="J11" s="181">
        <v>140330174</v>
      </c>
      <c r="K11" s="186">
        <v>10.66094016946946</v>
      </c>
      <c r="L11" s="180">
        <v>38558.26498330307</v>
      </c>
      <c r="M11" s="181">
        <v>4110.673560255434</v>
      </c>
      <c r="N11" s="180">
        <v>4567345359</v>
      </c>
      <c r="O11" s="180">
        <v>2967384975</v>
      </c>
      <c r="P11" s="183">
        <v>64.9695773312333</v>
      </c>
      <c r="Q11" s="180">
        <v>133790.6543734255</v>
      </c>
      <c r="R11" s="180">
        <v>86923.22265510575</v>
      </c>
      <c r="S11" s="182">
        <v>4</v>
      </c>
    </row>
    <row r="12" spans="2:19" ht="12">
      <c r="B12" s="184">
        <v>5</v>
      </c>
      <c r="C12" s="187" t="s">
        <v>41</v>
      </c>
      <c r="D12" s="180">
        <v>4092562738</v>
      </c>
      <c r="E12" s="180">
        <v>3400222544</v>
      </c>
      <c r="F12" s="186">
        <v>83.08296687619404</v>
      </c>
      <c r="G12" s="181">
        <v>102967.91470839833</v>
      </c>
      <c r="H12" s="180">
        <v>85548.79847028632</v>
      </c>
      <c r="I12" s="180">
        <v>1769733239</v>
      </c>
      <c r="J12" s="181">
        <v>286919999</v>
      </c>
      <c r="K12" s="186">
        <v>16.21261287730156</v>
      </c>
      <c r="L12" s="180">
        <v>44526.07152921049</v>
      </c>
      <c r="M12" s="181">
        <v>7218.839606501283</v>
      </c>
      <c r="N12" s="180">
        <v>5862295977</v>
      </c>
      <c r="O12" s="180">
        <v>3687142543</v>
      </c>
      <c r="P12" s="183">
        <v>62.895878295228556</v>
      </c>
      <c r="Q12" s="180">
        <v>147493.98623760883</v>
      </c>
      <c r="R12" s="180">
        <v>92767.6380767876</v>
      </c>
      <c r="S12" s="182">
        <v>5</v>
      </c>
    </row>
    <row r="13" spans="2:19" ht="12">
      <c r="B13" s="184">
        <v>6</v>
      </c>
      <c r="C13" s="187" t="s">
        <v>42</v>
      </c>
      <c r="D13" s="180">
        <v>1399682586</v>
      </c>
      <c r="E13" s="180">
        <v>1322048746</v>
      </c>
      <c r="F13" s="186">
        <v>94.45346818082082</v>
      </c>
      <c r="G13" s="181">
        <v>79968.15323087471</v>
      </c>
      <c r="H13" s="180">
        <v>75532.69416671428</v>
      </c>
      <c r="I13" s="180">
        <v>177536834</v>
      </c>
      <c r="J13" s="181">
        <v>30331442</v>
      </c>
      <c r="K13" s="186">
        <v>17.084591020700525</v>
      </c>
      <c r="L13" s="180">
        <v>10143.223104610639</v>
      </c>
      <c r="M13" s="181">
        <v>1732.9281837399303</v>
      </c>
      <c r="N13" s="180">
        <v>1577219420</v>
      </c>
      <c r="O13" s="180">
        <v>1352380188</v>
      </c>
      <c r="P13" s="183">
        <v>85.7445813087947</v>
      </c>
      <c r="Q13" s="180">
        <v>90111.37633548534</v>
      </c>
      <c r="R13" s="180">
        <v>77265.62235045421</v>
      </c>
      <c r="S13" s="182">
        <v>6</v>
      </c>
    </row>
    <row r="14" spans="2:19" ht="12">
      <c r="B14" s="184">
        <v>7</v>
      </c>
      <c r="C14" s="187" t="s">
        <v>43</v>
      </c>
      <c r="D14" s="180">
        <v>2367166077</v>
      </c>
      <c r="E14" s="180">
        <v>2146127918</v>
      </c>
      <c r="F14" s="186">
        <v>90.66232989955103</v>
      </c>
      <c r="G14" s="181">
        <v>95407.92700818185</v>
      </c>
      <c r="H14" s="180">
        <v>86499.04953448067</v>
      </c>
      <c r="I14" s="180">
        <v>723929120</v>
      </c>
      <c r="J14" s="181">
        <v>71720087</v>
      </c>
      <c r="K14" s="186">
        <v>9.90705927121705</v>
      </c>
      <c r="L14" s="180">
        <v>29177.748579259198</v>
      </c>
      <c r="M14" s="181">
        <v>2890.6568457538997</v>
      </c>
      <c r="N14" s="180">
        <v>3091095197</v>
      </c>
      <c r="O14" s="180">
        <v>2217848005</v>
      </c>
      <c r="P14" s="183">
        <v>71.74958594457031</v>
      </c>
      <c r="Q14" s="180">
        <v>124585.67558744106</v>
      </c>
      <c r="R14" s="180">
        <v>89389.70638023458</v>
      </c>
      <c r="S14" s="182">
        <v>7</v>
      </c>
    </row>
    <row r="15" spans="2:19" ht="12">
      <c r="B15" s="184">
        <v>8</v>
      </c>
      <c r="C15" s="187" t="s">
        <v>44</v>
      </c>
      <c r="D15" s="180">
        <v>1216347658</v>
      </c>
      <c r="E15" s="180">
        <v>1104785482</v>
      </c>
      <c r="F15" s="186">
        <v>90.82810122038316</v>
      </c>
      <c r="G15" s="181">
        <v>83277.25989319458</v>
      </c>
      <c r="H15" s="180">
        <v>75639.15390935232</v>
      </c>
      <c r="I15" s="180">
        <v>352740245</v>
      </c>
      <c r="J15" s="181">
        <v>37686155</v>
      </c>
      <c r="K15" s="186">
        <v>10.683826281290926</v>
      </c>
      <c r="L15" s="180">
        <v>24150.36594550185</v>
      </c>
      <c r="M15" s="181">
        <v>2580.1831439134603</v>
      </c>
      <c r="N15" s="180">
        <v>1569087903</v>
      </c>
      <c r="O15" s="180">
        <v>1142471637</v>
      </c>
      <c r="P15" s="183">
        <v>72.81119399465538</v>
      </c>
      <c r="Q15" s="180">
        <v>107427.62583869643</v>
      </c>
      <c r="R15" s="180">
        <v>78219.33705326579</v>
      </c>
      <c r="S15" s="182">
        <v>8</v>
      </c>
    </row>
    <row r="16" spans="2:19" ht="12">
      <c r="B16" s="184">
        <v>9</v>
      </c>
      <c r="C16" s="187" t="s">
        <v>45</v>
      </c>
      <c r="D16" s="180">
        <v>1648705951</v>
      </c>
      <c r="E16" s="180">
        <v>1489256369</v>
      </c>
      <c r="F16" s="186">
        <v>90.3288041203898</v>
      </c>
      <c r="G16" s="181">
        <v>88369.29576030445</v>
      </c>
      <c r="H16" s="180">
        <v>79822.92806989334</v>
      </c>
      <c r="I16" s="180">
        <v>554278610</v>
      </c>
      <c r="J16" s="181">
        <v>78900588</v>
      </c>
      <c r="K16" s="186">
        <v>14.234824612842267</v>
      </c>
      <c r="L16" s="180">
        <v>29708.8819209948</v>
      </c>
      <c r="M16" s="181">
        <v>4229.007235890014</v>
      </c>
      <c r="N16" s="180">
        <v>2202984561</v>
      </c>
      <c r="O16" s="180">
        <v>1568156957</v>
      </c>
      <c r="P16" s="183">
        <v>71.18329309980126</v>
      </c>
      <c r="Q16" s="180">
        <v>118078.17768129925</v>
      </c>
      <c r="R16" s="180">
        <v>84051.93530578335</v>
      </c>
      <c r="S16" s="182">
        <v>9</v>
      </c>
    </row>
    <row r="17" spans="2:19" ht="12">
      <c r="B17" s="184">
        <v>10</v>
      </c>
      <c r="C17" s="187" t="s">
        <v>46</v>
      </c>
      <c r="D17" s="180">
        <v>1252471030</v>
      </c>
      <c r="E17" s="180">
        <v>1165505379</v>
      </c>
      <c r="F17" s="186">
        <v>93.05647404874506</v>
      </c>
      <c r="G17" s="181">
        <v>73013.35140492013</v>
      </c>
      <c r="H17" s="180">
        <v>67943.65040223855</v>
      </c>
      <c r="I17" s="180">
        <v>284602201</v>
      </c>
      <c r="J17" s="181">
        <v>52752069</v>
      </c>
      <c r="K17" s="186">
        <v>18.535369303064524</v>
      </c>
      <c r="L17" s="180">
        <v>16591.010901247522</v>
      </c>
      <c r="M17" s="181">
        <v>3075.2051416579225</v>
      </c>
      <c r="N17" s="180">
        <v>1537073231</v>
      </c>
      <c r="O17" s="180">
        <v>1218257448</v>
      </c>
      <c r="P17" s="183">
        <v>79.25825675901059</v>
      </c>
      <c r="Q17" s="180">
        <v>89604.36230616766</v>
      </c>
      <c r="R17" s="180">
        <v>71018.85554389647</v>
      </c>
      <c r="S17" s="182">
        <v>10</v>
      </c>
    </row>
    <row r="18" spans="2:19" ht="12">
      <c r="B18" s="184">
        <v>11</v>
      </c>
      <c r="C18" s="187" t="s">
        <v>47</v>
      </c>
      <c r="D18" s="180">
        <v>1183372272</v>
      </c>
      <c r="E18" s="180">
        <v>1058291123</v>
      </c>
      <c r="F18" s="186">
        <v>89.43010986824947</v>
      </c>
      <c r="G18" s="181">
        <v>84532.62890206443</v>
      </c>
      <c r="H18" s="180">
        <v>75597.62290163583</v>
      </c>
      <c r="I18" s="180">
        <v>404839843</v>
      </c>
      <c r="J18" s="181">
        <v>68558197</v>
      </c>
      <c r="K18" s="186">
        <v>16.934646672116212</v>
      </c>
      <c r="L18" s="180">
        <v>28919.19729980713</v>
      </c>
      <c r="M18" s="181">
        <v>4897.36388313451</v>
      </c>
      <c r="N18" s="180">
        <v>1588212115</v>
      </c>
      <c r="O18" s="180">
        <v>1126849320</v>
      </c>
      <c r="P18" s="183">
        <v>70.95080747447894</v>
      </c>
      <c r="Q18" s="180">
        <v>113451.82620187156</v>
      </c>
      <c r="R18" s="180">
        <v>80494.98678477034</v>
      </c>
      <c r="S18" s="182">
        <v>11</v>
      </c>
    </row>
    <row r="19" spans="2:19" ht="12">
      <c r="B19" s="184">
        <v>12</v>
      </c>
      <c r="C19" s="187" t="s">
        <v>48</v>
      </c>
      <c r="D19" s="180">
        <v>251345146</v>
      </c>
      <c r="E19" s="180">
        <v>240440241</v>
      </c>
      <c r="F19" s="186">
        <v>95.6613822969949</v>
      </c>
      <c r="G19" s="181">
        <v>69451.54628350373</v>
      </c>
      <c r="H19" s="180">
        <v>66438.30920143686</v>
      </c>
      <c r="I19" s="180">
        <v>26705664</v>
      </c>
      <c r="J19" s="181">
        <v>7017137</v>
      </c>
      <c r="K19" s="186">
        <v>26.275837964560626</v>
      </c>
      <c r="L19" s="180">
        <v>7379.293727549047</v>
      </c>
      <c r="M19" s="181">
        <v>1938.9712627797735</v>
      </c>
      <c r="N19" s="180">
        <v>278050810</v>
      </c>
      <c r="O19" s="180">
        <v>247457378</v>
      </c>
      <c r="P19" s="183">
        <v>88.99717932848317</v>
      </c>
      <c r="Q19" s="180">
        <v>76830.84001105277</v>
      </c>
      <c r="R19" s="180">
        <v>68377.28046421663</v>
      </c>
      <c r="S19" s="182">
        <v>12</v>
      </c>
    </row>
    <row r="20" spans="2:19" ht="12">
      <c r="B20" s="184">
        <v>13</v>
      </c>
      <c r="C20" s="187" t="s">
        <v>49</v>
      </c>
      <c r="D20" s="180">
        <v>383437588</v>
      </c>
      <c r="E20" s="180">
        <v>370225133</v>
      </c>
      <c r="F20" s="186">
        <v>96.55420975577387</v>
      </c>
      <c r="G20" s="181">
        <v>70901.92085798817</v>
      </c>
      <c r="H20" s="180">
        <v>68458.78938609468</v>
      </c>
      <c r="I20" s="180">
        <v>34733154</v>
      </c>
      <c r="J20" s="181">
        <v>9442701</v>
      </c>
      <c r="K20" s="186">
        <v>27.186419638135945</v>
      </c>
      <c r="L20" s="180">
        <v>6422.550665680474</v>
      </c>
      <c r="M20" s="181">
        <v>1746.061575443787</v>
      </c>
      <c r="N20" s="180">
        <v>418170742</v>
      </c>
      <c r="O20" s="180">
        <v>379667834</v>
      </c>
      <c r="P20" s="183">
        <v>90.79253899594917</v>
      </c>
      <c r="Q20" s="180">
        <v>77324.47152366865</v>
      </c>
      <c r="R20" s="180">
        <v>70204.85096153847</v>
      </c>
      <c r="S20" s="182">
        <v>13</v>
      </c>
    </row>
    <row r="21" spans="2:19" ht="12">
      <c r="B21" s="184">
        <v>14</v>
      </c>
      <c r="C21" s="187" t="s">
        <v>50</v>
      </c>
      <c r="D21" s="180">
        <v>590930934</v>
      </c>
      <c r="E21" s="180">
        <v>547126880</v>
      </c>
      <c r="F21" s="186">
        <v>92.58728025904969</v>
      </c>
      <c r="G21" s="181">
        <v>89971.2140682095</v>
      </c>
      <c r="H21" s="180">
        <v>83301.90012180268</v>
      </c>
      <c r="I21" s="180">
        <v>111219009</v>
      </c>
      <c r="J21" s="181">
        <v>27996706</v>
      </c>
      <c r="K21" s="186">
        <v>25.17259077537726</v>
      </c>
      <c r="L21" s="180">
        <v>16933.466656516444</v>
      </c>
      <c r="M21" s="181">
        <v>4262.592265529842</v>
      </c>
      <c r="N21" s="180">
        <v>702149943</v>
      </c>
      <c r="O21" s="180">
        <v>575123586</v>
      </c>
      <c r="P21" s="183">
        <v>81.9089414922875</v>
      </c>
      <c r="Q21" s="180">
        <v>106904.68072472594</v>
      </c>
      <c r="R21" s="180">
        <v>87564.49238733252</v>
      </c>
      <c r="S21" s="182">
        <v>14</v>
      </c>
    </row>
    <row r="22" spans="2:19" ht="12">
      <c r="B22" s="184">
        <v>15</v>
      </c>
      <c r="C22" s="187" t="s">
        <v>51</v>
      </c>
      <c r="D22" s="180">
        <v>441582915</v>
      </c>
      <c r="E22" s="180">
        <v>417460994</v>
      </c>
      <c r="F22" s="186">
        <v>94.53739712733224</v>
      </c>
      <c r="G22" s="181">
        <v>90488.30225409837</v>
      </c>
      <c r="H22" s="180">
        <v>85545.28565573771</v>
      </c>
      <c r="I22" s="180">
        <v>66670770</v>
      </c>
      <c r="J22" s="181">
        <v>13239741</v>
      </c>
      <c r="K22" s="186">
        <v>19.858389216143745</v>
      </c>
      <c r="L22" s="180">
        <v>13662.043032786885</v>
      </c>
      <c r="M22" s="181">
        <v>2713.061680327869</v>
      </c>
      <c r="N22" s="180">
        <v>508253685</v>
      </c>
      <c r="O22" s="180">
        <v>430700735</v>
      </c>
      <c r="P22" s="183">
        <v>84.74129115266523</v>
      </c>
      <c r="Q22" s="180">
        <v>104150.34528688525</v>
      </c>
      <c r="R22" s="180">
        <v>88258.34733606558</v>
      </c>
      <c r="S22" s="182">
        <v>15</v>
      </c>
    </row>
    <row r="23" spans="2:19" ht="12">
      <c r="B23" s="184">
        <v>16</v>
      </c>
      <c r="C23" s="187" t="s">
        <v>52</v>
      </c>
      <c r="D23" s="180">
        <v>265243833</v>
      </c>
      <c r="E23" s="180">
        <v>251566444</v>
      </c>
      <c r="F23" s="186">
        <v>94.84346578568709</v>
      </c>
      <c r="G23" s="181">
        <v>78590.76533333333</v>
      </c>
      <c r="H23" s="180">
        <v>74538.20562962964</v>
      </c>
      <c r="I23" s="180">
        <v>36085548</v>
      </c>
      <c r="J23" s="181">
        <v>11567842</v>
      </c>
      <c r="K23" s="186">
        <v>32.05671699928182</v>
      </c>
      <c r="L23" s="180">
        <v>10692.014222222222</v>
      </c>
      <c r="M23" s="181">
        <v>3427.508740740741</v>
      </c>
      <c r="N23" s="180">
        <v>301329381</v>
      </c>
      <c r="O23" s="180">
        <v>263134286</v>
      </c>
      <c r="P23" s="183">
        <v>87.32447036089056</v>
      </c>
      <c r="Q23" s="180">
        <v>89282.77955555555</v>
      </c>
      <c r="R23" s="180">
        <v>77965.71437037038</v>
      </c>
      <c r="S23" s="182">
        <v>16</v>
      </c>
    </row>
    <row r="24" spans="2:19" ht="12">
      <c r="B24" s="184">
        <v>17</v>
      </c>
      <c r="C24" s="187" t="s">
        <v>53</v>
      </c>
      <c r="D24" s="180">
        <v>314616695</v>
      </c>
      <c r="E24" s="180">
        <v>290470596</v>
      </c>
      <c r="F24" s="186">
        <v>92.32523277253294</v>
      </c>
      <c r="G24" s="181">
        <v>85984.3386171085</v>
      </c>
      <c r="H24" s="180">
        <v>79385.24077616836</v>
      </c>
      <c r="I24" s="180">
        <v>86943046</v>
      </c>
      <c r="J24" s="181">
        <v>20189992</v>
      </c>
      <c r="K24" s="186">
        <v>23.22208955043972</v>
      </c>
      <c r="L24" s="180">
        <v>23761.422793112873</v>
      </c>
      <c r="M24" s="181">
        <v>5517.898879475267</v>
      </c>
      <c r="N24" s="180">
        <v>401559741</v>
      </c>
      <c r="O24" s="180">
        <v>310660588</v>
      </c>
      <c r="P24" s="183">
        <v>77.36347952271441</v>
      </c>
      <c r="Q24" s="180">
        <v>109745.76141022137</v>
      </c>
      <c r="R24" s="180">
        <v>84903.13965564362</v>
      </c>
      <c r="S24" s="182">
        <v>17</v>
      </c>
    </row>
    <row r="25" spans="2:19" ht="12">
      <c r="B25" s="184">
        <v>18</v>
      </c>
      <c r="C25" s="187" t="s">
        <v>54</v>
      </c>
      <c r="D25" s="180">
        <v>486991379</v>
      </c>
      <c r="E25" s="180">
        <v>438676896</v>
      </c>
      <c r="F25" s="186">
        <v>90.07898597728565</v>
      </c>
      <c r="G25" s="181">
        <v>93995.63385446825</v>
      </c>
      <c r="H25" s="180">
        <v>84670.31383902722</v>
      </c>
      <c r="I25" s="180">
        <v>108701781</v>
      </c>
      <c r="J25" s="181">
        <v>20847968</v>
      </c>
      <c r="K25" s="186">
        <v>19.17904914547812</v>
      </c>
      <c r="L25" s="180">
        <v>20980.849449913145</v>
      </c>
      <c r="M25" s="181">
        <v>4023.927427137618</v>
      </c>
      <c r="N25" s="180">
        <v>595693160</v>
      </c>
      <c r="O25" s="180">
        <v>459524864</v>
      </c>
      <c r="P25" s="183">
        <v>77.1412020242099</v>
      </c>
      <c r="Q25" s="180">
        <v>114976.4833043814</v>
      </c>
      <c r="R25" s="180">
        <v>88694.24126616483</v>
      </c>
      <c r="S25" s="182">
        <v>18</v>
      </c>
    </row>
    <row r="26" spans="2:19" ht="12">
      <c r="B26" s="184">
        <v>19</v>
      </c>
      <c r="C26" s="187" t="s">
        <v>55</v>
      </c>
      <c r="D26" s="180">
        <v>66081592</v>
      </c>
      <c r="E26" s="180">
        <v>64575392</v>
      </c>
      <c r="F26" s="186">
        <v>97.72069655948967</v>
      </c>
      <c r="G26" s="181">
        <v>68978.69728601252</v>
      </c>
      <c r="H26" s="180">
        <v>67406.46346555324</v>
      </c>
      <c r="I26" s="180">
        <v>3347975</v>
      </c>
      <c r="J26" s="181">
        <v>830594</v>
      </c>
      <c r="K26" s="186">
        <v>24.8088471389422</v>
      </c>
      <c r="L26" s="180">
        <v>3494.7546972860127</v>
      </c>
      <c r="M26" s="181">
        <v>867.0083507306889</v>
      </c>
      <c r="N26" s="180">
        <v>69429567</v>
      </c>
      <c r="O26" s="180">
        <v>65405986</v>
      </c>
      <c r="P26" s="183">
        <v>94.20480182455985</v>
      </c>
      <c r="Q26" s="180">
        <v>72473.45198329854</v>
      </c>
      <c r="R26" s="180">
        <v>68273.47181628393</v>
      </c>
      <c r="S26" s="182">
        <v>19</v>
      </c>
    </row>
    <row r="27" spans="2:19" ht="12">
      <c r="B27" s="184">
        <v>20</v>
      </c>
      <c r="C27" s="187" t="s">
        <v>56</v>
      </c>
      <c r="D27" s="180">
        <v>74880222</v>
      </c>
      <c r="E27" s="180">
        <v>72629102</v>
      </c>
      <c r="F27" s="186">
        <v>96.99370549408894</v>
      </c>
      <c r="G27" s="181">
        <v>65000.192708333336</v>
      </c>
      <c r="H27" s="180">
        <v>63046.09548611111</v>
      </c>
      <c r="I27" s="180">
        <v>3702324</v>
      </c>
      <c r="J27" s="181">
        <v>751086</v>
      </c>
      <c r="K27" s="186">
        <v>20.286879268265015</v>
      </c>
      <c r="L27" s="180">
        <v>3213.8229166666665</v>
      </c>
      <c r="M27" s="181">
        <v>651.984375</v>
      </c>
      <c r="N27" s="180">
        <v>78582546</v>
      </c>
      <c r="O27" s="180">
        <v>73380188</v>
      </c>
      <c r="P27" s="183">
        <v>93.37975381963318</v>
      </c>
      <c r="Q27" s="180">
        <v>68214.015625</v>
      </c>
      <c r="R27" s="180">
        <v>63698.07986111111</v>
      </c>
      <c r="S27" s="182">
        <v>20</v>
      </c>
    </row>
    <row r="28" spans="2:19" ht="12">
      <c r="B28" s="184">
        <v>21</v>
      </c>
      <c r="C28" s="187" t="s">
        <v>57</v>
      </c>
      <c r="D28" s="180">
        <v>778921038</v>
      </c>
      <c r="E28" s="180">
        <v>722482344</v>
      </c>
      <c r="F28" s="186">
        <v>92.7542470614332</v>
      </c>
      <c r="G28" s="181">
        <v>97462.59234234234</v>
      </c>
      <c r="H28" s="180">
        <v>90400.6936936937</v>
      </c>
      <c r="I28" s="180">
        <v>97289077</v>
      </c>
      <c r="J28" s="181">
        <v>23430879</v>
      </c>
      <c r="K28" s="186">
        <v>24.083771500884936</v>
      </c>
      <c r="L28" s="180">
        <v>12173.307932932932</v>
      </c>
      <c r="M28" s="181">
        <v>2931.7916666666665</v>
      </c>
      <c r="N28" s="180">
        <v>876210115</v>
      </c>
      <c r="O28" s="180">
        <v>745913223</v>
      </c>
      <c r="P28" s="183">
        <v>85.12949237067413</v>
      </c>
      <c r="Q28" s="180">
        <v>109635.90027527527</v>
      </c>
      <c r="R28" s="180">
        <v>93332.48536036036</v>
      </c>
      <c r="S28" s="182">
        <v>21</v>
      </c>
    </row>
    <row r="29" spans="2:19" ht="12">
      <c r="B29" s="184">
        <v>22</v>
      </c>
      <c r="C29" s="188" t="s">
        <v>58</v>
      </c>
      <c r="D29" s="180">
        <v>144596979</v>
      </c>
      <c r="E29" s="180">
        <v>140341249</v>
      </c>
      <c r="F29" s="186">
        <v>97.0568333934556</v>
      </c>
      <c r="G29" s="181">
        <v>69052.99856733525</v>
      </c>
      <c r="H29" s="180">
        <v>67020.65377268386</v>
      </c>
      <c r="I29" s="180">
        <v>5440057</v>
      </c>
      <c r="J29" s="181">
        <v>1665643</v>
      </c>
      <c r="K29" s="186">
        <v>30.61811668517444</v>
      </c>
      <c r="L29" s="180">
        <v>2597.9259789875837</v>
      </c>
      <c r="M29" s="181">
        <v>795.4360076408788</v>
      </c>
      <c r="N29" s="180">
        <v>150037036</v>
      </c>
      <c r="O29" s="180">
        <v>142006892</v>
      </c>
      <c r="P29" s="183">
        <v>94.64789213777857</v>
      </c>
      <c r="Q29" s="180">
        <v>71650.92454632283</v>
      </c>
      <c r="R29" s="180">
        <v>67816.08978032474</v>
      </c>
      <c r="S29" s="182">
        <v>22</v>
      </c>
    </row>
    <row r="30" spans="2:19" ht="12">
      <c r="B30" s="184">
        <v>23</v>
      </c>
      <c r="C30" s="187" t="s">
        <v>59</v>
      </c>
      <c r="D30" s="180">
        <v>450321531</v>
      </c>
      <c r="E30" s="180">
        <v>432469836</v>
      </c>
      <c r="F30" s="186">
        <v>96.03578914817645</v>
      </c>
      <c r="G30" s="181">
        <v>95024.58978687487</v>
      </c>
      <c r="H30" s="180">
        <v>91257.61468664276</v>
      </c>
      <c r="I30" s="180">
        <v>55521180</v>
      </c>
      <c r="J30" s="181">
        <v>7509802</v>
      </c>
      <c r="K30" s="186">
        <v>13.526012955776517</v>
      </c>
      <c r="L30" s="180">
        <v>11715.800801856933</v>
      </c>
      <c r="M30" s="181">
        <v>1584.6807343321375</v>
      </c>
      <c r="N30" s="180">
        <v>505842711</v>
      </c>
      <c r="O30" s="180">
        <v>439979638</v>
      </c>
      <c r="P30" s="183">
        <v>86.97953502783595</v>
      </c>
      <c r="Q30" s="180">
        <v>106740.3905887318</v>
      </c>
      <c r="R30" s="180">
        <v>92842.29542097489</v>
      </c>
      <c r="S30" s="182">
        <v>23</v>
      </c>
    </row>
    <row r="31" spans="2:19" ht="12">
      <c r="B31" s="184">
        <v>24</v>
      </c>
      <c r="C31" s="187" t="s">
        <v>60</v>
      </c>
      <c r="D31" s="180">
        <v>885355871</v>
      </c>
      <c r="E31" s="180">
        <v>805770439</v>
      </c>
      <c r="F31" s="186">
        <v>91.01091045907799</v>
      </c>
      <c r="G31" s="181">
        <v>104098.27995296885</v>
      </c>
      <c r="H31" s="180">
        <v>94740.7923574368</v>
      </c>
      <c r="I31" s="180">
        <v>207514418</v>
      </c>
      <c r="J31" s="181">
        <v>35210767</v>
      </c>
      <c r="K31" s="186">
        <v>16.967865336470258</v>
      </c>
      <c r="L31" s="180">
        <v>24399.108524397412</v>
      </c>
      <c r="M31" s="181">
        <v>4140.007877718989</v>
      </c>
      <c r="N31" s="180">
        <v>1092870289</v>
      </c>
      <c r="O31" s="180">
        <v>840981206</v>
      </c>
      <c r="P31" s="183">
        <v>76.9516029911945</v>
      </c>
      <c r="Q31" s="180">
        <v>128497.38847736626</v>
      </c>
      <c r="R31" s="180">
        <v>98880.8002351558</v>
      </c>
      <c r="S31" s="182">
        <v>24</v>
      </c>
    </row>
    <row r="32" spans="2:19" ht="12">
      <c r="B32" s="184">
        <v>25</v>
      </c>
      <c r="C32" s="187" t="s">
        <v>61</v>
      </c>
      <c r="D32" s="180">
        <v>375548649</v>
      </c>
      <c r="E32" s="180">
        <v>354273844</v>
      </c>
      <c r="F32" s="186">
        <v>94.33500691411088</v>
      </c>
      <c r="G32" s="181">
        <v>84392.95483146068</v>
      </c>
      <c r="H32" s="180">
        <v>79612.0997752809</v>
      </c>
      <c r="I32" s="180">
        <v>55102308</v>
      </c>
      <c r="J32" s="181">
        <v>10528830</v>
      </c>
      <c r="K32" s="186">
        <v>19.107784015145064</v>
      </c>
      <c r="L32" s="180">
        <v>12382.541123595505</v>
      </c>
      <c r="M32" s="181">
        <v>2366.029213483146</v>
      </c>
      <c r="N32" s="180">
        <v>430650957</v>
      </c>
      <c r="O32" s="180">
        <v>364802674</v>
      </c>
      <c r="P32" s="183">
        <v>84.70959324955129</v>
      </c>
      <c r="Q32" s="180">
        <v>96775.49595505618</v>
      </c>
      <c r="R32" s="180">
        <v>81978.12898876405</v>
      </c>
      <c r="S32" s="182">
        <v>25</v>
      </c>
    </row>
    <row r="33" spans="2:19" ht="12">
      <c r="B33" s="184">
        <v>26</v>
      </c>
      <c r="C33" s="187" t="s">
        <v>62</v>
      </c>
      <c r="D33" s="180">
        <v>50602724</v>
      </c>
      <c r="E33" s="180">
        <v>49334424</v>
      </c>
      <c r="F33" s="186">
        <v>97.49361318967729</v>
      </c>
      <c r="G33" s="181">
        <v>60529.574162679426</v>
      </c>
      <c r="H33" s="180">
        <v>59012.46889952153</v>
      </c>
      <c r="I33" s="180">
        <v>1331600</v>
      </c>
      <c r="J33" s="181">
        <v>501200</v>
      </c>
      <c r="K33" s="189">
        <v>37.63893060979273</v>
      </c>
      <c r="L33" s="180">
        <v>1592.822966507177</v>
      </c>
      <c r="M33" s="181">
        <v>599.5215311004785</v>
      </c>
      <c r="N33" s="180">
        <v>51934324</v>
      </c>
      <c r="O33" s="180">
        <v>49835624</v>
      </c>
      <c r="P33" s="183">
        <v>95.95893459593312</v>
      </c>
      <c r="Q33" s="180">
        <v>62122.397129186604</v>
      </c>
      <c r="R33" s="180">
        <v>59611.99043062201</v>
      </c>
      <c r="S33" s="182">
        <v>26</v>
      </c>
    </row>
    <row r="34" spans="2:19" ht="12">
      <c r="B34" s="184">
        <v>27</v>
      </c>
      <c r="C34" s="187" t="s">
        <v>63</v>
      </c>
      <c r="D34" s="180">
        <v>127101736</v>
      </c>
      <c r="E34" s="180">
        <v>116154399</v>
      </c>
      <c r="F34" s="186">
        <v>91.38694927030737</v>
      </c>
      <c r="G34" s="181">
        <v>85074.78982597055</v>
      </c>
      <c r="H34" s="180">
        <v>77747.25502008032</v>
      </c>
      <c r="I34" s="180">
        <v>30283449</v>
      </c>
      <c r="J34" s="181">
        <v>5207676</v>
      </c>
      <c r="K34" s="186">
        <v>17.196442849029513</v>
      </c>
      <c r="L34" s="180">
        <v>20270.046184738956</v>
      </c>
      <c r="M34" s="181">
        <v>3485.726907630522</v>
      </c>
      <c r="N34" s="180">
        <v>157385185</v>
      </c>
      <c r="O34" s="180">
        <v>121362075</v>
      </c>
      <c r="P34" s="183">
        <v>77.11149877289911</v>
      </c>
      <c r="Q34" s="180">
        <v>105344.8360107095</v>
      </c>
      <c r="R34" s="180">
        <v>81232.98192771085</v>
      </c>
      <c r="S34" s="182">
        <v>27</v>
      </c>
    </row>
    <row r="35" spans="2:19" ht="12">
      <c r="B35" s="184">
        <v>28</v>
      </c>
      <c r="C35" s="187" t="s">
        <v>64</v>
      </c>
      <c r="D35" s="180">
        <v>342156762</v>
      </c>
      <c r="E35" s="180">
        <v>315304781</v>
      </c>
      <c r="F35" s="186">
        <v>92.15214077809165</v>
      </c>
      <c r="G35" s="181">
        <v>85581.98149074537</v>
      </c>
      <c r="H35" s="180">
        <v>78865.62806403202</v>
      </c>
      <c r="I35" s="180">
        <v>68544554</v>
      </c>
      <c r="J35" s="181">
        <v>13525599</v>
      </c>
      <c r="K35" s="186">
        <v>19.73256547850614</v>
      </c>
      <c r="L35" s="180">
        <v>17144.710855427715</v>
      </c>
      <c r="M35" s="181">
        <v>3383.0912956478237</v>
      </c>
      <c r="N35" s="180">
        <v>410701316</v>
      </c>
      <c r="O35" s="180">
        <v>328830380</v>
      </c>
      <c r="P35" s="183">
        <v>80.06557738909218</v>
      </c>
      <c r="Q35" s="180">
        <v>102726.69234617309</v>
      </c>
      <c r="R35" s="180">
        <v>82248.71935967985</v>
      </c>
      <c r="S35" s="182">
        <v>28</v>
      </c>
    </row>
    <row r="36" spans="2:19" ht="12">
      <c r="B36" s="184">
        <v>29</v>
      </c>
      <c r="C36" s="187" t="s">
        <v>65</v>
      </c>
      <c r="D36" s="180">
        <v>406637120</v>
      </c>
      <c r="E36" s="180">
        <v>372672800</v>
      </c>
      <c r="F36" s="186">
        <v>91.64751117654974</v>
      </c>
      <c r="G36" s="181">
        <v>92082.68115942029</v>
      </c>
      <c r="H36" s="180">
        <v>84391.48550724638</v>
      </c>
      <c r="I36" s="180">
        <v>80117723</v>
      </c>
      <c r="J36" s="181">
        <v>12096087</v>
      </c>
      <c r="K36" s="186">
        <v>15.097891636286267</v>
      </c>
      <c r="L36" s="180">
        <v>18142.600317028984</v>
      </c>
      <c r="M36" s="181">
        <v>2739.150135869565</v>
      </c>
      <c r="N36" s="180">
        <v>486754843</v>
      </c>
      <c r="O36" s="180">
        <v>384768887</v>
      </c>
      <c r="P36" s="183">
        <v>79.04777785641878</v>
      </c>
      <c r="Q36" s="180">
        <v>110225.28147644928</v>
      </c>
      <c r="R36" s="180">
        <v>87130.63564311594</v>
      </c>
      <c r="S36" s="182">
        <v>29</v>
      </c>
    </row>
    <row r="37" spans="2:19" ht="12">
      <c r="B37" s="184">
        <v>30</v>
      </c>
      <c r="C37" s="187" t="s">
        <v>66</v>
      </c>
      <c r="D37" s="180">
        <v>320036760</v>
      </c>
      <c r="E37" s="180">
        <v>295646991</v>
      </c>
      <c r="F37" s="186">
        <v>92.3790726415303</v>
      </c>
      <c r="G37" s="181">
        <v>85502.74111675126</v>
      </c>
      <c r="H37" s="180">
        <v>78986.63932674326</v>
      </c>
      <c r="I37" s="180">
        <v>101010297</v>
      </c>
      <c r="J37" s="181">
        <v>8850162</v>
      </c>
      <c r="K37" s="186">
        <v>8.76164337978335</v>
      </c>
      <c r="L37" s="180">
        <v>26986.45391397275</v>
      </c>
      <c r="M37" s="181">
        <v>2364.456852791878</v>
      </c>
      <c r="N37" s="180">
        <v>421047057</v>
      </c>
      <c r="O37" s="180">
        <v>304497153</v>
      </c>
      <c r="P37" s="183">
        <v>72.31903131435496</v>
      </c>
      <c r="Q37" s="180">
        <v>112489.19503072402</v>
      </c>
      <c r="R37" s="180">
        <v>81351.09617953513</v>
      </c>
      <c r="S37" s="182">
        <v>30</v>
      </c>
    </row>
    <row r="38" spans="2:19" ht="12">
      <c r="B38" s="184">
        <v>31</v>
      </c>
      <c r="C38" s="187" t="s">
        <v>67</v>
      </c>
      <c r="D38" s="180">
        <v>214114806</v>
      </c>
      <c r="E38" s="180">
        <v>205729312</v>
      </c>
      <c r="F38" s="186">
        <v>96.08364589228827</v>
      </c>
      <c r="G38" s="181">
        <v>69091.57986447241</v>
      </c>
      <c r="H38" s="180">
        <v>66385.70893836721</v>
      </c>
      <c r="I38" s="180">
        <v>22147551</v>
      </c>
      <c r="J38" s="181">
        <v>8031417</v>
      </c>
      <c r="K38" s="186">
        <v>36.26322838132307</v>
      </c>
      <c r="L38" s="180">
        <v>7146.676669893514</v>
      </c>
      <c r="M38" s="181">
        <v>2591.615682478219</v>
      </c>
      <c r="N38" s="180">
        <v>236262357</v>
      </c>
      <c r="O38" s="180">
        <v>213760729</v>
      </c>
      <c r="P38" s="183">
        <v>90.47599952623854</v>
      </c>
      <c r="Q38" s="180">
        <v>76238.25653436592</v>
      </c>
      <c r="R38" s="180">
        <v>68977.32462084544</v>
      </c>
      <c r="S38" s="182">
        <v>31</v>
      </c>
    </row>
    <row r="39" spans="2:19" ht="12">
      <c r="B39" s="184">
        <v>32</v>
      </c>
      <c r="C39" s="187" t="s">
        <v>68</v>
      </c>
      <c r="D39" s="180">
        <v>638439269</v>
      </c>
      <c r="E39" s="180">
        <v>604875048</v>
      </c>
      <c r="F39" s="186">
        <v>94.7427699657992</v>
      </c>
      <c r="G39" s="181">
        <v>84842.42777408638</v>
      </c>
      <c r="H39" s="180">
        <v>80382.066179402</v>
      </c>
      <c r="I39" s="180">
        <v>84640498</v>
      </c>
      <c r="J39" s="181">
        <v>15376782</v>
      </c>
      <c r="K39" s="186">
        <v>18.167168628899137</v>
      </c>
      <c r="L39" s="180">
        <v>11247.906710963454</v>
      </c>
      <c r="M39" s="181">
        <v>2043.4261794019933</v>
      </c>
      <c r="N39" s="180">
        <v>723079767</v>
      </c>
      <c r="O39" s="180">
        <v>620251830</v>
      </c>
      <c r="P39" s="183">
        <v>85.77917102747531</v>
      </c>
      <c r="Q39" s="180">
        <v>96090.33448504984</v>
      </c>
      <c r="R39" s="180">
        <v>82425.49235880398</v>
      </c>
      <c r="S39" s="182">
        <v>32</v>
      </c>
    </row>
    <row r="40" spans="2:19" ht="12">
      <c r="B40" s="184">
        <v>33</v>
      </c>
      <c r="C40" s="187" t="s">
        <v>69</v>
      </c>
      <c r="D40" s="180">
        <v>54930248</v>
      </c>
      <c r="E40" s="180">
        <v>53982848</v>
      </c>
      <c r="F40" s="186">
        <v>98.27526720796891</v>
      </c>
      <c r="G40" s="181">
        <v>55373.23387096774</v>
      </c>
      <c r="H40" s="180">
        <v>54418.1935483871</v>
      </c>
      <c r="I40" s="180">
        <v>3053775</v>
      </c>
      <c r="J40" s="181">
        <v>994770</v>
      </c>
      <c r="K40" s="186">
        <v>32.57509148512906</v>
      </c>
      <c r="L40" s="180">
        <v>3078.4022177419356</v>
      </c>
      <c r="M40" s="181">
        <v>1002.7923387096774</v>
      </c>
      <c r="N40" s="180">
        <v>57984023</v>
      </c>
      <c r="O40" s="180">
        <v>54977618</v>
      </c>
      <c r="P40" s="183">
        <v>94.8151148463776</v>
      </c>
      <c r="Q40" s="180">
        <v>58451.636088709674</v>
      </c>
      <c r="R40" s="180">
        <v>55420.98588709677</v>
      </c>
      <c r="S40" s="182">
        <v>33</v>
      </c>
    </row>
    <row r="41" spans="2:19" ht="12">
      <c r="B41" s="184">
        <v>34</v>
      </c>
      <c r="C41" s="187" t="s">
        <v>70</v>
      </c>
      <c r="D41" s="180">
        <v>19791405</v>
      </c>
      <c r="E41" s="180">
        <v>19791405</v>
      </c>
      <c r="F41" s="186">
        <v>100</v>
      </c>
      <c r="G41" s="181">
        <v>52082.64473684211</v>
      </c>
      <c r="H41" s="180">
        <v>52082.64473684211</v>
      </c>
      <c r="I41" s="180">
        <v>0</v>
      </c>
      <c r="J41" s="181">
        <v>0</v>
      </c>
      <c r="K41" s="189" t="s">
        <v>108</v>
      </c>
      <c r="L41" s="182" t="s">
        <v>108</v>
      </c>
      <c r="M41" s="190" t="s">
        <v>108</v>
      </c>
      <c r="N41" s="180">
        <v>19791405</v>
      </c>
      <c r="O41" s="180">
        <v>19791405</v>
      </c>
      <c r="P41" s="183">
        <v>100</v>
      </c>
      <c r="Q41" s="180">
        <v>52082.64473684211</v>
      </c>
      <c r="R41" s="180">
        <v>52082.64473684211</v>
      </c>
      <c r="S41" s="182">
        <v>34</v>
      </c>
    </row>
    <row r="42" spans="2:19" ht="12">
      <c r="B42" s="184">
        <v>35</v>
      </c>
      <c r="C42" s="187" t="s">
        <v>71</v>
      </c>
      <c r="D42" s="180">
        <v>32784506</v>
      </c>
      <c r="E42" s="180">
        <v>32317106</v>
      </c>
      <c r="F42" s="186">
        <v>98.57432654315426</v>
      </c>
      <c r="G42" s="181">
        <v>55100.010084033616</v>
      </c>
      <c r="H42" s="180">
        <v>54314.46386554622</v>
      </c>
      <c r="I42" s="180">
        <v>2313300</v>
      </c>
      <c r="J42" s="181">
        <v>176300</v>
      </c>
      <c r="K42" s="189">
        <v>7.621147278779233</v>
      </c>
      <c r="L42" s="182">
        <v>3887.8991596638657</v>
      </c>
      <c r="M42" s="190">
        <v>296.30252100840335</v>
      </c>
      <c r="N42" s="180">
        <v>35097806</v>
      </c>
      <c r="O42" s="180">
        <v>32493406</v>
      </c>
      <c r="P42" s="183">
        <v>92.57959315177706</v>
      </c>
      <c r="Q42" s="180">
        <v>58987.90924369748</v>
      </c>
      <c r="R42" s="180">
        <v>54610.76638655462</v>
      </c>
      <c r="S42" s="182">
        <v>35</v>
      </c>
    </row>
    <row r="43" spans="2:19" ht="12">
      <c r="B43" s="184">
        <v>36</v>
      </c>
      <c r="C43" s="187" t="s">
        <v>72</v>
      </c>
      <c r="D43" s="180">
        <v>122884668</v>
      </c>
      <c r="E43" s="180">
        <v>118559377</v>
      </c>
      <c r="F43" s="186">
        <v>96.48020288421986</v>
      </c>
      <c r="G43" s="181">
        <v>68574.03348214286</v>
      </c>
      <c r="H43" s="180">
        <v>66160.36662946429</v>
      </c>
      <c r="I43" s="180">
        <v>7954743</v>
      </c>
      <c r="J43" s="181">
        <v>1813250</v>
      </c>
      <c r="K43" s="186">
        <v>22.794576770110613</v>
      </c>
      <c r="L43" s="180">
        <v>4439.030691964285</v>
      </c>
      <c r="M43" s="181">
        <v>1011.8582589285714</v>
      </c>
      <c r="N43" s="180">
        <v>130839411</v>
      </c>
      <c r="O43" s="180">
        <v>120372627</v>
      </c>
      <c r="P43" s="183">
        <v>92.00028193340002</v>
      </c>
      <c r="Q43" s="180">
        <v>73013.06417410714</v>
      </c>
      <c r="R43" s="180">
        <v>67172.22488839286</v>
      </c>
      <c r="S43" s="182">
        <v>36</v>
      </c>
    </row>
    <row r="44" spans="2:19" ht="12">
      <c r="B44" s="184">
        <v>37</v>
      </c>
      <c r="C44" s="187" t="s">
        <v>73</v>
      </c>
      <c r="D44" s="180">
        <v>288649708</v>
      </c>
      <c r="E44" s="180">
        <v>281524942</v>
      </c>
      <c r="F44" s="186">
        <v>97.5316912497968</v>
      </c>
      <c r="G44" s="181">
        <v>65187.377597109305</v>
      </c>
      <c r="H44" s="180">
        <v>63578.351851851854</v>
      </c>
      <c r="I44" s="180">
        <v>29152987</v>
      </c>
      <c r="J44" s="181">
        <v>7430742</v>
      </c>
      <c r="K44" s="186">
        <v>25.488784391115736</v>
      </c>
      <c r="L44" s="180">
        <v>6583.78206865402</v>
      </c>
      <c r="M44" s="181">
        <v>1678.1260162601627</v>
      </c>
      <c r="N44" s="180">
        <v>317802695</v>
      </c>
      <c r="O44" s="180">
        <v>288955684</v>
      </c>
      <c r="P44" s="183">
        <v>90.92298100241094</v>
      </c>
      <c r="Q44" s="180">
        <v>71771.15966576332</v>
      </c>
      <c r="R44" s="180">
        <v>65256.477868112015</v>
      </c>
      <c r="S44" s="182">
        <v>37</v>
      </c>
    </row>
    <row r="45" spans="2:19" ht="12">
      <c r="B45" s="184">
        <v>38</v>
      </c>
      <c r="C45" s="187" t="s">
        <v>74</v>
      </c>
      <c r="D45" s="180">
        <v>78763604</v>
      </c>
      <c r="E45" s="180">
        <v>77819804</v>
      </c>
      <c r="F45" s="186">
        <v>98.80173080957545</v>
      </c>
      <c r="G45" s="181">
        <v>54432.34554250173</v>
      </c>
      <c r="H45" s="180">
        <v>53780.099516240494</v>
      </c>
      <c r="I45" s="180">
        <v>4875400</v>
      </c>
      <c r="J45" s="181">
        <v>1777340</v>
      </c>
      <c r="K45" s="186">
        <v>36.455265209008495</v>
      </c>
      <c r="L45" s="180">
        <v>3369.315825846579</v>
      </c>
      <c r="M45" s="181">
        <v>1228.293020041465</v>
      </c>
      <c r="N45" s="180">
        <v>83639004</v>
      </c>
      <c r="O45" s="180">
        <v>79597144</v>
      </c>
      <c r="P45" s="183">
        <v>95.16749386446544</v>
      </c>
      <c r="Q45" s="180">
        <v>57801.66136834831</v>
      </c>
      <c r="R45" s="180">
        <v>55008.392536281965</v>
      </c>
      <c r="S45" s="182">
        <v>38</v>
      </c>
    </row>
    <row r="46" spans="2:19" ht="12">
      <c r="B46" s="184">
        <v>39</v>
      </c>
      <c r="C46" s="187" t="s">
        <v>75</v>
      </c>
      <c r="D46" s="180">
        <v>382011078</v>
      </c>
      <c r="E46" s="180">
        <v>367825891</v>
      </c>
      <c r="F46" s="186">
        <v>96.28670794724964</v>
      </c>
      <c r="G46" s="181">
        <v>70677.35023126735</v>
      </c>
      <c r="H46" s="180">
        <v>68052.89380203515</v>
      </c>
      <c r="I46" s="180">
        <v>28670529</v>
      </c>
      <c r="J46" s="181">
        <v>6940603</v>
      </c>
      <c r="K46" s="186">
        <v>24.208144188759125</v>
      </c>
      <c r="L46" s="180">
        <v>5304.445698427382</v>
      </c>
      <c r="M46" s="181">
        <v>1284.1078630897318</v>
      </c>
      <c r="N46" s="180">
        <v>410681607</v>
      </c>
      <c r="O46" s="180">
        <v>374766494</v>
      </c>
      <c r="P46" s="183">
        <v>91.25475492745892</v>
      </c>
      <c r="Q46" s="180">
        <v>75981.79592969472</v>
      </c>
      <c r="R46" s="180">
        <v>69337.00166512489</v>
      </c>
      <c r="S46" s="182">
        <v>39</v>
      </c>
    </row>
    <row r="47" spans="2:19" ht="12">
      <c r="B47" s="184">
        <v>40</v>
      </c>
      <c r="C47" s="187" t="s">
        <v>76</v>
      </c>
      <c r="D47" s="180">
        <v>411923097</v>
      </c>
      <c r="E47" s="180">
        <v>377651255</v>
      </c>
      <c r="F47" s="186">
        <v>91.68003876218673</v>
      </c>
      <c r="G47" s="181">
        <v>76994.97140186916</v>
      </c>
      <c r="H47" s="180">
        <v>70589.01962616823</v>
      </c>
      <c r="I47" s="180">
        <v>134558302</v>
      </c>
      <c r="J47" s="181">
        <v>23923013</v>
      </c>
      <c r="K47" s="186">
        <v>17.778920099630867</v>
      </c>
      <c r="L47" s="180">
        <v>25151.084485981308</v>
      </c>
      <c r="M47" s="181">
        <v>4471.591214953271</v>
      </c>
      <c r="N47" s="180">
        <v>546481399</v>
      </c>
      <c r="O47" s="180">
        <v>401574268</v>
      </c>
      <c r="P47" s="183">
        <v>73.48361147055255</v>
      </c>
      <c r="Q47" s="180">
        <v>102146.05588785047</v>
      </c>
      <c r="R47" s="180">
        <v>75060.6108411215</v>
      </c>
      <c r="S47" s="182">
        <v>40</v>
      </c>
    </row>
    <row r="48" spans="2:19" ht="12">
      <c r="B48" s="184">
        <v>41</v>
      </c>
      <c r="C48" s="187" t="s">
        <v>77</v>
      </c>
      <c r="D48" s="180">
        <v>406913576</v>
      </c>
      <c r="E48" s="180">
        <v>400020794</v>
      </c>
      <c r="F48" s="186">
        <v>98.30608207576736</v>
      </c>
      <c r="G48" s="181">
        <v>67807.62806198967</v>
      </c>
      <c r="H48" s="180">
        <v>66659.02249625062</v>
      </c>
      <c r="I48" s="180">
        <v>17581080</v>
      </c>
      <c r="J48" s="181">
        <v>1935585</v>
      </c>
      <c r="K48" s="186">
        <v>11.009477233480537</v>
      </c>
      <c r="L48" s="180">
        <v>2929.6917180469923</v>
      </c>
      <c r="M48" s="181">
        <v>322.5437427095484</v>
      </c>
      <c r="N48" s="180">
        <v>424494656</v>
      </c>
      <c r="O48" s="180">
        <v>401956379</v>
      </c>
      <c r="P48" s="183">
        <v>94.6905628418559</v>
      </c>
      <c r="Q48" s="180">
        <v>70737.31978003666</v>
      </c>
      <c r="R48" s="180">
        <v>66981.56623896018</v>
      </c>
      <c r="S48" s="182">
        <v>41</v>
      </c>
    </row>
    <row r="49" spans="2:19" ht="12">
      <c r="B49" s="184">
        <v>42</v>
      </c>
      <c r="C49" s="187" t="s">
        <v>78</v>
      </c>
      <c r="D49" s="180">
        <v>54110115</v>
      </c>
      <c r="E49" s="180">
        <v>53561615</v>
      </c>
      <c r="F49" s="186">
        <v>98.98632630886111</v>
      </c>
      <c r="G49" s="181">
        <v>64416.80357142857</v>
      </c>
      <c r="H49" s="180">
        <v>63763.82738095238</v>
      </c>
      <c r="I49" s="180">
        <v>965700</v>
      </c>
      <c r="J49" s="181">
        <v>358100</v>
      </c>
      <c r="K49" s="186">
        <v>37.0819094957026</v>
      </c>
      <c r="L49" s="180">
        <v>1149.642857142857</v>
      </c>
      <c r="M49" s="181">
        <v>426.3095238095238</v>
      </c>
      <c r="N49" s="180">
        <v>55075815</v>
      </c>
      <c r="O49" s="180">
        <v>53919715</v>
      </c>
      <c r="P49" s="183">
        <v>97.90089352286479</v>
      </c>
      <c r="Q49" s="180">
        <v>65566.44642857143</v>
      </c>
      <c r="R49" s="180">
        <v>64190.13690476191</v>
      </c>
      <c r="S49" s="182">
        <v>42</v>
      </c>
    </row>
    <row r="50" spans="2:19" ht="12">
      <c r="B50" s="184">
        <v>43</v>
      </c>
      <c r="C50" s="187" t="s">
        <v>79</v>
      </c>
      <c r="D50" s="180">
        <v>344264838</v>
      </c>
      <c r="E50" s="180">
        <v>339660334</v>
      </c>
      <c r="F50" s="186">
        <v>98.66251109850492</v>
      </c>
      <c r="G50" s="181">
        <v>62559.483554424856</v>
      </c>
      <c r="H50" s="180">
        <v>61722.75740505179</v>
      </c>
      <c r="I50" s="180">
        <v>7878789</v>
      </c>
      <c r="J50" s="181">
        <v>1643000</v>
      </c>
      <c r="K50" s="186">
        <v>20.853458570853974</v>
      </c>
      <c r="L50" s="180">
        <v>1431.7261493730693</v>
      </c>
      <c r="M50" s="181">
        <v>298.56441940759584</v>
      </c>
      <c r="N50" s="180">
        <v>352143627</v>
      </c>
      <c r="O50" s="180">
        <v>341303334</v>
      </c>
      <c r="P50" s="183">
        <v>96.92162737904667</v>
      </c>
      <c r="Q50" s="180">
        <v>63991.209703797926</v>
      </c>
      <c r="R50" s="180">
        <v>62021.32182445939</v>
      </c>
      <c r="S50" s="182">
        <v>43</v>
      </c>
    </row>
    <row r="51" spans="2:19" ht="12">
      <c r="B51" s="184">
        <v>44</v>
      </c>
      <c r="C51" s="187" t="s">
        <v>80</v>
      </c>
      <c r="D51" s="180">
        <v>186835598</v>
      </c>
      <c r="E51" s="180">
        <v>178941201</v>
      </c>
      <c r="F51" s="186">
        <v>95.77468261696039</v>
      </c>
      <c r="G51" s="181">
        <v>66894.23487289653</v>
      </c>
      <c r="H51" s="180">
        <v>64067.74113856069</v>
      </c>
      <c r="I51" s="180">
        <v>32781545</v>
      </c>
      <c r="J51" s="181">
        <v>7140661</v>
      </c>
      <c r="K51" s="186">
        <v>21.782563939558067</v>
      </c>
      <c r="L51" s="180">
        <v>11737.037235947011</v>
      </c>
      <c r="M51" s="181">
        <v>2556.6276405298963</v>
      </c>
      <c r="N51" s="180">
        <v>219617143</v>
      </c>
      <c r="O51" s="180">
        <v>186081862</v>
      </c>
      <c r="P51" s="183">
        <v>84.73011690166646</v>
      </c>
      <c r="Q51" s="180">
        <v>78631.27210884354</v>
      </c>
      <c r="R51" s="180">
        <v>66624.36877909058</v>
      </c>
      <c r="S51" s="182">
        <v>44</v>
      </c>
    </row>
    <row r="52" spans="2:19" ht="12">
      <c r="B52" s="184">
        <v>45</v>
      </c>
      <c r="C52" s="187" t="s">
        <v>81</v>
      </c>
      <c r="D52" s="180">
        <v>424890447</v>
      </c>
      <c r="E52" s="180">
        <v>413636373</v>
      </c>
      <c r="F52" s="186">
        <v>97.35129982811782</v>
      </c>
      <c r="G52" s="181">
        <v>77464.0742023701</v>
      </c>
      <c r="H52" s="180">
        <v>75412.28313582498</v>
      </c>
      <c r="I52" s="180">
        <v>20835957</v>
      </c>
      <c r="J52" s="181">
        <v>4685099</v>
      </c>
      <c r="K52" s="186">
        <v>22.48564344800673</v>
      </c>
      <c r="L52" s="180">
        <v>3798.7159525979946</v>
      </c>
      <c r="M52" s="181">
        <v>854.1657247037375</v>
      </c>
      <c r="N52" s="180">
        <v>445726404</v>
      </c>
      <c r="O52" s="180">
        <v>418321472</v>
      </c>
      <c r="P52" s="183">
        <v>93.85162472896714</v>
      </c>
      <c r="Q52" s="180">
        <v>81262.7901549681</v>
      </c>
      <c r="R52" s="180">
        <v>76266.44886052872</v>
      </c>
      <c r="S52" s="182">
        <v>45</v>
      </c>
    </row>
    <row r="53" spans="2:19" ht="12">
      <c r="B53" s="184">
        <v>46</v>
      </c>
      <c r="C53" s="187" t="s">
        <v>82</v>
      </c>
      <c r="D53" s="180">
        <v>258068572</v>
      </c>
      <c r="E53" s="180">
        <v>230599485</v>
      </c>
      <c r="F53" s="186">
        <v>89.35589607555933</v>
      </c>
      <c r="G53" s="181">
        <v>86252.86497326203</v>
      </c>
      <c r="H53" s="180">
        <v>77072.02038770054</v>
      </c>
      <c r="I53" s="180">
        <v>107276808</v>
      </c>
      <c r="J53" s="181">
        <v>11846677</v>
      </c>
      <c r="K53" s="186">
        <v>11.043092370906487</v>
      </c>
      <c r="L53" s="180">
        <v>35854.54812834225</v>
      </c>
      <c r="M53" s="181">
        <v>3959.450868983957</v>
      </c>
      <c r="N53" s="180">
        <v>365345380</v>
      </c>
      <c r="O53" s="180">
        <v>242446162</v>
      </c>
      <c r="P53" s="183">
        <v>66.36081233598739</v>
      </c>
      <c r="Q53" s="180">
        <v>122107.41310160428</v>
      </c>
      <c r="R53" s="180">
        <v>81031.4712566845</v>
      </c>
      <c r="S53" s="182">
        <v>46</v>
      </c>
    </row>
    <row r="54" spans="2:19" ht="12">
      <c r="B54" s="184">
        <v>47</v>
      </c>
      <c r="C54" s="187" t="s">
        <v>83</v>
      </c>
      <c r="D54" s="180">
        <v>43547055</v>
      </c>
      <c r="E54" s="180">
        <v>42122955</v>
      </c>
      <c r="F54" s="186">
        <v>96.7297444109596</v>
      </c>
      <c r="G54" s="181">
        <v>62299.077253218886</v>
      </c>
      <c r="H54" s="180">
        <v>60261.73819742489</v>
      </c>
      <c r="I54" s="180">
        <v>3374600</v>
      </c>
      <c r="J54" s="181">
        <v>298100</v>
      </c>
      <c r="K54" s="186">
        <v>8.833639542464292</v>
      </c>
      <c r="L54" s="180">
        <v>4827.753934191703</v>
      </c>
      <c r="M54" s="181">
        <v>426.46638054363376</v>
      </c>
      <c r="N54" s="180">
        <v>46921655</v>
      </c>
      <c r="O54" s="180">
        <v>42421055</v>
      </c>
      <c r="P54" s="183">
        <v>90.40826671608238</v>
      </c>
      <c r="Q54" s="180">
        <v>67126.83118741059</v>
      </c>
      <c r="R54" s="180">
        <v>60688.20457796853</v>
      </c>
      <c r="S54" s="182">
        <v>47</v>
      </c>
    </row>
    <row r="55" spans="2:19" ht="12">
      <c r="B55" s="184">
        <v>48</v>
      </c>
      <c r="C55" s="187" t="s">
        <v>84</v>
      </c>
      <c r="D55" s="180">
        <v>129740280</v>
      </c>
      <c r="E55" s="180">
        <v>127825280</v>
      </c>
      <c r="F55" s="186">
        <v>98.5239742044645</v>
      </c>
      <c r="G55" s="181">
        <v>71364.2904290429</v>
      </c>
      <c r="H55" s="180">
        <v>70310.93509350935</v>
      </c>
      <c r="I55" s="180">
        <v>1413600</v>
      </c>
      <c r="J55" s="181">
        <v>79000</v>
      </c>
      <c r="K55" s="186">
        <v>5.588568194680249</v>
      </c>
      <c r="L55" s="180">
        <v>777.5577557755776</v>
      </c>
      <c r="M55" s="181">
        <v>43.454345434543455</v>
      </c>
      <c r="N55" s="180">
        <v>131153880</v>
      </c>
      <c r="O55" s="180">
        <v>127904280</v>
      </c>
      <c r="P55" s="183">
        <v>97.52229975964111</v>
      </c>
      <c r="Q55" s="180">
        <v>72141.84818481847</v>
      </c>
      <c r="R55" s="180">
        <v>70354.3894389439</v>
      </c>
      <c r="S55" s="182">
        <v>48</v>
      </c>
    </row>
    <row r="56" spans="2:19" ht="12">
      <c r="B56" s="184">
        <v>49</v>
      </c>
      <c r="C56" s="187" t="s">
        <v>85</v>
      </c>
      <c r="D56" s="180">
        <v>142091163</v>
      </c>
      <c r="E56" s="180">
        <v>137433163</v>
      </c>
      <c r="F56" s="186">
        <v>96.7218228764867</v>
      </c>
      <c r="G56" s="181">
        <v>88475.19489414695</v>
      </c>
      <c r="H56" s="180">
        <v>85574.8212951432</v>
      </c>
      <c r="I56" s="180">
        <v>6872100</v>
      </c>
      <c r="J56" s="181">
        <v>1043900</v>
      </c>
      <c r="K56" s="186">
        <v>15.190407590110738</v>
      </c>
      <c r="L56" s="180">
        <v>4279.0161892901615</v>
      </c>
      <c r="M56" s="181">
        <v>650</v>
      </c>
      <c r="N56" s="180">
        <v>148963263</v>
      </c>
      <c r="O56" s="180">
        <v>138477063</v>
      </c>
      <c r="P56" s="183">
        <v>92.96054625226624</v>
      </c>
      <c r="Q56" s="180">
        <v>92754.21108343711</v>
      </c>
      <c r="R56" s="180">
        <v>86224.8212951432</v>
      </c>
      <c r="S56" s="182">
        <v>49</v>
      </c>
    </row>
    <row r="57" spans="2:19" ht="12">
      <c r="B57" s="184">
        <v>50</v>
      </c>
      <c r="C57" s="187" t="s">
        <v>86</v>
      </c>
      <c r="D57" s="180">
        <v>182634723</v>
      </c>
      <c r="E57" s="180">
        <v>176388176</v>
      </c>
      <c r="F57" s="186">
        <v>96.57975937029236</v>
      </c>
      <c r="G57" s="181">
        <v>62825.84210526316</v>
      </c>
      <c r="H57" s="180">
        <v>60677.04712762298</v>
      </c>
      <c r="I57" s="180">
        <v>30997808</v>
      </c>
      <c r="J57" s="181">
        <v>5309638</v>
      </c>
      <c r="K57" s="186">
        <v>17.129075707546804</v>
      </c>
      <c r="L57" s="180">
        <v>10663.160646714827</v>
      </c>
      <c r="M57" s="181">
        <v>1826.50085999312</v>
      </c>
      <c r="N57" s="180">
        <v>213632531</v>
      </c>
      <c r="O57" s="180">
        <v>181697814</v>
      </c>
      <c r="P57" s="183">
        <v>85.05156642084627</v>
      </c>
      <c r="Q57" s="180">
        <v>73489.00275197798</v>
      </c>
      <c r="R57" s="180">
        <v>62503.5479876161</v>
      </c>
      <c r="S57" s="182">
        <v>50</v>
      </c>
    </row>
    <row r="58" spans="2:19" ht="12">
      <c r="B58" s="184">
        <v>51</v>
      </c>
      <c r="C58" s="187" t="s">
        <v>87</v>
      </c>
      <c r="D58" s="180">
        <v>214657635</v>
      </c>
      <c r="E58" s="180">
        <v>203654770</v>
      </c>
      <c r="F58" s="186">
        <v>94.87422611359713</v>
      </c>
      <c r="G58" s="181">
        <v>72913.59884510869</v>
      </c>
      <c r="H58" s="180">
        <v>69176.21263586957</v>
      </c>
      <c r="I58" s="180">
        <v>19529588</v>
      </c>
      <c r="J58" s="181">
        <v>7742400</v>
      </c>
      <c r="K58" s="186">
        <v>39.64446152166651</v>
      </c>
      <c r="L58" s="180">
        <v>6633.691576086957</v>
      </c>
      <c r="M58" s="181">
        <v>2629.891304347826</v>
      </c>
      <c r="N58" s="180">
        <v>234187223</v>
      </c>
      <c r="O58" s="180">
        <v>211397170</v>
      </c>
      <c r="P58" s="183">
        <v>90.26844730978341</v>
      </c>
      <c r="Q58" s="180">
        <v>79547.29042119565</v>
      </c>
      <c r="R58" s="180">
        <v>71806.10394021739</v>
      </c>
      <c r="S58" s="182">
        <v>51</v>
      </c>
    </row>
    <row r="59" spans="2:19" ht="12">
      <c r="B59" s="184">
        <v>52</v>
      </c>
      <c r="C59" s="187" t="s">
        <v>88</v>
      </c>
      <c r="D59" s="180">
        <v>111875565</v>
      </c>
      <c r="E59" s="180">
        <v>110590965</v>
      </c>
      <c r="F59" s="186">
        <v>98.85175998887694</v>
      </c>
      <c r="G59" s="181">
        <v>66592.59821428571</v>
      </c>
      <c r="H59" s="180">
        <v>65827.95535714286</v>
      </c>
      <c r="I59" s="180">
        <v>1208500</v>
      </c>
      <c r="J59" s="181">
        <v>628500</v>
      </c>
      <c r="K59" s="186">
        <v>52.00661977658254</v>
      </c>
      <c r="L59" s="180">
        <v>719.3452380952381</v>
      </c>
      <c r="M59" s="181">
        <v>374.10714285714283</v>
      </c>
      <c r="N59" s="180">
        <v>113084065</v>
      </c>
      <c r="O59" s="180">
        <v>111219465</v>
      </c>
      <c r="P59" s="183">
        <v>98.3511381554952</v>
      </c>
      <c r="Q59" s="180">
        <v>67311.94345238095</v>
      </c>
      <c r="R59" s="180">
        <v>66202.0625</v>
      </c>
      <c r="S59" s="182">
        <v>52</v>
      </c>
    </row>
    <row r="60" spans="2:19" ht="12">
      <c r="B60" s="184">
        <v>53</v>
      </c>
      <c r="C60" s="187" t="s">
        <v>89</v>
      </c>
      <c r="D60" s="180">
        <v>295191038</v>
      </c>
      <c r="E60" s="180">
        <v>289714238</v>
      </c>
      <c r="F60" s="186">
        <v>98.1446591207149</v>
      </c>
      <c r="G60" s="181">
        <v>68793.06408762526</v>
      </c>
      <c r="H60" s="180">
        <v>67516.71824749476</v>
      </c>
      <c r="I60" s="180">
        <v>12570343</v>
      </c>
      <c r="J60" s="181">
        <v>4115590</v>
      </c>
      <c r="K60" s="186">
        <v>32.74047494169412</v>
      </c>
      <c r="L60" s="180">
        <v>2929.4670240037285</v>
      </c>
      <c r="M60" s="181">
        <v>959.121416919133</v>
      </c>
      <c r="N60" s="180">
        <v>307761381</v>
      </c>
      <c r="O60" s="180">
        <v>293829828</v>
      </c>
      <c r="P60" s="183">
        <v>95.47326147460977</v>
      </c>
      <c r="Q60" s="180">
        <v>71722.531111629</v>
      </c>
      <c r="R60" s="180">
        <v>68475.83966441388</v>
      </c>
      <c r="S60" s="182">
        <v>53</v>
      </c>
    </row>
    <row r="61" spans="2:19" ht="12">
      <c r="B61" s="184">
        <v>54</v>
      </c>
      <c r="C61" s="187" t="s">
        <v>90</v>
      </c>
      <c r="D61" s="180">
        <v>214398748</v>
      </c>
      <c r="E61" s="180">
        <v>193583605</v>
      </c>
      <c r="F61" s="186">
        <v>90.29138780232057</v>
      </c>
      <c r="G61" s="181">
        <v>75359.84112478032</v>
      </c>
      <c r="H61" s="180">
        <v>68043.44639718805</v>
      </c>
      <c r="I61" s="180">
        <v>72597341</v>
      </c>
      <c r="J61" s="181">
        <v>13399038</v>
      </c>
      <c r="K61" s="186">
        <v>18.45665118781692</v>
      </c>
      <c r="L61" s="180">
        <v>25517.518804920914</v>
      </c>
      <c r="M61" s="181">
        <v>4709.679437609841</v>
      </c>
      <c r="N61" s="180">
        <v>286996089</v>
      </c>
      <c r="O61" s="180">
        <v>206982643</v>
      </c>
      <c r="P61" s="183">
        <v>72.12037060198405</v>
      </c>
      <c r="Q61" s="180">
        <v>100877.35992970123</v>
      </c>
      <c r="R61" s="180">
        <v>72753.12583479789</v>
      </c>
      <c r="S61" s="182">
        <v>54</v>
      </c>
    </row>
    <row r="62" spans="2:19" ht="12">
      <c r="B62" s="184">
        <v>55</v>
      </c>
      <c r="C62" s="187" t="s">
        <v>91</v>
      </c>
      <c r="D62" s="180">
        <v>221541836</v>
      </c>
      <c r="E62" s="180">
        <v>209808713</v>
      </c>
      <c r="F62" s="186">
        <v>94.70387931604937</v>
      </c>
      <c r="G62" s="181">
        <v>71075.34039140199</v>
      </c>
      <c r="H62" s="180">
        <v>67311.10458774463</v>
      </c>
      <c r="I62" s="180">
        <v>31161457</v>
      </c>
      <c r="J62" s="181">
        <v>6000932</v>
      </c>
      <c r="K62" s="186">
        <v>19.25754626941866</v>
      </c>
      <c r="L62" s="180">
        <v>9997.259223612447</v>
      </c>
      <c r="M62" s="181">
        <v>1925.226820660892</v>
      </c>
      <c r="N62" s="180">
        <v>252703293</v>
      </c>
      <c r="O62" s="180">
        <v>215809645</v>
      </c>
      <c r="P62" s="183">
        <v>85.40040869194372</v>
      </c>
      <c r="Q62" s="180">
        <v>81072.59961501443</v>
      </c>
      <c r="R62" s="180">
        <v>69236.33140840552</v>
      </c>
      <c r="S62" s="182">
        <v>55</v>
      </c>
    </row>
    <row r="63" spans="2:19" ht="12">
      <c r="B63" s="184">
        <v>56</v>
      </c>
      <c r="C63" s="187" t="s">
        <v>92</v>
      </c>
      <c r="D63" s="180">
        <v>301262399</v>
      </c>
      <c r="E63" s="180">
        <v>294458199</v>
      </c>
      <c r="F63" s="186">
        <v>97.74143735740483</v>
      </c>
      <c r="G63" s="181">
        <v>61746.751178520186</v>
      </c>
      <c r="H63" s="180">
        <v>60352.16212338594</v>
      </c>
      <c r="I63" s="180">
        <v>13161719</v>
      </c>
      <c r="J63" s="181">
        <v>3239240</v>
      </c>
      <c r="K63" s="186">
        <v>24.611070939897743</v>
      </c>
      <c r="L63" s="180">
        <v>2697.6263578602175</v>
      </c>
      <c r="M63" s="181">
        <v>663.9147366263578</v>
      </c>
      <c r="N63" s="180">
        <v>314424118</v>
      </c>
      <c r="O63" s="180">
        <v>297697439</v>
      </c>
      <c r="P63" s="183">
        <v>94.68021756524415</v>
      </c>
      <c r="Q63" s="180">
        <v>64444.37753638041</v>
      </c>
      <c r="R63" s="180">
        <v>61016.0768600123</v>
      </c>
      <c r="S63" s="182">
        <v>56</v>
      </c>
    </row>
    <row r="64" spans="2:19" ht="12">
      <c r="B64" s="184">
        <v>57</v>
      </c>
      <c r="C64" s="187" t="s">
        <v>93</v>
      </c>
      <c r="D64" s="180">
        <v>552329279</v>
      </c>
      <c r="E64" s="180">
        <v>503560714</v>
      </c>
      <c r="F64" s="186">
        <v>91.17038207927412</v>
      </c>
      <c r="G64" s="181">
        <v>95558.69878892733</v>
      </c>
      <c r="H64" s="180">
        <v>87121.23079584775</v>
      </c>
      <c r="I64" s="180">
        <v>102756494</v>
      </c>
      <c r="J64" s="181">
        <v>20949014</v>
      </c>
      <c r="K64" s="186">
        <v>20.387046292178866</v>
      </c>
      <c r="L64" s="180">
        <v>17777.940138408303</v>
      </c>
      <c r="M64" s="181">
        <v>3624.396885813149</v>
      </c>
      <c r="N64" s="180">
        <v>655085773</v>
      </c>
      <c r="O64" s="180">
        <v>524509728</v>
      </c>
      <c r="P64" s="183">
        <v>80.06733615935207</v>
      </c>
      <c r="Q64" s="180">
        <v>113336.63892733565</v>
      </c>
      <c r="R64" s="180">
        <v>90745.6276816609</v>
      </c>
      <c r="S64" s="182">
        <v>57</v>
      </c>
    </row>
    <row r="65" spans="2:19" ht="12">
      <c r="B65" s="184">
        <v>58</v>
      </c>
      <c r="C65" s="187" t="s">
        <v>94</v>
      </c>
      <c r="D65" s="180">
        <v>539810826</v>
      </c>
      <c r="E65" s="180">
        <v>499057880</v>
      </c>
      <c r="F65" s="186">
        <v>92.45051339522412</v>
      </c>
      <c r="G65" s="181">
        <v>88175.56778830447</v>
      </c>
      <c r="H65" s="180">
        <v>81518.76510944136</v>
      </c>
      <c r="I65" s="180">
        <v>89816203</v>
      </c>
      <c r="J65" s="181">
        <v>23531641</v>
      </c>
      <c r="K65" s="186">
        <v>26.199772662400346</v>
      </c>
      <c r="L65" s="180">
        <v>14671.055700751389</v>
      </c>
      <c r="M65" s="181">
        <v>3843.78324077099</v>
      </c>
      <c r="N65" s="180">
        <v>629627029</v>
      </c>
      <c r="O65" s="180">
        <v>522589521</v>
      </c>
      <c r="P65" s="183">
        <v>82.99985498240102</v>
      </c>
      <c r="Q65" s="180">
        <v>102846.62348905587</v>
      </c>
      <c r="R65" s="180">
        <v>85362.54835021235</v>
      </c>
      <c r="S65" s="182">
        <v>58</v>
      </c>
    </row>
    <row r="66" spans="2:19" ht="12">
      <c r="B66" s="184">
        <v>59</v>
      </c>
      <c r="C66" s="187" t="s">
        <v>95</v>
      </c>
      <c r="D66" s="180">
        <v>879682809</v>
      </c>
      <c r="E66" s="180">
        <v>817827338</v>
      </c>
      <c r="F66" s="186">
        <v>92.9684347167912</v>
      </c>
      <c r="G66" s="181">
        <v>88454.78220211162</v>
      </c>
      <c r="H66" s="180">
        <v>82235.02644544997</v>
      </c>
      <c r="I66" s="180">
        <v>176794291</v>
      </c>
      <c r="J66" s="181">
        <v>29774550</v>
      </c>
      <c r="K66" s="186">
        <v>16.841352642999087</v>
      </c>
      <c r="L66" s="180">
        <v>17777.203720462545</v>
      </c>
      <c r="M66" s="181">
        <v>2993.921568627451</v>
      </c>
      <c r="N66" s="180">
        <v>1056477100</v>
      </c>
      <c r="O66" s="180">
        <v>847601888</v>
      </c>
      <c r="P66" s="183">
        <v>80.22908286417187</v>
      </c>
      <c r="Q66" s="180">
        <v>106231.98592257415</v>
      </c>
      <c r="R66" s="180">
        <v>85228.94801407742</v>
      </c>
      <c r="S66" s="182">
        <v>59</v>
      </c>
    </row>
    <row r="67" spans="2:19" ht="12">
      <c r="B67" s="184">
        <v>60</v>
      </c>
      <c r="C67" s="187" t="s">
        <v>96</v>
      </c>
      <c r="D67" s="180">
        <v>830271715</v>
      </c>
      <c r="E67" s="180">
        <v>747844484</v>
      </c>
      <c r="F67" s="186">
        <v>90.07225833292418</v>
      </c>
      <c r="G67" s="181">
        <v>103991.9482715431</v>
      </c>
      <c r="H67" s="180">
        <v>93667.89629258517</v>
      </c>
      <c r="I67" s="180">
        <v>233947662</v>
      </c>
      <c r="J67" s="181">
        <v>39368971</v>
      </c>
      <c r="K67" s="186">
        <v>16.828110468571385</v>
      </c>
      <c r="L67" s="180">
        <v>29302.061873747494</v>
      </c>
      <c r="M67" s="181">
        <v>4930.983341683367</v>
      </c>
      <c r="N67" s="180">
        <v>1064219377</v>
      </c>
      <c r="O67" s="180">
        <v>787213455</v>
      </c>
      <c r="P67" s="183">
        <v>73.97097553505644</v>
      </c>
      <c r="Q67" s="180">
        <v>133294.01014529058</v>
      </c>
      <c r="R67" s="180">
        <v>98598.87963426854</v>
      </c>
      <c r="S67" s="182">
        <v>60</v>
      </c>
    </row>
    <row r="68" spans="2:19" ht="12">
      <c r="B68" s="184">
        <v>61</v>
      </c>
      <c r="C68" s="187" t="s">
        <v>97</v>
      </c>
      <c r="D68" s="180">
        <v>435432477</v>
      </c>
      <c r="E68" s="180">
        <v>418579691</v>
      </c>
      <c r="F68" s="186">
        <v>96.12964422954606</v>
      </c>
      <c r="G68" s="181">
        <v>87506.52672829582</v>
      </c>
      <c r="H68" s="180">
        <v>84119.7128215434</v>
      </c>
      <c r="I68" s="180">
        <v>47865676</v>
      </c>
      <c r="J68" s="181">
        <v>8784430</v>
      </c>
      <c r="K68" s="186">
        <v>18.352253084235144</v>
      </c>
      <c r="L68" s="180">
        <v>9619.307877813504</v>
      </c>
      <c r="M68" s="181">
        <v>1765.359726688103</v>
      </c>
      <c r="N68" s="180">
        <v>483298153</v>
      </c>
      <c r="O68" s="180">
        <v>427364121</v>
      </c>
      <c r="P68" s="183">
        <v>88.42659926325024</v>
      </c>
      <c r="Q68" s="180">
        <v>97125.83460610932</v>
      </c>
      <c r="R68" s="180">
        <v>85885.07254823152</v>
      </c>
      <c r="S68" s="182">
        <v>61</v>
      </c>
    </row>
    <row r="69" spans="2:19" ht="12">
      <c r="B69" s="184">
        <v>62</v>
      </c>
      <c r="C69" s="187" t="s">
        <v>98</v>
      </c>
      <c r="D69" s="180">
        <v>741476977</v>
      </c>
      <c r="E69" s="180">
        <v>689780472</v>
      </c>
      <c r="F69" s="186">
        <v>93.02790152579477</v>
      </c>
      <c r="G69" s="181">
        <v>87489.90879056047</v>
      </c>
      <c r="H69" s="180">
        <v>81390.02619469026</v>
      </c>
      <c r="I69" s="180">
        <v>149074126</v>
      </c>
      <c r="J69" s="181">
        <v>23313666</v>
      </c>
      <c r="K69" s="186">
        <v>15.638975471840096</v>
      </c>
      <c r="L69" s="180">
        <v>17589.867374631267</v>
      </c>
      <c r="M69" s="181">
        <v>2750.8750442477876</v>
      </c>
      <c r="N69" s="180">
        <v>890551103</v>
      </c>
      <c r="O69" s="180">
        <v>713094138</v>
      </c>
      <c r="P69" s="183">
        <v>80.07335408353315</v>
      </c>
      <c r="Q69" s="180">
        <v>105079.77616519174</v>
      </c>
      <c r="R69" s="180">
        <v>84140.90123893805</v>
      </c>
      <c r="S69" s="182">
        <v>62</v>
      </c>
    </row>
    <row r="70" spans="2:19" ht="12">
      <c r="B70" s="184">
        <v>63</v>
      </c>
      <c r="C70" s="187" t="s">
        <v>99</v>
      </c>
      <c r="D70" s="180">
        <v>634569773</v>
      </c>
      <c r="E70" s="180">
        <v>563880020</v>
      </c>
      <c r="F70" s="186">
        <v>88.86020796959706</v>
      </c>
      <c r="G70" s="181">
        <v>95380.99699383737</v>
      </c>
      <c r="H70" s="180">
        <v>84755.752292199</v>
      </c>
      <c r="I70" s="180">
        <v>242339835</v>
      </c>
      <c r="J70" s="181">
        <v>34915294</v>
      </c>
      <c r="K70" s="186">
        <v>14.407575213542586</v>
      </c>
      <c r="L70" s="180">
        <v>36425.6478280475</v>
      </c>
      <c r="M70" s="181">
        <v>5248.052607846084</v>
      </c>
      <c r="N70" s="180">
        <v>876909608</v>
      </c>
      <c r="O70" s="180">
        <v>598795314</v>
      </c>
      <c r="P70" s="183">
        <v>68.28472496335107</v>
      </c>
      <c r="Q70" s="180">
        <v>131806.64482188487</v>
      </c>
      <c r="R70" s="180">
        <v>90003.8049000451</v>
      </c>
      <c r="S70" s="182">
        <v>63</v>
      </c>
    </row>
    <row r="71" spans="2:19" ht="12">
      <c r="B71" s="184">
        <v>64</v>
      </c>
      <c r="C71" s="187" t="s">
        <v>100</v>
      </c>
      <c r="D71" s="180">
        <v>872466598</v>
      </c>
      <c r="E71" s="180">
        <v>787917424</v>
      </c>
      <c r="F71" s="186">
        <v>90.30917926327307</v>
      </c>
      <c r="G71" s="181">
        <v>102498.4255169173</v>
      </c>
      <c r="H71" s="180">
        <v>92565.48684210527</v>
      </c>
      <c r="I71" s="180">
        <v>223747155</v>
      </c>
      <c r="J71" s="181">
        <v>52026043</v>
      </c>
      <c r="K71" s="186">
        <v>23.252158446439243</v>
      </c>
      <c r="L71" s="180">
        <v>26286.084938909775</v>
      </c>
      <c r="M71" s="181">
        <v>6112.082119360903</v>
      </c>
      <c r="N71" s="180">
        <v>1096213753</v>
      </c>
      <c r="O71" s="180">
        <v>839943467</v>
      </c>
      <c r="P71" s="183">
        <v>76.62223400329844</v>
      </c>
      <c r="Q71" s="180">
        <v>128784.51045582707</v>
      </c>
      <c r="R71" s="180">
        <v>98677.56896146617</v>
      </c>
      <c r="S71" s="182">
        <v>64</v>
      </c>
    </row>
    <row r="72" spans="2:19" ht="12">
      <c r="B72" s="184">
        <v>65</v>
      </c>
      <c r="C72" s="187" t="s">
        <v>101</v>
      </c>
      <c r="D72" s="180">
        <v>598100031</v>
      </c>
      <c r="E72" s="180">
        <v>531623159</v>
      </c>
      <c r="F72" s="186">
        <v>88.88532543814564</v>
      </c>
      <c r="G72" s="181">
        <v>80238.80211966729</v>
      </c>
      <c r="H72" s="180">
        <v>71320.52039173598</v>
      </c>
      <c r="I72" s="180">
        <v>201910134</v>
      </c>
      <c r="J72" s="181">
        <v>38107093</v>
      </c>
      <c r="K72" s="186">
        <v>18.873293898165606</v>
      </c>
      <c r="L72" s="180">
        <v>27087.487791789645</v>
      </c>
      <c r="M72" s="181">
        <v>5112.301180574188</v>
      </c>
      <c r="N72" s="180">
        <v>800010165</v>
      </c>
      <c r="O72" s="180">
        <v>569730252</v>
      </c>
      <c r="P72" s="183">
        <v>71.21537661962083</v>
      </c>
      <c r="Q72" s="180">
        <v>107326.28991145693</v>
      </c>
      <c r="R72" s="180">
        <v>76432.82157231017</v>
      </c>
      <c r="S72" s="182">
        <v>65</v>
      </c>
    </row>
    <row r="73" spans="2:19" ht="12">
      <c r="B73" s="184">
        <v>66</v>
      </c>
      <c r="C73" s="187" t="s">
        <v>102</v>
      </c>
      <c r="D73" s="180">
        <v>608729101</v>
      </c>
      <c r="E73" s="180">
        <v>578760753</v>
      </c>
      <c r="F73" s="186">
        <v>95.0768990753409</v>
      </c>
      <c r="G73" s="181">
        <v>87953.92298800751</v>
      </c>
      <c r="H73" s="180">
        <v>83623.86259211096</v>
      </c>
      <c r="I73" s="180">
        <v>67419674</v>
      </c>
      <c r="J73" s="181">
        <v>19361876</v>
      </c>
      <c r="K73" s="186">
        <v>28.718436105164198</v>
      </c>
      <c r="L73" s="180">
        <v>9741.319751481</v>
      </c>
      <c r="M73" s="181">
        <v>2797.5546886288107</v>
      </c>
      <c r="N73" s="180">
        <v>676148775</v>
      </c>
      <c r="O73" s="180">
        <v>598122629</v>
      </c>
      <c r="P73" s="183">
        <v>88.46021040265879</v>
      </c>
      <c r="Q73" s="180">
        <v>97695.24273948852</v>
      </c>
      <c r="R73" s="180">
        <v>86421.41728073978</v>
      </c>
      <c r="S73" s="182">
        <v>66</v>
      </c>
    </row>
    <row r="74" spans="2:19" ht="12">
      <c r="B74" s="184">
        <v>67</v>
      </c>
      <c r="C74" s="187" t="s">
        <v>103</v>
      </c>
      <c r="D74" s="180">
        <v>293340474</v>
      </c>
      <c r="E74" s="180">
        <v>278461926</v>
      </c>
      <c r="F74" s="186">
        <v>94.92789119853948</v>
      </c>
      <c r="G74" s="181">
        <v>87958.16311844077</v>
      </c>
      <c r="H74" s="180">
        <v>83496.82938530734</v>
      </c>
      <c r="I74" s="180">
        <v>42755516</v>
      </c>
      <c r="J74" s="181">
        <v>11644187</v>
      </c>
      <c r="K74" s="186">
        <v>27.23435029997065</v>
      </c>
      <c r="L74" s="180">
        <v>12820.244677661169</v>
      </c>
      <c r="M74" s="181">
        <v>3491.5103448275863</v>
      </c>
      <c r="N74" s="180">
        <v>336095990</v>
      </c>
      <c r="O74" s="180">
        <v>290106113</v>
      </c>
      <c r="P74" s="183">
        <v>86.31644578681227</v>
      </c>
      <c r="Q74" s="180">
        <v>100778.40779610195</v>
      </c>
      <c r="R74" s="180">
        <v>86988.33973013493</v>
      </c>
      <c r="S74" s="182">
        <v>67</v>
      </c>
    </row>
    <row r="75" spans="2:19" ht="12">
      <c r="B75" s="184">
        <v>68</v>
      </c>
      <c r="C75" s="187" t="s">
        <v>104</v>
      </c>
      <c r="D75" s="180">
        <v>308032586</v>
      </c>
      <c r="E75" s="180">
        <v>288012673</v>
      </c>
      <c r="F75" s="186">
        <v>93.50071586257435</v>
      </c>
      <c r="G75" s="181">
        <v>85398.55447740505</v>
      </c>
      <c r="H75" s="180">
        <v>79848.25977266427</v>
      </c>
      <c r="I75" s="180">
        <v>67803123</v>
      </c>
      <c r="J75" s="181">
        <v>17445965</v>
      </c>
      <c r="K75" s="186">
        <v>25.73032661047191</v>
      </c>
      <c r="L75" s="180">
        <v>18797.649847518715</v>
      </c>
      <c r="M75" s="181">
        <v>4836.69670085944</v>
      </c>
      <c r="N75" s="180">
        <v>375835709</v>
      </c>
      <c r="O75" s="180">
        <v>305458638</v>
      </c>
      <c r="P75" s="183">
        <v>81.27451189051331</v>
      </c>
      <c r="Q75" s="180">
        <v>104196.20432492376</v>
      </c>
      <c r="R75" s="180">
        <v>84684.9564735237</v>
      </c>
      <c r="S75" s="182">
        <v>68</v>
      </c>
    </row>
    <row r="76" spans="2:19" ht="12">
      <c r="B76" s="184">
        <v>69</v>
      </c>
      <c r="C76" s="187" t="s">
        <v>105</v>
      </c>
      <c r="D76" s="180">
        <v>1083607005</v>
      </c>
      <c r="E76" s="180">
        <v>936569663</v>
      </c>
      <c r="F76" s="186">
        <v>86.4307501408225</v>
      </c>
      <c r="G76" s="181">
        <v>95220.29920913884</v>
      </c>
      <c r="H76" s="180">
        <v>82299.61889279437</v>
      </c>
      <c r="I76" s="180">
        <v>560860309</v>
      </c>
      <c r="J76" s="181">
        <v>64049224</v>
      </c>
      <c r="K76" s="186">
        <v>11.419817550326956</v>
      </c>
      <c r="L76" s="180">
        <v>49284.73717047452</v>
      </c>
      <c r="M76" s="181">
        <v>5628.227065026362</v>
      </c>
      <c r="N76" s="180">
        <v>1644467314</v>
      </c>
      <c r="O76" s="180">
        <v>1000618887</v>
      </c>
      <c r="P76" s="183">
        <v>60.847599613646075</v>
      </c>
      <c r="Q76" s="180">
        <v>144505.03637961336</v>
      </c>
      <c r="R76" s="180">
        <v>87927.84595782074</v>
      </c>
      <c r="S76" s="182">
        <v>69</v>
      </c>
    </row>
    <row r="77" spans="2:19" ht="12">
      <c r="B77" s="184">
        <v>70</v>
      </c>
      <c r="C77" s="187" t="s">
        <v>106</v>
      </c>
      <c r="D77" s="180">
        <v>675965989</v>
      </c>
      <c r="E77" s="180">
        <v>610565859</v>
      </c>
      <c r="F77" s="186">
        <v>90.32493778322329</v>
      </c>
      <c r="G77" s="181">
        <v>89425.31935441196</v>
      </c>
      <c r="H77" s="180">
        <v>80773.36406932134</v>
      </c>
      <c r="I77" s="180">
        <v>185455209</v>
      </c>
      <c r="J77" s="181">
        <v>32013561</v>
      </c>
      <c r="K77" s="186">
        <v>17.262152501739653</v>
      </c>
      <c r="L77" s="180">
        <v>24534.357586982405</v>
      </c>
      <c r="M77" s="181">
        <v>4235.158221987035</v>
      </c>
      <c r="N77" s="180">
        <v>861421198</v>
      </c>
      <c r="O77" s="180">
        <v>642579420</v>
      </c>
      <c r="P77" s="183">
        <v>74.59526437147184</v>
      </c>
      <c r="Q77" s="180">
        <v>113959.67694139437</v>
      </c>
      <c r="R77" s="180">
        <v>85008.52229130837</v>
      </c>
      <c r="S77" s="182">
        <v>70</v>
      </c>
    </row>
    <row r="78" spans="2:19" ht="13.5" customHeight="1">
      <c r="B78" s="241" t="s">
        <v>107</v>
      </c>
      <c r="C78" s="241"/>
      <c r="D78" s="181">
        <v>55115710484</v>
      </c>
      <c r="E78" s="181">
        <v>49728585735</v>
      </c>
      <c r="F78" s="183">
        <v>90.22579097376622</v>
      </c>
      <c r="G78" s="181">
        <v>80542.37423261782</v>
      </c>
      <c r="H78" s="181">
        <v>72669.99422043031</v>
      </c>
      <c r="I78" s="181">
        <v>16203126825</v>
      </c>
      <c r="J78" s="181">
        <v>2369354003</v>
      </c>
      <c r="K78" s="183">
        <v>14.622819586552238</v>
      </c>
      <c r="L78" s="181">
        <v>23678.154432148145</v>
      </c>
      <c r="M78" s="181">
        <v>3462.413804038246</v>
      </c>
      <c r="N78" s="181">
        <v>71318837309</v>
      </c>
      <c r="O78" s="181">
        <v>52097939738</v>
      </c>
      <c r="P78" s="183">
        <v>73.04933970288599</v>
      </c>
      <c r="Q78" s="181">
        <v>104220.52866476597</v>
      </c>
      <c r="R78" s="181">
        <v>76132.40802446855</v>
      </c>
      <c r="S78" s="182"/>
    </row>
    <row r="79" spans="2:19" ht="13.5" customHeight="1">
      <c r="B79" s="241" t="s">
        <v>157</v>
      </c>
      <c r="C79" s="241"/>
      <c r="D79" s="181">
        <v>33529189393</v>
      </c>
      <c r="E79" s="181">
        <v>29636444040</v>
      </c>
      <c r="F79" s="183">
        <v>88.38998071986583</v>
      </c>
      <c r="G79" s="181">
        <v>82400.33175475417</v>
      </c>
      <c r="H79" s="181">
        <v>72833.6373511327</v>
      </c>
      <c r="I79" s="181">
        <v>11932743464</v>
      </c>
      <c r="J79" s="181">
        <v>1587728399</v>
      </c>
      <c r="K79" s="183">
        <v>13.305644286999312</v>
      </c>
      <c r="L79" s="181">
        <v>29325.552987667914</v>
      </c>
      <c r="M79" s="181">
        <v>3901.9537657345923</v>
      </c>
      <c r="N79" s="181">
        <v>45461932857</v>
      </c>
      <c r="O79" s="181">
        <v>31224172439</v>
      </c>
      <c r="P79" s="183">
        <v>68.68201696838382</v>
      </c>
      <c r="Q79" s="181">
        <v>111725.88474242209</v>
      </c>
      <c r="R79" s="181">
        <v>76735.59111686729</v>
      </c>
      <c r="S79" s="182"/>
    </row>
    <row r="80" spans="2:19" ht="13.5" customHeight="1">
      <c r="B80" s="241" t="s">
        <v>158</v>
      </c>
      <c r="C80" s="241"/>
      <c r="D80" s="181">
        <v>21586521091</v>
      </c>
      <c r="E80" s="181">
        <v>20092141695</v>
      </c>
      <c r="F80" s="183">
        <v>93.07725691555252</v>
      </c>
      <c r="G80" s="181">
        <v>77817.0269429454</v>
      </c>
      <c r="H80" s="181">
        <v>72429.95409173002</v>
      </c>
      <c r="I80" s="181">
        <v>4270383361</v>
      </c>
      <c r="J80" s="181">
        <v>781625604</v>
      </c>
      <c r="K80" s="183">
        <v>18.30340599250007</v>
      </c>
      <c r="L80" s="181">
        <v>15394.260875050919</v>
      </c>
      <c r="M80" s="181">
        <v>2817.674067505164</v>
      </c>
      <c r="N80" s="181">
        <v>25856904452</v>
      </c>
      <c r="O80" s="181">
        <v>20873767299</v>
      </c>
      <c r="P80" s="183">
        <v>80.72802116645266</v>
      </c>
      <c r="Q80" s="181">
        <v>93211.28781799633</v>
      </c>
      <c r="R80" s="181">
        <v>75247.62815923519</v>
      </c>
      <c r="S80" s="182"/>
    </row>
    <row r="81" spans="4:18" ht="12">
      <c r="D81" s="31"/>
      <c r="E81" s="31"/>
      <c r="F81" s="35"/>
      <c r="G81" s="31"/>
      <c r="H81" s="35"/>
      <c r="I81" s="35"/>
      <c r="J81" s="31"/>
      <c r="K81" s="36"/>
      <c r="L81" s="33"/>
      <c r="M81" s="31"/>
      <c r="N81" s="33"/>
      <c r="O81" s="35"/>
      <c r="P81" s="37"/>
      <c r="Q81" s="35"/>
      <c r="R81" s="35"/>
    </row>
    <row r="82" spans="2:18" ht="12">
      <c r="B82" s="191" t="s">
        <v>159</v>
      </c>
      <c r="C82" s="34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/>
      <c r="R82" s="35"/>
    </row>
    <row r="84" spans="3:12" ht="12"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3:12" ht="12"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3:12" ht="12"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3:12" ht="12"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3:12" ht="12"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3:12" ht="12"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3:12" ht="12"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3:12" ht="12"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3:12" ht="12"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3:12" ht="12"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3:12" ht="12"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3:12" ht="12"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3:12" ht="12"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3:12" ht="12"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3:12" ht="12"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3:12" ht="12"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3:12" ht="12"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3:12" ht="12"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3:12" ht="12"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3:12" ht="12"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3:12" ht="12"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3:12" ht="12"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3:12" ht="12"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3:12" ht="12"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3:12" ht="12"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3:12" ht="12"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3:12" ht="12"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3:12" ht="12"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3:12" ht="12"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3:12" ht="12"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3:12" ht="12"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3:12" ht="12"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3:12" ht="12"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3:12" ht="12"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3:12" ht="12"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3:12" ht="12"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3:12" ht="12"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3:12" ht="12"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3:12" ht="12"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3:12" ht="12"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3:12" ht="12"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3:12" ht="12"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3:12" ht="12"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3:12" ht="12"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3:12" ht="12"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3:12" ht="12"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3:12" ht="12"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3:12" ht="12"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3:12" ht="12"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3:12" ht="12"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3:12" ht="12"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3:12" ht="12"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3:12" ht="12"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3:12" ht="12"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3:12" ht="12"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3:12" ht="12"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3:12" ht="12"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3:12" ht="12"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3:12" ht="12"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3:12" ht="12"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</sheetData>
  <mergeCells count="4"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83"/>
  <sheetViews>
    <sheetView workbookViewId="0" topLeftCell="A1">
      <selection activeCell="F79" sqref="F79"/>
    </sheetView>
  </sheetViews>
  <sheetFormatPr defaultColWidth="9.00390625" defaultRowHeight="13.5"/>
  <cols>
    <col min="1" max="1" width="3.625" style="23" customWidth="1"/>
    <col min="2" max="2" width="3.375" style="26" customWidth="1"/>
    <col min="3" max="3" width="8.625" style="23" customWidth="1"/>
    <col min="4" max="5" width="13.375" style="23" bestFit="1" customWidth="1"/>
    <col min="6" max="7" width="8.625" style="23" customWidth="1"/>
    <col min="8" max="8" width="3.625" style="23" customWidth="1"/>
    <col min="9" max="9" width="8.625" style="23" customWidth="1"/>
    <col min="10" max="10" width="3.625" style="23" customWidth="1"/>
    <col min="11" max="11" width="8.625" style="23" customWidth="1"/>
    <col min="12" max="12" width="3.625" style="23" customWidth="1"/>
    <col min="13" max="13" width="8.625" style="23" customWidth="1"/>
    <col min="14" max="14" width="3.625" style="23" customWidth="1"/>
    <col min="15" max="15" width="3.75390625" style="26" bestFit="1" customWidth="1"/>
    <col min="16" max="20" width="9.00390625" style="23" customWidth="1"/>
    <col min="21" max="21" width="9.125" style="23" customWidth="1"/>
    <col min="22" max="16384" width="9.00390625" style="23" customWidth="1"/>
  </cols>
  <sheetData>
    <row r="1" spans="2:10" ht="14.25">
      <c r="B1" s="47" t="s">
        <v>181</v>
      </c>
      <c r="J1" s="25"/>
    </row>
    <row r="2" ht="12" customHeight="1">
      <c r="B2" s="47"/>
    </row>
    <row r="3" spans="2:15" ht="12">
      <c r="B3" s="201"/>
      <c r="C3" s="202"/>
      <c r="D3" s="116" t="s">
        <v>160</v>
      </c>
      <c r="E3" s="117"/>
      <c r="F3" s="118"/>
      <c r="G3" s="116" t="s">
        <v>161</v>
      </c>
      <c r="H3" s="117"/>
      <c r="I3" s="117"/>
      <c r="J3" s="117"/>
      <c r="K3" s="119"/>
      <c r="L3" s="117"/>
      <c r="M3" s="117"/>
      <c r="N3" s="118"/>
      <c r="O3" s="115"/>
    </row>
    <row r="4" spans="2:15" ht="12">
      <c r="B4" s="203" t="s">
        <v>0</v>
      </c>
      <c r="C4" s="246" t="s">
        <v>1</v>
      </c>
      <c r="D4" s="121" t="s">
        <v>140</v>
      </c>
      <c r="E4" s="122"/>
      <c r="F4" s="123"/>
      <c r="G4" s="124" t="s">
        <v>162</v>
      </c>
      <c r="H4" s="117"/>
      <c r="I4" s="119"/>
      <c r="J4" s="125"/>
      <c r="K4" s="116" t="s">
        <v>163</v>
      </c>
      <c r="L4" s="119"/>
      <c r="M4" s="117"/>
      <c r="N4" s="118"/>
      <c r="O4" s="120" t="s">
        <v>0</v>
      </c>
    </row>
    <row r="5" spans="2:15" ht="12">
      <c r="B5" s="204" t="s">
        <v>21</v>
      </c>
      <c r="C5" s="238"/>
      <c r="D5" s="115" t="s">
        <v>164</v>
      </c>
      <c r="E5" s="115" t="s">
        <v>165</v>
      </c>
      <c r="F5" s="115" t="s">
        <v>145</v>
      </c>
      <c r="G5" s="244" t="s">
        <v>146</v>
      </c>
      <c r="H5" s="115" t="s">
        <v>166</v>
      </c>
      <c r="I5" s="244" t="s">
        <v>147</v>
      </c>
      <c r="J5" s="115" t="s">
        <v>166</v>
      </c>
      <c r="K5" s="244" t="s">
        <v>146</v>
      </c>
      <c r="L5" s="115" t="s">
        <v>166</v>
      </c>
      <c r="M5" s="244" t="s">
        <v>147</v>
      </c>
      <c r="N5" s="115" t="s">
        <v>166</v>
      </c>
      <c r="O5" s="128" t="s">
        <v>21</v>
      </c>
    </row>
    <row r="6" spans="2:15" ht="12">
      <c r="B6" s="205"/>
      <c r="C6" s="206"/>
      <c r="D6" s="126" t="s">
        <v>148</v>
      </c>
      <c r="E6" s="126" t="s">
        <v>149</v>
      </c>
      <c r="F6" s="129" t="s">
        <v>167</v>
      </c>
      <c r="G6" s="245"/>
      <c r="H6" s="126" t="s">
        <v>168</v>
      </c>
      <c r="I6" s="245"/>
      <c r="J6" s="126" t="s">
        <v>168</v>
      </c>
      <c r="K6" s="245"/>
      <c r="L6" s="126" t="s">
        <v>168</v>
      </c>
      <c r="M6" s="245"/>
      <c r="N6" s="126" t="s">
        <v>168</v>
      </c>
      <c r="O6" s="127"/>
    </row>
    <row r="7" spans="2:15" ht="12">
      <c r="B7" s="242"/>
      <c r="C7" s="242"/>
      <c r="D7" s="130" t="s">
        <v>133</v>
      </c>
      <c r="E7" s="130" t="s">
        <v>133</v>
      </c>
      <c r="F7" s="130" t="s">
        <v>33</v>
      </c>
      <c r="G7" s="131" t="s">
        <v>133</v>
      </c>
      <c r="H7" s="130"/>
      <c r="I7" s="130" t="s">
        <v>133</v>
      </c>
      <c r="J7" s="131"/>
      <c r="K7" s="130" t="s">
        <v>133</v>
      </c>
      <c r="L7" s="130"/>
      <c r="M7" s="131" t="s">
        <v>133</v>
      </c>
      <c r="N7" s="130"/>
      <c r="O7" s="110"/>
    </row>
    <row r="8" spans="2:21" ht="12">
      <c r="B8" s="111">
        <v>1</v>
      </c>
      <c r="C8" s="112" t="s">
        <v>34</v>
      </c>
      <c r="D8" s="130">
        <v>8570495000</v>
      </c>
      <c r="E8" s="130">
        <v>7548705001</v>
      </c>
      <c r="F8" s="133">
        <v>88.07781815402727</v>
      </c>
      <c r="G8" s="130">
        <v>167379.40395281618</v>
      </c>
      <c r="H8" s="130">
        <v>39</v>
      </c>
      <c r="I8" s="130">
        <v>147424.12704085617</v>
      </c>
      <c r="J8" s="130">
        <v>49</v>
      </c>
      <c r="K8" s="130">
        <v>84831.1887558151</v>
      </c>
      <c r="L8" s="130">
        <v>15</v>
      </c>
      <c r="M8" s="130">
        <v>74717.46017024646</v>
      </c>
      <c r="N8" s="130">
        <v>25</v>
      </c>
      <c r="O8" s="110">
        <v>1</v>
      </c>
      <c r="T8" s="27"/>
      <c r="U8" s="27"/>
    </row>
    <row r="9" spans="2:21" ht="12">
      <c r="B9" s="111">
        <v>2</v>
      </c>
      <c r="C9" s="113" t="s">
        <v>37</v>
      </c>
      <c r="D9" s="130">
        <v>7219280400</v>
      </c>
      <c r="E9" s="130">
        <v>6539810252</v>
      </c>
      <c r="F9" s="133">
        <v>90.5881180622933</v>
      </c>
      <c r="G9" s="131">
        <v>166132.32999654816</v>
      </c>
      <c r="H9" s="130">
        <v>41</v>
      </c>
      <c r="I9" s="130">
        <v>150496.15123691174</v>
      </c>
      <c r="J9" s="131">
        <v>45</v>
      </c>
      <c r="K9" s="130">
        <v>85963.25835605673</v>
      </c>
      <c r="L9" s="131">
        <v>11</v>
      </c>
      <c r="M9" s="131">
        <v>77872.49796977888</v>
      </c>
      <c r="N9" s="131">
        <v>19</v>
      </c>
      <c r="O9" s="110">
        <v>2</v>
      </c>
      <c r="T9" s="28"/>
      <c r="U9" s="28"/>
    </row>
    <row r="10" spans="2:21" ht="12">
      <c r="B10" s="111">
        <v>3</v>
      </c>
      <c r="C10" s="113" t="s">
        <v>39</v>
      </c>
      <c r="D10" s="130">
        <v>4059358200</v>
      </c>
      <c r="E10" s="130">
        <v>3706058097</v>
      </c>
      <c r="F10" s="133">
        <v>91.29665120461652</v>
      </c>
      <c r="G10" s="131">
        <v>172533.07548452908</v>
      </c>
      <c r="H10" s="130">
        <v>36</v>
      </c>
      <c r="I10" s="130">
        <v>157516.92013770825</v>
      </c>
      <c r="J10" s="131">
        <v>38</v>
      </c>
      <c r="K10" s="130">
        <v>84511.86059584036</v>
      </c>
      <c r="L10" s="131">
        <v>16</v>
      </c>
      <c r="M10" s="131">
        <v>77156.49859471613</v>
      </c>
      <c r="N10" s="131">
        <v>21</v>
      </c>
      <c r="O10" s="110">
        <v>3</v>
      </c>
      <c r="T10" s="28"/>
      <c r="U10" s="28"/>
    </row>
    <row r="11" spans="2:21" ht="12">
      <c r="B11" s="111">
        <v>4</v>
      </c>
      <c r="C11" s="113" t="s">
        <v>40</v>
      </c>
      <c r="D11" s="130">
        <v>3765311100</v>
      </c>
      <c r="E11" s="130">
        <v>3331065649</v>
      </c>
      <c r="F11" s="133">
        <v>88.46720923006866</v>
      </c>
      <c r="G11" s="131">
        <v>169083.07961740537</v>
      </c>
      <c r="H11" s="130">
        <v>38</v>
      </c>
      <c r="I11" s="130">
        <v>149583.08181777358</v>
      </c>
      <c r="J11" s="131">
        <v>46</v>
      </c>
      <c r="K11" s="130">
        <v>81063.34043789963</v>
      </c>
      <c r="L11" s="131">
        <v>28</v>
      </c>
      <c r="M11" s="131">
        <v>71714.47499407953</v>
      </c>
      <c r="N11" s="131">
        <v>37</v>
      </c>
      <c r="O11" s="110">
        <v>4</v>
      </c>
      <c r="T11" s="28"/>
      <c r="U11" s="28"/>
    </row>
    <row r="12" spans="2:21" ht="12">
      <c r="B12" s="111">
        <v>5</v>
      </c>
      <c r="C12" s="113" t="s">
        <v>41</v>
      </c>
      <c r="D12" s="130">
        <v>4694180923</v>
      </c>
      <c r="E12" s="130">
        <v>3988042356</v>
      </c>
      <c r="F12" s="133">
        <v>84.95715059596138</v>
      </c>
      <c r="G12" s="131">
        <v>191857.64184411656</v>
      </c>
      <c r="H12" s="130">
        <v>14</v>
      </c>
      <c r="I12" s="130">
        <v>162996.78571136633</v>
      </c>
      <c r="J12" s="131">
        <v>35</v>
      </c>
      <c r="K12" s="130">
        <v>93756.11015019573</v>
      </c>
      <c r="L12" s="131">
        <v>1</v>
      </c>
      <c r="M12" s="131">
        <v>79652.51969321723</v>
      </c>
      <c r="N12" s="131">
        <v>8</v>
      </c>
      <c r="O12" s="110">
        <v>5</v>
      </c>
      <c r="T12" s="28"/>
      <c r="U12" s="28"/>
    </row>
    <row r="13" spans="2:21" ht="12">
      <c r="B13" s="111">
        <v>6</v>
      </c>
      <c r="C13" s="113" t="s">
        <v>42</v>
      </c>
      <c r="D13" s="130">
        <v>1550595800</v>
      </c>
      <c r="E13" s="130">
        <v>1471494290</v>
      </c>
      <c r="F13" s="133">
        <v>94.89863767204838</v>
      </c>
      <c r="G13" s="131">
        <v>163461.50115960362</v>
      </c>
      <c r="H13" s="130">
        <v>43</v>
      </c>
      <c r="I13" s="130">
        <v>155122.73771874342</v>
      </c>
      <c r="J13" s="131">
        <v>43</v>
      </c>
      <c r="K13" s="130">
        <v>73307.29009077155</v>
      </c>
      <c r="L13" s="131">
        <v>42</v>
      </c>
      <c r="M13" s="131">
        <v>69567.61961043873</v>
      </c>
      <c r="N13" s="131">
        <v>40</v>
      </c>
      <c r="O13" s="110">
        <v>6</v>
      </c>
      <c r="T13" s="28"/>
      <c r="U13" s="28"/>
    </row>
    <row r="14" spans="2:21" ht="12">
      <c r="B14" s="111">
        <v>7</v>
      </c>
      <c r="C14" s="113" t="s">
        <v>43</v>
      </c>
      <c r="D14" s="130">
        <v>2688094300</v>
      </c>
      <c r="E14" s="130">
        <v>2460465692</v>
      </c>
      <c r="F14" s="133">
        <v>91.53197088361075</v>
      </c>
      <c r="G14" s="131">
        <v>184330.6795583899</v>
      </c>
      <c r="H14" s="130">
        <v>28</v>
      </c>
      <c r="I14" s="130">
        <v>168721.50394294728</v>
      </c>
      <c r="J14" s="131">
        <v>29</v>
      </c>
      <c r="K14" s="130">
        <v>88698.41945489342</v>
      </c>
      <c r="L14" s="131">
        <v>5</v>
      </c>
      <c r="M14" s="131">
        <v>81187.41146967598</v>
      </c>
      <c r="N14" s="131">
        <v>6</v>
      </c>
      <c r="O14" s="110">
        <v>7</v>
      </c>
      <c r="T14" s="28"/>
      <c r="U14" s="28"/>
    </row>
    <row r="15" spans="2:21" ht="12">
      <c r="B15" s="111">
        <v>8</v>
      </c>
      <c r="C15" s="113" t="s">
        <v>44</v>
      </c>
      <c r="D15" s="130">
        <v>1430265700</v>
      </c>
      <c r="E15" s="130">
        <v>1315083653</v>
      </c>
      <c r="F15" s="133">
        <v>91.94680771551748</v>
      </c>
      <c r="G15" s="131">
        <v>158883.10375472117</v>
      </c>
      <c r="H15" s="130">
        <v>48</v>
      </c>
      <c r="I15" s="130">
        <v>146087.9419017996</v>
      </c>
      <c r="J15" s="131">
        <v>51</v>
      </c>
      <c r="K15" s="130">
        <v>77807.94799260146</v>
      </c>
      <c r="L15" s="131">
        <v>36</v>
      </c>
      <c r="M15" s="131">
        <v>71541.9243281471</v>
      </c>
      <c r="N15" s="131">
        <v>38</v>
      </c>
      <c r="O15" s="110">
        <v>8</v>
      </c>
      <c r="T15" s="28"/>
      <c r="U15" s="28"/>
    </row>
    <row r="16" spans="2:21" ht="12">
      <c r="B16" s="111">
        <v>9</v>
      </c>
      <c r="C16" s="113" t="s">
        <v>45</v>
      </c>
      <c r="D16" s="130">
        <v>1896027800</v>
      </c>
      <c r="E16" s="130">
        <v>1731870376</v>
      </c>
      <c r="F16" s="133">
        <v>91.34203496383334</v>
      </c>
      <c r="G16" s="131">
        <v>171431.08499095842</v>
      </c>
      <c r="H16" s="130">
        <v>37</v>
      </c>
      <c r="I16" s="130">
        <v>156588.64159132008</v>
      </c>
      <c r="J16" s="131">
        <v>41</v>
      </c>
      <c r="K16" s="130">
        <v>81329.20688028139</v>
      </c>
      <c r="L16" s="131">
        <v>27</v>
      </c>
      <c r="M16" s="131">
        <v>74287.75258439497</v>
      </c>
      <c r="N16" s="131">
        <v>32</v>
      </c>
      <c r="O16" s="110">
        <v>9</v>
      </c>
      <c r="T16" s="28"/>
      <c r="U16" s="28"/>
    </row>
    <row r="17" spans="2:21" ht="12">
      <c r="B17" s="111">
        <v>10</v>
      </c>
      <c r="C17" s="113" t="s">
        <v>46</v>
      </c>
      <c r="D17" s="130">
        <v>1397905800</v>
      </c>
      <c r="E17" s="130">
        <v>1308841300</v>
      </c>
      <c r="F17" s="133">
        <v>93.62871947451681</v>
      </c>
      <c r="G17" s="131">
        <v>158098.37140918346</v>
      </c>
      <c r="H17" s="130">
        <v>51</v>
      </c>
      <c r="I17" s="130">
        <v>148025.48066048406</v>
      </c>
      <c r="J17" s="131">
        <v>47</v>
      </c>
      <c r="K17" s="130">
        <v>69968.7571950548</v>
      </c>
      <c r="L17" s="131">
        <v>47</v>
      </c>
      <c r="M17" s="131">
        <v>65510.85139396366</v>
      </c>
      <c r="N17" s="131">
        <v>49</v>
      </c>
      <c r="O17" s="110">
        <v>10</v>
      </c>
      <c r="T17" s="28"/>
      <c r="U17" s="28"/>
    </row>
    <row r="18" spans="2:21" ht="12">
      <c r="B18" s="111">
        <v>11</v>
      </c>
      <c r="C18" s="113" t="s">
        <v>47</v>
      </c>
      <c r="D18" s="130">
        <v>1402185900</v>
      </c>
      <c r="E18" s="130">
        <v>1271905300</v>
      </c>
      <c r="F18" s="133">
        <v>90.70874981698218</v>
      </c>
      <c r="G18" s="131">
        <v>161504.9412577747</v>
      </c>
      <c r="H18" s="130">
        <v>46</v>
      </c>
      <c r="I18" s="130">
        <v>146499.1131075789</v>
      </c>
      <c r="J18" s="131">
        <v>50</v>
      </c>
      <c r="K18" s="130">
        <v>79147.99616166178</v>
      </c>
      <c r="L18" s="131">
        <v>33</v>
      </c>
      <c r="M18" s="131">
        <v>71794.15782343644</v>
      </c>
      <c r="N18" s="131">
        <v>36</v>
      </c>
      <c r="O18" s="110">
        <v>11</v>
      </c>
      <c r="T18" s="28"/>
      <c r="U18" s="28"/>
    </row>
    <row r="19" spans="2:21" ht="12">
      <c r="B19" s="111">
        <v>12</v>
      </c>
      <c r="C19" s="113" t="s">
        <v>48</v>
      </c>
      <c r="D19" s="130">
        <v>279779800</v>
      </c>
      <c r="E19" s="130">
        <v>268528160</v>
      </c>
      <c r="F19" s="133">
        <v>95.97839443733966</v>
      </c>
      <c r="G19" s="131">
        <v>174753.15427857588</v>
      </c>
      <c r="H19" s="130">
        <v>32</v>
      </c>
      <c r="I19" s="130">
        <v>167725.27170518425</v>
      </c>
      <c r="J19" s="131">
        <v>32</v>
      </c>
      <c r="K19" s="130">
        <v>69132.64146281195</v>
      </c>
      <c r="L19" s="131">
        <v>49</v>
      </c>
      <c r="M19" s="131">
        <v>66352.39930812948</v>
      </c>
      <c r="N19" s="131">
        <v>46</v>
      </c>
      <c r="O19" s="110">
        <v>12</v>
      </c>
      <c r="T19" s="28"/>
      <c r="U19" s="28"/>
    </row>
    <row r="20" spans="2:21" ht="12">
      <c r="B20" s="111">
        <v>13</v>
      </c>
      <c r="C20" s="113" t="s">
        <v>49</v>
      </c>
      <c r="D20" s="130">
        <v>417851100</v>
      </c>
      <c r="E20" s="130">
        <v>404533115</v>
      </c>
      <c r="F20" s="133">
        <v>96.8127438219021</v>
      </c>
      <c r="G20" s="131">
        <v>186957.9865771812</v>
      </c>
      <c r="H20" s="130">
        <v>25</v>
      </c>
      <c r="I20" s="130">
        <v>180999.15659955257</v>
      </c>
      <c r="J20" s="131">
        <v>13</v>
      </c>
      <c r="K20" s="130">
        <v>71697.16884008236</v>
      </c>
      <c r="L20" s="131">
        <v>44</v>
      </c>
      <c r="M20" s="131">
        <v>69411.99639670557</v>
      </c>
      <c r="N20" s="131">
        <v>42</v>
      </c>
      <c r="O20" s="110">
        <v>13</v>
      </c>
      <c r="T20" s="28"/>
      <c r="U20" s="28"/>
    </row>
    <row r="21" spans="2:21" ht="12">
      <c r="B21" s="111">
        <v>14</v>
      </c>
      <c r="C21" s="113" t="s">
        <v>50</v>
      </c>
      <c r="D21" s="130">
        <v>649792900</v>
      </c>
      <c r="E21" s="130">
        <v>605215300</v>
      </c>
      <c r="F21" s="133">
        <v>93.13972190216299</v>
      </c>
      <c r="G21" s="131">
        <v>188728.69590473425</v>
      </c>
      <c r="H21" s="130">
        <v>20</v>
      </c>
      <c r="I21" s="130">
        <v>175781.38251524832</v>
      </c>
      <c r="J21" s="131">
        <v>22</v>
      </c>
      <c r="K21" s="130">
        <v>80053.33251201182</v>
      </c>
      <c r="L21" s="131">
        <v>32</v>
      </c>
      <c r="M21" s="131">
        <v>74561.45127510164</v>
      </c>
      <c r="N21" s="131">
        <v>29</v>
      </c>
      <c r="O21" s="110">
        <v>14</v>
      </c>
      <c r="T21" s="28"/>
      <c r="U21" s="28"/>
    </row>
    <row r="22" spans="2:21" ht="12">
      <c r="B22" s="111">
        <v>15</v>
      </c>
      <c r="C22" s="113" t="s">
        <v>51</v>
      </c>
      <c r="D22" s="130">
        <v>501681600</v>
      </c>
      <c r="E22" s="130">
        <v>477345794</v>
      </c>
      <c r="F22" s="133">
        <v>95.14915316806515</v>
      </c>
      <c r="G22" s="131">
        <v>187684.84848484848</v>
      </c>
      <c r="H22" s="130">
        <v>23</v>
      </c>
      <c r="I22" s="130">
        <v>178580.5439580995</v>
      </c>
      <c r="J22" s="131">
        <v>16</v>
      </c>
      <c r="K22" s="130">
        <v>81693.79579872984</v>
      </c>
      <c r="L22" s="131">
        <v>24</v>
      </c>
      <c r="M22" s="131">
        <v>77730.95489333985</v>
      </c>
      <c r="N22" s="131">
        <v>20</v>
      </c>
      <c r="O22" s="110">
        <v>15</v>
      </c>
      <c r="T22" s="28"/>
      <c r="U22" s="28"/>
    </row>
    <row r="23" spans="2:21" ht="12">
      <c r="B23" s="111">
        <v>16</v>
      </c>
      <c r="C23" s="113" t="s">
        <v>52</v>
      </c>
      <c r="D23" s="130">
        <v>280879200</v>
      </c>
      <c r="E23" s="130">
        <v>266983291</v>
      </c>
      <c r="F23" s="133">
        <v>95.05270984821945</v>
      </c>
      <c r="G23" s="131">
        <v>202800.86642599278</v>
      </c>
      <c r="H23" s="130">
        <v>9</v>
      </c>
      <c r="I23" s="130">
        <v>192767.71913357402</v>
      </c>
      <c r="J23" s="131">
        <v>9</v>
      </c>
      <c r="K23" s="130">
        <v>74721.7877094972</v>
      </c>
      <c r="L23" s="131">
        <v>40</v>
      </c>
      <c r="M23" s="131">
        <v>71025.08406491089</v>
      </c>
      <c r="N23" s="131">
        <v>39</v>
      </c>
      <c r="O23" s="110">
        <v>16</v>
      </c>
      <c r="T23" s="28"/>
      <c r="U23" s="28"/>
    </row>
    <row r="24" spans="2:21" ht="12">
      <c r="B24" s="111">
        <v>17</v>
      </c>
      <c r="C24" s="113" t="s">
        <v>53</v>
      </c>
      <c r="D24" s="130">
        <v>353415100</v>
      </c>
      <c r="E24" s="130">
        <v>327405169</v>
      </c>
      <c r="F24" s="133">
        <v>92.64040189567451</v>
      </c>
      <c r="G24" s="131">
        <v>190520.26954177898</v>
      </c>
      <c r="H24" s="130">
        <v>16</v>
      </c>
      <c r="I24" s="130">
        <v>176498.7433962264</v>
      </c>
      <c r="J24" s="131">
        <v>19</v>
      </c>
      <c r="K24" s="130">
        <v>80891.53124284733</v>
      </c>
      <c r="L24" s="131">
        <v>30</v>
      </c>
      <c r="M24" s="131">
        <v>74938.23964293889</v>
      </c>
      <c r="N24" s="131">
        <v>24</v>
      </c>
      <c r="O24" s="110">
        <v>17</v>
      </c>
      <c r="T24" s="28"/>
      <c r="U24" s="28"/>
    </row>
    <row r="25" spans="2:21" ht="12">
      <c r="B25" s="111">
        <v>18</v>
      </c>
      <c r="C25" s="113" t="s">
        <v>54</v>
      </c>
      <c r="D25" s="130">
        <v>540985800</v>
      </c>
      <c r="E25" s="130">
        <v>491467224</v>
      </c>
      <c r="F25" s="133">
        <v>90.84660336740816</v>
      </c>
      <c r="G25" s="131">
        <v>210992.90171606865</v>
      </c>
      <c r="H25" s="130">
        <v>6</v>
      </c>
      <c r="I25" s="130">
        <v>191679.88455538222</v>
      </c>
      <c r="J25" s="131">
        <v>10</v>
      </c>
      <c r="K25" s="130">
        <v>86530.03838771593</v>
      </c>
      <c r="L25" s="131">
        <v>10</v>
      </c>
      <c r="M25" s="131">
        <v>78609.60076775432</v>
      </c>
      <c r="N25" s="131">
        <v>14</v>
      </c>
      <c r="O25" s="110">
        <v>18</v>
      </c>
      <c r="T25" s="28"/>
      <c r="U25" s="28"/>
    </row>
    <row r="26" spans="2:21" ht="12">
      <c r="B26" s="111">
        <v>19</v>
      </c>
      <c r="C26" s="113" t="s">
        <v>55</v>
      </c>
      <c r="D26" s="130">
        <v>76158200</v>
      </c>
      <c r="E26" s="130">
        <v>74550100</v>
      </c>
      <c r="F26" s="133">
        <v>97.88847425490623</v>
      </c>
      <c r="G26" s="131">
        <v>138469.45454545456</v>
      </c>
      <c r="H26" s="130">
        <v>62</v>
      </c>
      <c r="I26" s="130">
        <v>135545.63636363635</v>
      </c>
      <c r="J26" s="131">
        <v>60</v>
      </c>
      <c r="K26" s="130">
        <v>63359.56738768719</v>
      </c>
      <c r="L26" s="131">
        <v>60</v>
      </c>
      <c r="M26" s="131">
        <v>62021.71381031614</v>
      </c>
      <c r="N26" s="131">
        <v>59</v>
      </c>
      <c r="O26" s="110">
        <v>19</v>
      </c>
      <c r="T26" s="28"/>
      <c r="U26" s="28"/>
    </row>
    <row r="27" spans="2:21" ht="12">
      <c r="B27" s="111">
        <v>20</v>
      </c>
      <c r="C27" s="113" t="s">
        <v>56</v>
      </c>
      <c r="D27" s="130">
        <v>86300400</v>
      </c>
      <c r="E27" s="130">
        <v>84049280</v>
      </c>
      <c r="F27" s="133">
        <v>97.39153005084566</v>
      </c>
      <c r="G27" s="131">
        <v>125985.98540145985</v>
      </c>
      <c r="H27" s="130">
        <v>66</v>
      </c>
      <c r="I27" s="130">
        <v>122699.67883211678</v>
      </c>
      <c r="J27" s="131">
        <v>66</v>
      </c>
      <c r="K27" s="130">
        <v>58271.70830519919</v>
      </c>
      <c r="L27" s="131">
        <v>67</v>
      </c>
      <c r="M27" s="131">
        <v>56751.70830519919</v>
      </c>
      <c r="N27" s="131">
        <v>67</v>
      </c>
      <c r="O27" s="110">
        <v>20</v>
      </c>
      <c r="T27" s="28"/>
      <c r="U27" s="28"/>
    </row>
    <row r="28" spans="2:21" ht="12">
      <c r="B28" s="111">
        <v>21</v>
      </c>
      <c r="C28" s="113" t="s">
        <v>57</v>
      </c>
      <c r="D28" s="130">
        <v>871151000</v>
      </c>
      <c r="E28" s="130">
        <v>814622015</v>
      </c>
      <c r="F28" s="133">
        <v>93.51100038914034</v>
      </c>
      <c r="G28" s="131">
        <v>207961.56600620673</v>
      </c>
      <c r="H28" s="130">
        <v>8</v>
      </c>
      <c r="I28" s="130">
        <v>194466.94079732633</v>
      </c>
      <c r="J28" s="131">
        <v>8</v>
      </c>
      <c r="K28" s="130">
        <v>92873.24093816632</v>
      </c>
      <c r="L28" s="131">
        <v>3</v>
      </c>
      <c r="M28" s="131">
        <v>86846.69669509595</v>
      </c>
      <c r="N28" s="131">
        <v>1</v>
      </c>
      <c r="O28" s="110">
        <v>21</v>
      </c>
      <c r="T28" s="28"/>
      <c r="U28" s="28"/>
    </row>
    <row r="29" spans="2:21" ht="12">
      <c r="B29" s="111">
        <v>22</v>
      </c>
      <c r="C29" s="114" t="s">
        <v>58</v>
      </c>
      <c r="D29" s="130">
        <v>164248800</v>
      </c>
      <c r="E29" s="130">
        <v>159091470</v>
      </c>
      <c r="F29" s="133">
        <v>96.86005011908763</v>
      </c>
      <c r="G29" s="131">
        <v>162622.57425742573</v>
      </c>
      <c r="H29" s="130">
        <v>45</v>
      </c>
      <c r="I29" s="130">
        <v>157516.30693069307</v>
      </c>
      <c r="J29" s="131">
        <v>39</v>
      </c>
      <c r="K29" s="130">
        <v>70072.01365187713</v>
      </c>
      <c r="L29" s="131">
        <v>46</v>
      </c>
      <c r="M29" s="131">
        <v>67871.78754266212</v>
      </c>
      <c r="N29" s="131">
        <v>44</v>
      </c>
      <c r="O29" s="110">
        <v>22</v>
      </c>
      <c r="T29" s="28"/>
      <c r="U29" s="28"/>
    </row>
    <row r="30" spans="2:21" ht="12">
      <c r="B30" s="111">
        <v>23</v>
      </c>
      <c r="C30" s="113" t="s">
        <v>59</v>
      </c>
      <c r="D30" s="130">
        <v>527966900</v>
      </c>
      <c r="E30" s="130">
        <v>509232068</v>
      </c>
      <c r="F30" s="133">
        <v>96.45151391119406</v>
      </c>
      <c r="G30" s="131">
        <v>181556.70563961487</v>
      </c>
      <c r="H30" s="130">
        <v>31</v>
      </c>
      <c r="I30" s="130">
        <v>175114.19119669875</v>
      </c>
      <c r="J30" s="131">
        <v>23</v>
      </c>
      <c r="K30" s="130">
        <v>82443.30106183635</v>
      </c>
      <c r="L30" s="131">
        <v>22</v>
      </c>
      <c r="M30" s="131">
        <v>79517.81199250468</v>
      </c>
      <c r="N30" s="131">
        <v>9</v>
      </c>
      <c r="O30" s="110">
        <v>23</v>
      </c>
      <c r="T30" s="28"/>
      <c r="U30" s="28"/>
    </row>
    <row r="31" spans="2:21" ht="12">
      <c r="B31" s="111">
        <v>24</v>
      </c>
      <c r="C31" s="113" t="s">
        <v>60</v>
      </c>
      <c r="D31" s="130">
        <v>1026252900</v>
      </c>
      <c r="E31" s="130">
        <v>944740676</v>
      </c>
      <c r="F31" s="133">
        <v>92.05729659813872</v>
      </c>
      <c r="G31" s="131">
        <v>182998.02068473608</v>
      </c>
      <c r="H31" s="130">
        <v>29</v>
      </c>
      <c r="I31" s="130">
        <v>168463.03067047076</v>
      </c>
      <c r="J31" s="131">
        <v>30</v>
      </c>
      <c r="K31" s="130">
        <v>87864.11815068492</v>
      </c>
      <c r="L31" s="131">
        <v>7</v>
      </c>
      <c r="M31" s="131">
        <v>80885.33184931507</v>
      </c>
      <c r="N31" s="131">
        <v>7</v>
      </c>
      <c r="O31" s="110">
        <v>24</v>
      </c>
      <c r="T31" s="28"/>
      <c r="U31" s="28"/>
    </row>
    <row r="32" spans="2:21" ht="12">
      <c r="B32" s="111">
        <v>25</v>
      </c>
      <c r="C32" s="113" t="s">
        <v>61</v>
      </c>
      <c r="D32" s="130">
        <v>419496700</v>
      </c>
      <c r="E32" s="130">
        <v>397957355</v>
      </c>
      <c r="F32" s="133">
        <v>94.86543159934273</v>
      </c>
      <c r="G32" s="131">
        <v>194571.75324675324</v>
      </c>
      <c r="H32" s="130">
        <v>11</v>
      </c>
      <c r="I32" s="130">
        <v>184581.33348794063</v>
      </c>
      <c r="J32" s="131">
        <v>12</v>
      </c>
      <c r="K32" s="130">
        <v>83085.10596157656</v>
      </c>
      <c r="L32" s="131">
        <v>19</v>
      </c>
      <c r="M32" s="131">
        <v>78819.04436522083</v>
      </c>
      <c r="N32" s="131">
        <v>12</v>
      </c>
      <c r="O32" s="110">
        <v>25</v>
      </c>
      <c r="T32" s="28"/>
      <c r="U32" s="28"/>
    </row>
    <row r="33" spans="2:21" ht="12">
      <c r="B33" s="111">
        <v>26</v>
      </c>
      <c r="C33" s="113" t="s">
        <v>62</v>
      </c>
      <c r="D33" s="130">
        <v>54945100</v>
      </c>
      <c r="E33" s="130">
        <v>53676800</v>
      </c>
      <c r="F33" s="133">
        <v>97.69169589280938</v>
      </c>
      <c r="G33" s="131">
        <v>151363.91184573004</v>
      </c>
      <c r="H33" s="130">
        <v>53</v>
      </c>
      <c r="I33" s="130">
        <v>147869.97245179064</v>
      </c>
      <c r="J33" s="131">
        <v>48</v>
      </c>
      <c r="K33" s="130">
        <v>61391.17318435754</v>
      </c>
      <c r="L33" s="131">
        <v>65</v>
      </c>
      <c r="M33" s="131">
        <v>59974.0782122905</v>
      </c>
      <c r="N33" s="131">
        <v>65</v>
      </c>
      <c r="O33" s="110">
        <v>26</v>
      </c>
      <c r="T33" s="28"/>
      <c r="U33" s="28"/>
    </row>
    <row r="34" spans="2:21" ht="12">
      <c r="B34" s="111">
        <v>27</v>
      </c>
      <c r="C34" s="113" t="s">
        <v>63</v>
      </c>
      <c r="D34" s="130">
        <v>143950300</v>
      </c>
      <c r="E34" s="130">
        <v>132410215</v>
      </c>
      <c r="F34" s="133">
        <v>91.98328520329586</v>
      </c>
      <c r="G34" s="131">
        <v>147339.09928352098</v>
      </c>
      <c r="H34" s="130">
        <v>56</v>
      </c>
      <c r="I34" s="130">
        <v>135527.34390992834</v>
      </c>
      <c r="J34" s="131">
        <v>61</v>
      </c>
      <c r="K34" s="130">
        <v>80916.41371557054</v>
      </c>
      <c r="L34" s="131">
        <v>29</v>
      </c>
      <c r="M34" s="131">
        <v>74429.57560427206</v>
      </c>
      <c r="N34" s="131">
        <v>30</v>
      </c>
      <c r="O34" s="110">
        <v>27</v>
      </c>
      <c r="T34" s="28"/>
      <c r="U34" s="28"/>
    </row>
    <row r="35" spans="2:21" ht="12">
      <c r="B35" s="111">
        <v>28</v>
      </c>
      <c r="C35" s="113" t="s">
        <v>64</v>
      </c>
      <c r="D35" s="130">
        <v>380206100</v>
      </c>
      <c r="E35" s="130">
        <v>353267600</v>
      </c>
      <c r="F35" s="133">
        <v>92.91476386096909</v>
      </c>
      <c r="G35" s="131">
        <v>193096.03859827324</v>
      </c>
      <c r="H35" s="130">
        <v>13</v>
      </c>
      <c r="I35" s="130">
        <v>179414.7282884713</v>
      </c>
      <c r="J35" s="131">
        <v>15</v>
      </c>
      <c r="K35" s="130">
        <v>80381.83932346723</v>
      </c>
      <c r="L35" s="131">
        <v>31</v>
      </c>
      <c r="M35" s="131">
        <v>74686.59619450317</v>
      </c>
      <c r="N35" s="131">
        <v>26</v>
      </c>
      <c r="O35" s="110">
        <v>28</v>
      </c>
      <c r="T35" s="28"/>
      <c r="U35" s="28"/>
    </row>
    <row r="36" spans="2:21" ht="12">
      <c r="B36" s="111">
        <v>29</v>
      </c>
      <c r="C36" s="113" t="s">
        <v>65</v>
      </c>
      <c r="D36" s="130">
        <v>466232200</v>
      </c>
      <c r="E36" s="130">
        <v>428539600</v>
      </c>
      <c r="F36" s="133">
        <v>91.91548760467424</v>
      </c>
      <c r="G36" s="131">
        <v>187241.84738955824</v>
      </c>
      <c r="H36" s="130">
        <v>24</v>
      </c>
      <c r="I36" s="130">
        <v>172104.25702811245</v>
      </c>
      <c r="J36" s="131">
        <v>26</v>
      </c>
      <c r="K36" s="130">
        <v>83018.55413105413</v>
      </c>
      <c r="L36" s="131">
        <v>20</v>
      </c>
      <c r="M36" s="131">
        <v>76306.90883190883</v>
      </c>
      <c r="N36" s="131">
        <v>23</v>
      </c>
      <c r="O36" s="110">
        <v>29</v>
      </c>
      <c r="T36" s="28"/>
      <c r="U36" s="28"/>
    </row>
    <row r="37" spans="2:21" ht="12">
      <c r="B37" s="111">
        <v>30</v>
      </c>
      <c r="C37" s="113" t="s">
        <v>66</v>
      </c>
      <c r="D37" s="130">
        <v>379961700</v>
      </c>
      <c r="E37" s="130">
        <v>354805047</v>
      </c>
      <c r="F37" s="133">
        <v>93.37916084700116</v>
      </c>
      <c r="G37" s="131">
        <v>149768.11194324004</v>
      </c>
      <c r="H37" s="130">
        <v>55</v>
      </c>
      <c r="I37" s="130">
        <v>139852.20614899488</v>
      </c>
      <c r="J37" s="131">
        <v>56</v>
      </c>
      <c r="K37" s="130">
        <v>77590.70859710027</v>
      </c>
      <c r="L37" s="131">
        <v>37</v>
      </c>
      <c r="M37" s="131">
        <v>72453.55258321422</v>
      </c>
      <c r="N37" s="131">
        <v>35</v>
      </c>
      <c r="O37" s="110">
        <v>30</v>
      </c>
      <c r="T37" s="28"/>
      <c r="U37" s="28"/>
    </row>
    <row r="38" spans="2:21" ht="12">
      <c r="B38" s="111">
        <v>31</v>
      </c>
      <c r="C38" s="113" t="s">
        <v>67</v>
      </c>
      <c r="D38" s="130">
        <v>237682200</v>
      </c>
      <c r="E38" s="130">
        <v>228929308</v>
      </c>
      <c r="F38" s="133">
        <v>96.31739692749393</v>
      </c>
      <c r="G38" s="131">
        <v>146898.76390605685</v>
      </c>
      <c r="H38" s="130">
        <v>58</v>
      </c>
      <c r="I38" s="130">
        <v>141489.065512979</v>
      </c>
      <c r="J38" s="131">
        <v>54</v>
      </c>
      <c r="K38" s="130">
        <v>67677.16400911161</v>
      </c>
      <c r="L38" s="131">
        <v>51</v>
      </c>
      <c r="M38" s="131">
        <v>65184.88268792711</v>
      </c>
      <c r="N38" s="131">
        <v>50</v>
      </c>
      <c r="O38" s="110">
        <v>31</v>
      </c>
      <c r="T38" s="28"/>
      <c r="U38" s="28"/>
    </row>
    <row r="39" spans="2:21" ht="12">
      <c r="B39" s="111">
        <v>32</v>
      </c>
      <c r="C39" s="113" t="s">
        <v>68</v>
      </c>
      <c r="D39" s="130">
        <v>729837000</v>
      </c>
      <c r="E39" s="130">
        <v>695572600</v>
      </c>
      <c r="F39" s="133">
        <v>95.3051982840004</v>
      </c>
      <c r="G39" s="131">
        <v>172619.91485335855</v>
      </c>
      <c r="H39" s="130">
        <v>35</v>
      </c>
      <c r="I39" s="130">
        <v>164515.75212866603</v>
      </c>
      <c r="J39" s="131">
        <v>34</v>
      </c>
      <c r="K39" s="130">
        <v>78241.53087478559</v>
      </c>
      <c r="L39" s="131">
        <v>35</v>
      </c>
      <c r="M39" s="131">
        <v>74568.2461406518</v>
      </c>
      <c r="N39" s="131">
        <v>28</v>
      </c>
      <c r="O39" s="110">
        <v>32</v>
      </c>
      <c r="T39" s="28"/>
      <c r="U39" s="28"/>
    </row>
    <row r="40" spans="2:21" ht="12">
      <c r="B40" s="111">
        <v>33</v>
      </c>
      <c r="C40" s="113" t="s">
        <v>69</v>
      </c>
      <c r="D40" s="130">
        <v>61719900</v>
      </c>
      <c r="E40" s="130">
        <v>60766150</v>
      </c>
      <c r="F40" s="133">
        <v>98.45471233751188</v>
      </c>
      <c r="G40" s="131">
        <v>120782.58317025441</v>
      </c>
      <c r="H40" s="130">
        <v>67</v>
      </c>
      <c r="I40" s="130">
        <v>118916.14481409002</v>
      </c>
      <c r="J40" s="131">
        <v>67</v>
      </c>
      <c r="K40" s="130">
        <v>59690.425531914894</v>
      </c>
      <c r="L40" s="131">
        <v>66</v>
      </c>
      <c r="M40" s="131">
        <v>58768.03675048356</v>
      </c>
      <c r="N40" s="131">
        <v>66</v>
      </c>
      <c r="O40" s="110">
        <v>33</v>
      </c>
      <c r="T40" s="28"/>
      <c r="U40" s="28"/>
    </row>
    <row r="41" spans="2:21" ht="12">
      <c r="B41" s="111">
        <v>34</v>
      </c>
      <c r="C41" s="113" t="s">
        <v>70</v>
      </c>
      <c r="D41" s="130">
        <v>24196400</v>
      </c>
      <c r="E41" s="130">
        <v>24196400</v>
      </c>
      <c r="F41" s="133">
        <v>100</v>
      </c>
      <c r="G41" s="131">
        <v>105201.73913043478</v>
      </c>
      <c r="H41" s="130">
        <v>68</v>
      </c>
      <c r="I41" s="130">
        <v>105201.73913043478</v>
      </c>
      <c r="J41" s="131">
        <v>68</v>
      </c>
      <c r="K41" s="130">
        <v>53650.55432372505</v>
      </c>
      <c r="L41" s="131">
        <v>68</v>
      </c>
      <c r="M41" s="131">
        <v>53650.55432372505</v>
      </c>
      <c r="N41" s="131">
        <v>68</v>
      </c>
      <c r="O41" s="110">
        <v>34</v>
      </c>
      <c r="T41" s="28"/>
      <c r="U41" s="28"/>
    </row>
    <row r="42" spans="2:21" ht="12">
      <c r="B42" s="111">
        <v>35</v>
      </c>
      <c r="C42" s="113" t="s">
        <v>71</v>
      </c>
      <c r="D42" s="130">
        <v>36181100</v>
      </c>
      <c r="E42" s="130">
        <v>35713700</v>
      </c>
      <c r="F42" s="133">
        <v>98.70816531282908</v>
      </c>
      <c r="G42" s="131">
        <v>100224.65373961219</v>
      </c>
      <c r="H42" s="130">
        <v>70</v>
      </c>
      <c r="I42" s="130">
        <v>98929.91689750692</v>
      </c>
      <c r="J42" s="131">
        <v>70</v>
      </c>
      <c r="K42" s="130">
        <v>50532.262569832405</v>
      </c>
      <c r="L42" s="131">
        <v>70</v>
      </c>
      <c r="M42" s="131">
        <v>49879.469273743016</v>
      </c>
      <c r="N42" s="131">
        <v>70</v>
      </c>
      <c r="O42" s="110">
        <v>35</v>
      </c>
      <c r="T42" s="28"/>
      <c r="U42" s="28"/>
    </row>
    <row r="43" spans="2:21" ht="12">
      <c r="B43" s="111">
        <v>36</v>
      </c>
      <c r="C43" s="113" t="s">
        <v>72</v>
      </c>
      <c r="D43" s="130">
        <v>132728500</v>
      </c>
      <c r="E43" s="130">
        <v>128256809</v>
      </c>
      <c r="F43" s="133">
        <v>96.63094889191093</v>
      </c>
      <c r="G43" s="131">
        <v>158198.45053635282</v>
      </c>
      <c r="H43" s="130">
        <v>50</v>
      </c>
      <c r="I43" s="130">
        <v>152868.66388557808</v>
      </c>
      <c r="J43" s="131">
        <v>44</v>
      </c>
      <c r="K43" s="130">
        <v>66832.07452165156</v>
      </c>
      <c r="L43" s="131">
        <v>52</v>
      </c>
      <c r="M43" s="131">
        <v>64580.46777442095</v>
      </c>
      <c r="N43" s="131">
        <v>53</v>
      </c>
      <c r="O43" s="110">
        <v>36</v>
      </c>
      <c r="T43" s="28"/>
      <c r="U43" s="28"/>
    </row>
    <row r="44" spans="2:21" ht="12">
      <c r="B44" s="111">
        <v>37</v>
      </c>
      <c r="C44" s="113" t="s">
        <v>73</v>
      </c>
      <c r="D44" s="130">
        <v>319970300</v>
      </c>
      <c r="E44" s="130">
        <v>312550090</v>
      </c>
      <c r="F44" s="133">
        <v>97.6809691399483</v>
      </c>
      <c r="G44" s="131">
        <v>137267.39596739598</v>
      </c>
      <c r="H44" s="130">
        <v>64</v>
      </c>
      <c r="I44" s="130">
        <v>134084.1226941227</v>
      </c>
      <c r="J44" s="131">
        <v>63</v>
      </c>
      <c r="K44" s="130">
        <v>62142.221790638956</v>
      </c>
      <c r="L44" s="131">
        <v>63</v>
      </c>
      <c r="M44" s="131">
        <v>60701.12449019227</v>
      </c>
      <c r="N44" s="131">
        <v>63</v>
      </c>
      <c r="O44" s="110">
        <v>37</v>
      </c>
      <c r="T44" s="28"/>
      <c r="U44" s="28"/>
    </row>
    <row r="45" spans="2:21" ht="12">
      <c r="B45" s="111">
        <v>38</v>
      </c>
      <c r="C45" s="113" t="s">
        <v>74</v>
      </c>
      <c r="D45" s="130">
        <v>94872400</v>
      </c>
      <c r="E45" s="130">
        <v>93928600</v>
      </c>
      <c r="F45" s="133">
        <v>99.00519012905755</v>
      </c>
      <c r="G45" s="131">
        <v>101576.44539614562</v>
      </c>
      <c r="H45" s="130">
        <v>69</v>
      </c>
      <c r="I45" s="130">
        <v>100565.9528907923</v>
      </c>
      <c r="J45" s="131">
        <v>69</v>
      </c>
      <c r="K45" s="130">
        <v>52502.711676812396</v>
      </c>
      <c r="L45" s="131">
        <v>69</v>
      </c>
      <c r="M45" s="131">
        <v>51980.40951853902</v>
      </c>
      <c r="N45" s="131">
        <v>69</v>
      </c>
      <c r="O45" s="110">
        <v>38</v>
      </c>
      <c r="T45" s="28"/>
      <c r="U45" s="28"/>
    </row>
    <row r="46" spans="2:21" ht="12">
      <c r="B46" s="111">
        <v>39</v>
      </c>
      <c r="C46" s="113" t="s">
        <v>75</v>
      </c>
      <c r="D46" s="130">
        <v>411336800</v>
      </c>
      <c r="E46" s="130">
        <v>396818200</v>
      </c>
      <c r="F46" s="133">
        <v>96.47038631116885</v>
      </c>
      <c r="G46" s="131">
        <v>167210.081300813</v>
      </c>
      <c r="H46" s="130">
        <v>40</v>
      </c>
      <c r="I46" s="130">
        <v>161308.21138211383</v>
      </c>
      <c r="J46" s="131">
        <v>36</v>
      </c>
      <c r="K46" s="130">
        <v>66195.17219182491</v>
      </c>
      <c r="L46" s="131">
        <v>53</v>
      </c>
      <c r="M46" s="131">
        <v>63858.73833279691</v>
      </c>
      <c r="N46" s="131">
        <v>56</v>
      </c>
      <c r="O46" s="110">
        <v>39</v>
      </c>
      <c r="T46" s="28"/>
      <c r="U46" s="28"/>
    </row>
    <row r="47" spans="2:21" ht="12">
      <c r="B47" s="111">
        <v>40</v>
      </c>
      <c r="C47" s="113" t="s">
        <v>76</v>
      </c>
      <c r="D47" s="130">
        <v>496980700</v>
      </c>
      <c r="E47" s="130">
        <v>459796200</v>
      </c>
      <c r="F47" s="133">
        <v>92.51791870388529</v>
      </c>
      <c r="G47" s="131">
        <v>145870.4725565013</v>
      </c>
      <c r="H47" s="130">
        <v>59</v>
      </c>
      <c r="I47" s="130">
        <v>134956.32521279718</v>
      </c>
      <c r="J47" s="131">
        <v>62</v>
      </c>
      <c r="K47" s="130">
        <v>72935.23627825065</v>
      </c>
      <c r="L47" s="131">
        <v>43</v>
      </c>
      <c r="M47" s="131">
        <v>67478.16260639859</v>
      </c>
      <c r="N47" s="131">
        <v>45</v>
      </c>
      <c r="O47" s="110">
        <v>40</v>
      </c>
      <c r="T47" s="28"/>
      <c r="U47" s="28"/>
    </row>
    <row r="48" spans="2:21" ht="12">
      <c r="B48" s="111">
        <v>41</v>
      </c>
      <c r="C48" s="113" t="s">
        <v>77</v>
      </c>
      <c r="D48" s="130">
        <v>471905800</v>
      </c>
      <c r="E48" s="130">
        <v>464737631</v>
      </c>
      <c r="F48" s="133">
        <v>98.48101697415035</v>
      </c>
      <c r="G48" s="131">
        <v>138226.65495020503</v>
      </c>
      <c r="H48" s="130">
        <v>63</v>
      </c>
      <c r="I48" s="130">
        <v>136127.01552431166</v>
      </c>
      <c r="J48" s="131">
        <v>59</v>
      </c>
      <c r="K48" s="130">
        <v>65072.50413678985</v>
      </c>
      <c r="L48" s="131">
        <v>56</v>
      </c>
      <c r="M48" s="131">
        <v>64084.0638444567</v>
      </c>
      <c r="N48" s="131">
        <v>55</v>
      </c>
      <c r="O48" s="110">
        <v>41</v>
      </c>
      <c r="T48" s="28"/>
      <c r="U48" s="28"/>
    </row>
    <row r="49" spans="2:21" ht="12">
      <c r="B49" s="111">
        <v>42</v>
      </c>
      <c r="C49" s="113" t="s">
        <v>78</v>
      </c>
      <c r="D49" s="130">
        <v>62016700</v>
      </c>
      <c r="E49" s="130">
        <v>61468200</v>
      </c>
      <c r="F49" s="133">
        <v>99.11556080862091</v>
      </c>
      <c r="G49" s="131">
        <v>146959.0047393365</v>
      </c>
      <c r="H49" s="130">
        <v>57</v>
      </c>
      <c r="I49" s="130">
        <v>145659.24170616115</v>
      </c>
      <c r="J49" s="131">
        <v>52</v>
      </c>
      <c r="K49" s="130">
        <v>64266.0103626943</v>
      </c>
      <c r="L49" s="131">
        <v>57</v>
      </c>
      <c r="M49" s="131">
        <v>63697.61658031088</v>
      </c>
      <c r="N49" s="131">
        <v>57</v>
      </c>
      <c r="O49" s="110">
        <v>42</v>
      </c>
      <c r="T49" s="28"/>
      <c r="U49" s="28"/>
    </row>
    <row r="50" spans="2:21" ht="12">
      <c r="B50" s="111">
        <v>43</v>
      </c>
      <c r="C50" s="113" t="s">
        <v>79</v>
      </c>
      <c r="D50" s="130">
        <v>394345400</v>
      </c>
      <c r="E50" s="130">
        <v>389718300</v>
      </c>
      <c r="F50" s="133">
        <v>98.82663776476154</v>
      </c>
      <c r="G50" s="131">
        <v>140737.1163454675</v>
      </c>
      <c r="H50" s="130">
        <v>60</v>
      </c>
      <c r="I50" s="130">
        <v>139085.7601713062</v>
      </c>
      <c r="J50" s="131">
        <v>57</v>
      </c>
      <c r="K50" s="130">
        <v>63004.53746604889</v>
      </c>
      <c r="L50" s="131">
        <v>61</v>
      </c>
      <c r="M50" s="131">
        <v>62265.26601693561</v>
      </c>
      <c r="N50" s="131">
        <v>58</v>
      </c>
      <c r="O50" s="110">
        <v>43</v>
      </c>
      <c r="T50" s="28"/>
      <c r="U50" s="28"/>
    </row>
    <row r="51" spans="2:21" ht="12">
      <c r="B51" s="111">
        <v>44</v>
      </c>
      <c r="C51" s="113" t="s">
        <v>80</v>
      </c>
      <c r="D51" s="130">
        <v>210307800</v>
      </c>
      <c r="E51" s="130">
        <v>202320450</v>
      </c>
      <c r="F51" s="133">
        <v>96.20206668511582</v>
      </c>
      <c r="G51" s="131">
        <v>139000.52875082617</v>
      </c>
      <c r="H51" s="130">
        <v>61</v>
      </c>
      <c r="I51" s="130">
        <v>133721.38136153336</v>
      </c>
      <c r="J51" s="131">
        <v>64</v>
      </c>
      <c r="K51" s="130">
        <v>63691.03573591763</v>
      </c>
      <c r="L51" s="131">
        <v>59</v>
      </c>
      <c r="M51" s="131">
        <v>61272.09267110842</v>
      </c>
      <c r="N51" s="131">
        <v>62</v>
      </c>
      <c r="O51" s="110">
        <v>44</v>
      </c>
      <c r="T51" s="28"/>
      <c r="U51" s="28"/>
    </row>
    <row r="52" spans="2:21" ht="12">
      <c r="B52" s="111">
        <v>45</v>
      </c>
      <c r="C52" s="113" t="s">
        <v>81</v>
      </c>
      <c r="D52" s="130">
        <v>460160800</v>
      </c>
      <c r="E52" s="130">
        <v>448483400</v>
      </c>
      <c r="F52" s="133">
        <v>97.46232186661706</v>
      </c>
      <c r="G52" s="131">
        <v>210311.15173674587</v>
      </c>
      <c r="H52" s="130">
        <v>7</v>
      </c>
      <c r="I52" s="130">
        <v>204974.13162705666</v>
      </c>
      <c r="J52" s="131">
        <v>4</v>
      </c>
      <c r="K52" s="130">
        <v>76248.68268434134</v>
      </c>
      <c r="L52" s="131">
        <v>39</v>
      </c>
      <c r="M52" s="131">
        <v>74313.73653686827</v>
      </c>
      <c r="N52" s="131">
        <v>31</v>
      </c>
      <c r="O52" s="110">
        <v>45</v>
      </c>
      <c r="T52" s="28"/>
      <c r="U52" s="28"/>
    </row>
    <row r="53" spans="2:21" ht="12">
      <c r="B53" s="111">
        <v>46</v>
      </c>
      <c r="C53" s="113" t="s">
        <v>82</v>
      </c>
      <c r="D53" s="130">
        <v>290796600</v>
      </c>
      <c r="E53" s="130">
        <v>262492451</v>
      </c>
      <c r="F53" s="133">
        <v>90.26668503001754</v>
      </c>
      <c r="G53" s="131">
        <v>155008.84861407249</v>
      </c>
      <c r="H53" s="130">
        <v>52</v>
      </c>
      <c r="I53" s="130">
        <v>139921.34914712154</v>
      </c>
      <c r="J53" s="131">
        <v>55</v>
      </c>
      <c r="K53" s="130">
        <v>81730.35413153456</v>
      </c>
      <c r="L53" s="131">
        <v>23</v>
      </c>
      <c r="M53" s="131">
        <v>73775.28133783024</v>
      </c>
      <c r="N53" s="131">
        <v>33</v>
      </c>
      <c r="O53" s="110">
        <v>46</v>
      </c>
      <c r="T53" s="28"/>
      <c r="U53" s="28"/>
    </row>
    <row r="54" spans="2:21" ht="12">
      <c r="B54" s="111">
        <v>47</v>
      </c>
      <c r="C54" s="113" t="s">
        <v>83</v>
      </c>
      <c r="D54" s="130">
        <v>52689900</v>
      </c>
      <c r="E54" s="130">
        <v>51265800</v>
      </c>
      <c r="F54" s="133">
        <v>97.29720496717587</v>
      </c>
      <c r="G54" s="131">
        <v>130098.51851851853</v>
      </c>
      <c r="H54" s="130">
        <v>65</v>
      </c>
      <c r="I54" s="130">
        <v>126582.22222222222</v>
      </c>
      <c r="J54" s="131">
        <v>65</v>
      </c>
      <c r="K54" s="130">
        <v>61697.77517564403</v>
      </c>
      <c r="L54" s="131">
        <v>64</v>
      </c>
      <c r="M54" s="131">
        <v>60030.21077283372</v>
      </c>
      <c r="N54" s="131">
        <v>64</v>
      </c>
      <c r="O54" s="110">
        <v>47</v>
      </c>
      <c r="T54" s="28"/>
      <c r="U54" s="28"/>
    </row>
    <row r="55" spans="2:21" ht="12">
      <c r="B55" s="111">
        <v>48</v>
      </c>
      <c r="C55" s="113" t="s">
        <v>84</v>
      </c>
      <c r="D55" s="130">
        <v>139954400</v>
      </c>
      <c r="E55" s="130">
        <v>138039400</v>
      </c>
      <c r="F55" s="133">
        <v>98.63169718136766</v>
      </c>
      <c r="G55" s="131">
        <v>174289.41469489413</v>
      </c>
      <c r="H55" s="130">
        <v>33</v>
      </c>
      <c r="I55" s="130">
        <v>171904.60772104608</v>
      </c>
      <c r="J55" s="131">
        <v>27</v>
      </c>
      <c r="K55" s="130">
        <v>70152.58145363409</v>
      </c>
      <c r="L55" s="131">
        <v>45</v>
      </c>
      <c r="M55" s="131">
        <v>69192.68170426066</v>
      </c>
      <c r="N55" s="131">
        <v>43</v>
      </c>
      <c r="O55" s="110">
        <v>48</v>
      </c>
      <c r="T55" s="28"/>
      <c r="U55" s="28"/>
    </row>
    <row r="56" spans="2:21" ht="12">
      <c r="B56" s="111">
        <v>49</v>
      </c>
      <c r="C56" s="113" t="s">
        <v>85</v>
      </c>
      <c r="D56" s="130">
        <v>150430000</v>
      </c>
      <c r="E56" s="130">
        <v>145772000</v>
      </c>
      <c r="F56" s="133">
        <v>96.90354317622814</v>
      </c>
      <c r="G56" s="131">
        <v>223854.16666666666</v>
      </c>
      <c r="H56" s="130">
        <v>3</v>
      </c>
      <c r="I56" s="130">
        <v>216922.61904761905</v>
      </c>
      <c r="J56" s="131">
        <v>2</v>
      </c>
      <c r="K56" s="130">
        <v>85132.99377475948</v>
      </c>
      <c r="L56" s="131">
        <v>14</v>
      </c>
      <c r="M56" s="131">
        <v>82496.88737973967</v>
      </c>
      <c r="N56" s="131">
        <v>4</v>
      </c>
      <c r="O56" s="110">
        <v>49</v>
      </c>
      <c r="T56" s="28"/>
      <c r="U56" s="28"/>
    </row>
    <row r="57" spans="2:21" ht="12">
      <c r="B57" s="111">
        <v>50</v>
      </c>
      <c r="C57" s="113" t="s">
        <v>86</v>
      </c>
      <c r="D57" s="130">
        <v>193020400</v>
      </c>
      <c r="E57" s="130">
        <v>186413300</v>
      </c>
      <c r="F57" s="133">
        <v>96.5769939343199</v>
      </c>
      <c r="G57" s="131">
        <v>162749.07251264754</v>
      </c>
      <c r="H57" s="130">
        <v>44</v>
      </c>
      <c r="I57" s="130">
        <v>157178.16188870152</v>
      </c>
      <c r="J57" s="131">
        <v>40</v>
      </c>
      <c r="K57" s="130">
        <v>63724.133377352264</v>
      </c>
      <c r="L57" s="131">
        <v>58</v>
      </c>
      <c r="M57" s="131">
        <v>61542.85242654342</v>
      </c>
      <c r="N57" s="131">
        <v>61</v>
      </c>
      <c r="O57" s="110">
        <v>50</v>
      </c>
      <c r="T57" s="28"/>
      <c r="U57" s="28"/>
    </row>
    <row r="58" spans="2:21" ht="12">
      <c r="B58" s="111">
        <v>51</v>
      </c>
      <c r="C58" s="113" t="s">
        <v>87</v>
      </c>
      <c r="D58" s="130">
        <v>227782800</v>
      </c>
      <c r="E58" s="130">
        <v>216441415</v>
      </c>
      <c r="F58" s="133">
        <v>95.02096514750016</v>
      </c>
      <c r="G58" s="131">
        <v>185490.87947882735</v>
      </c>
      <c r="H58" s="130">
        <v>27</v>
      </c>
      <c r="I58" s="130">
        <v>176255.22394136808</v>
      </c>
      <c r="J58" s="131">
        <v>20</v>
      </c>
      <c r="K58" s="130">
        <v>67873.30154946365</v>
      </c>
      <c r="L58" s="131">
        <v>50</v>
      </c>
      <c r="M58" s="131">
        <v>64493.86620977354</v>
      </c>
      <c r="N58" s="131">
        <v>54</v>
      </c>
      <c r="O58" s="110">
        <v>51</v>
      </c>
      <c r="T58" s="28"/>
      <c r="U58" s="28"/>
    </row>
    <row r="59" spans="2:21" ht="12">
      <c r="B59" s="111">
        <v>52</v>
      </c>
      <c r="C59" s="113" t="s">
        <v>88</v>
      </c>
      <c r="D59" s="130">
        <v>119186600</v>
      </c>
      <c r="E59" s="130">
        <v>117902000</v>
      </c>
      <c r="F59" s="133">
        <v>98.92219427351733</v>
      </c>
      <c r="G59" s="131">
        <v>172734.20289855072</v>
      </c>
      <c r="H59" s="130">
        <v>34</v>
      </c>
      <c r="I59" s="130">
        <v>170872.46376811594</v>
      </c>
      <c r="J59" s="131">
        <v>28</v>
      </c>
      <c r="K59" s="130">
        <v>65739.9889685604</v>
      </c>
      <c r="L59" s="131">
        <v>55</v>
      </c>
      <c r="M59" s="131">
        <v>65031.43960286817</v>
      </c>
      <c r="N59" s="131">
        <v>52</v>
      </c>
      <c r="O59" s="110">
        <v>52</v>
      </c>
      <c r="T59" s="28"/>
      <c r="U59" s="28"/>
    </row>
    <row r="60" spans="2:21" ht="12">
      <c r="B60" s="111">
        <v>53</v>
      </c>
      <c r="C60" s="113" t="s">
        <v>89</v>
      </c>
      <c r="D60" s="130">
        <v>323371800</v>
      </c>
      <c r="E60" s="130">
        <v>317816100</v>
      </c>
      <c r="F60" s="133">
        <v>98.28194666325264</v>
      </c>
      <c r="G60" s="131">
        <v>158515.58823529413</v>
      </c>
      <c r="H60" s="130">
        <v>49</v>
      </c>
      <c r="I60" s="130">
        <v>155792.20588235295</v>
      </c>
      <c r="J60" s="131">
        <v>42</v>
      </c>
      <c r="K60" s="130">
        <v>66183.34015554647</v>
      </c>
      <c r="L60" s="131">
        <v>54</v>
      </c>
      <c r="M60" s="131">
        <v>65046.27507163324</v>
      </c>
      <c r="N60" s="131">
        <v>51</v>
      </c>
      <c r="O60" s="110">
        <v>53</v>
      </c>
      <c r="T60" s="28"/>
      <c r="U60" s="28"/>
    </row>
    <row r="61" spans="2:21" ht="12">
      <c r="B61" s="111">
        <v>54</v>
      </c>
      <c r="C61" s="113" t="s">
        <v>90</v>
      </c>
      <c r="D61" s="130">
        <v>240131900</v>
      </c>
      <c r="E61" s="130">
        <v>218615250</v>
      </c>
      <c r="F61" s="133">
        <v>91.03965362369598</v>
      </c>
      <c r="G61" s="131">
        <v>149895.06866416978</v>
      </c>
      <c r="H61" s="130">
        <v>54</v>
      </c>
      <c r="I61" s="130">
        <v>136463.95131086142</v>
      </c>
      <c r="J61" s="131">
        <v>58</v>
      </c>
      <c r="K61" s="130">
        <v>76377.83078880407</v>
      </c>
      <c r="L61" s="131">
        <v>38</v>
      </c>
      <c r="M61" s="131">
        <v>69534.11259541985</v>
      </c>
      <c r="N61" s="131">
        <v>41</v>
      </c>
      <c r="O61" s="110">
        <v>54</v>
      </c>
      <c r="T61" s="28"/>
      <c r="U61" s="28"/>
    </row>
    <row r="62" spans="2:21" ht="12">
      <c r="B62" s="111">
        <v>55</v>
      </c>
      <c r="C62" s="113" t="s">
        <v>91</v>
      </c>
      <c r="D62" s="130">
        <v>241865400</v>
      </c>
      <c r="E62" s="130">
        <v>230021382</v>
      </c>
      <c r="F62" s="133">
        <v>95.1030540126864</v>
      </c>
      <c r="G62" s="131">
        <v>166116.34615384616</v>
      </c>
      <c r="H62" s="130">
        <v>42</v>
      </c>
      <c r="I62" s="130">
        <v>157981.7184065934</v>
      </c>
      <c r="J62" s="131">
        <v>37</v>
      </c>
      <c r="K62" s="130">
        <v>69461.6312464101</v>
      </c>
      <c r="L62" s="131">
        <v>48</v>
      </c>
      <c r="M62" s="131">
        <v>66060.13268236646</v>
      </c>
      <c r="N62" s="131">
        <v>47</v>
      </c>
      <c r="O62" s="110">
        <v>55</v>
      </c>
      <c r="T62" s="28"/>
      <c r="U62" s="28"/>
    </row>
    <row r="63" spans="2:21" ht="12">
      <c r="B63" s="111">
        <v>56</v>
      </c>
      <c r="C63" s="113" t="s">
        <v>92</v>
      </c>
      <c r="D63" s="130">
        <v>312764400</v>
      </c>
      <c r="E63" s="130">
        <v>305960200</v>
      </c>
      <c r="F63" s="133">
        <v>97.82449664987448</v>
      </c>
      <c r="G63" s="131">
        <v>201913.75080697224</v>
      </c>
      <c r="H63" s="130">
        <v>10</v>
      </c>
      <c r="I63" s="130">
        <v>197521.11039380246</v>
      </c>
      <c r="J63" s="131">
        <v>6</v>
      </c>
      <c r="K63" s="130">
        <v>62981.15183246073</v>
      </c>
      <c r="L63" s="131">
        <v>62</v>
      </c>
      <c r="M63" s="131">
        <v>61610.9947643979</v>
      </c>
      <c r="N63" s="131">
        <v>60</v>
      </c>
      <c r="O63" s="110">
        <v>56</v>
      </c>
      <c r="T63" s="28"/>
      <c r="U63" s="28"/>
    </row>
    <row r="64" spans="2:21" ht="12">
      <c r="B64" s="111">
        <v>57</v>
      </c>
      <c r="C64" s="113" t="s">
        <v>93</v>
      </c>
      <c r="D64" s="130">
        <v>586005000</v>
      </c>
      <c r="E64" s="130">
        <v>535931523</v>
      </c>
      <c r="F64" s="133">
        <v>91.45511096321704</v>
      </c>
      <c r="G64" s="131">
        <v>220717.51412429378</v>
      </c>
      <c r="H64" s="130">
        <v>4</v>
      </c>
      <c r="I64" s="130">
        <v>201857.44745762713</v>
      </c>
      <c r="J64" s="131">
        <v>5</v>
      </c>
      <c r="K64" s="130">
        <v>85373.68881118881</v>
      </c>
      <c r="L64" s="131">
        <v>13</v>
      </c>
      <c r="M64" s="131">
        <v>78078.60183566433</v>
      </c>
      <c r="N64" s="131">
        <v>18</v>
      </c>
      <c r="O64" s="110">
        <v>57</v>
      </c>
      <c r="T64" s="28"/>
      <c r="U64" s="28"/>
    </row>
    <row r="65" spans="2:21" ht="12">
      <c r="B65" s="111">
        <v>58</v>
      </c>
      <c r="C65" s="113" t="s">
        <v>94</v>
      </c>
      <c r="D65" s="130">
        <v>592429500</v>
      </c>
      <c r="E65" s="130">
        <v>550277244</v>
      </c>
      <c r="F65" s="133">
        <v>92.88484857691928</v>
      </c>
      <c r="G65" s="131">
        <v>189395.6202046036</v>
      </c>
      <c r="H65" s="130">
        <v>19</v>
      </c>
      <c r="I65" s="130">
        <v>175919.83503836318</v>
      </c>
      <c r="J65" s="131">
        <v>21</v>
      </c>
      <c r="K65" s="130">
        <v>78686.34612830389</v>
      </c>
      <c r="L65" s="131">
        <v>34</v>
      </c>
      <c r="M65" s="131">
        <v>73087.69345198566</v>
      </c>
      <c r="N65" s="131">
        <v>34</v>
      </c>
      <c r="O65" s="110">
        <v>58</v>
      </c>
      <c r="T65" s="28"/>
      <c r="U65" s="28"/>
    </row>
    <row r="66" spans="2:21" ht="12">
      <c r="B66" s="111">
        <v>59</v>
      </c>
      <c r="C66" s="113" t="s">
        <v>95</v>
      </c>
      <c r="D66" s="130">
        <v>1008838100</v>
      </c>
      <c r="E66" s="130">
        <v>945463747</v>
      </c>
      <c r="F66" s="133">
        <v>93.71808489389923</v>
      </c>
      <c r="G66" s="131">
        <v>186029.5224045731</v>
      </c>
      <c r="H66" s="130">
        <v>26</v>
      </c>
      <c r="I66" s="130">
        <v>174343.30573483312</v>
      </c>
      <c r="J66" s="131">
        <v>24</v>
      </c>
      <c r="K66" s="130">
        <v>83499.26336699222</v>
      </c>
      <c r="L66" s="131">
        <v>17</v>
      </c>
      <c r="M66" s="131">
        <v>78253.91052805827</v>
      </c>
      <c r="N66" s="131">
        <v>15</v>
      </c>
      <c r="O66" s="110">
        <v>59</v>
      </c>
      <c r="T66" s="28"/>
      <c r="U66" s="28"/>
    </row>
    <row r="67" spans="2:21" ht="12">
      <c r="B67" s="111">
        <v>60</v>
      </c>
      <c r="C67" s="113" t="s">
        <v>96</v>
      </c>
      <c r="D67" s="130">
        <v>935528200</v>
      </c>
      <c r="E67" s="130">
        <v>851632939</v>
      </c>
      <c r="F67" s="133">
        <v>91.03231083787747</v>
      </c>
      <c r="G67" s="131">
        <v>190341.4445574771</v>
      </c>
      <c r="H67" s="130">
        <v>17</v>
      </c>
      <c r="I67" s="130">
        <v>173272.21546286877</v>
      </c>
      <c r="J67" s="131">
        <v>25</v>
      </c>
      <c r="K67" s="130">
        <v>87196.21586354739</v>
      </c>
      <c r="L67" s="131">
        <v>9</v>
      </c>
      <c r="M67" s="131">
        <v>79376.73026377108</v>
      </c>
      <c r="N67" s="131">
        <v>10</v>
      </c>
      <c r="O67" s="110">
        <v>60</v>
      </c>
      <c r="T67" s="28"/>
      <c r="U67" s="28"/>
    </row>
    <row r="68" spans="2:21" ht="12">
      <c r="B68" s="111">
        <v>61</v>
      </c>
      <c r="C68" s="113" t="s">
        <v>97</v>
      </c>
      <c r="D68" s="130">
        <v>482111100</v>
      </c>
      <c r="E68" s="130">
        <v>464874100</v>
      </c>
      <c r="F68" s="133">
        <v>96.42468302430706</v>
      </c>
      <c r="G68" s="131">
        <v>193541.18827780007</v>
      </c>
      <c r="H68" s="130">
        <v>12</v>
      </c>
      <c r="I68" s="130">
        <v>186621.47731834603</v>
      </c>
      <c r="J68" s="131">
        <v>11</v>
      </c>
      <c r="K68" s="130">
        <v>85435.24720893143</v>
      </c>
      <c r="L68" s="131">
        <v>12</v>
      </c>
      <c r="M68" s="131">
        <v>82380.66631224526</v>
      </c>
      <c r="N68" s="131">
        <v>5</v>
      </c>
      <c r="O68" s="110">
        <v>61</v>
      </c>
      <c r="T68" s="28"/>
      <c r="U68" s="28"/>
    </row>
    <row r="69" spans="2:21" ht="12">
      <c r="B69" s="111">
        <v>62</v>
      </c>
      <c r="C69" s="113" t="s">
        <v>98</v>
      </c>
      <c r="D69" s="130">
        <v>847255500</v>
      </c>
      <c r="E69" s="130">
        <v>794169759</v>
      </c>
      <c r="F69" s="133">
        <v>93.73438815091788</v>
      </c>
      <c r="G69" s="131">
        <v>189415.49295774646</v>
      </c>
      <c r="H69" s="130">
        <v>18</v>
      </c>
      <c r="I69" s="130">
        <v>177547.4533869886</v>
      </c>
      <c r="J69" s="131">
        <v>17</v>
      </c>
      <c r="K69" s="130">
        <v>83333.87429920331</v>
      </c>
      <c r="L69" s="131">
        <v>18</v>
      </c>
      <c r="M69" s="131">
        <v>78112.49719681322</v>
      </c>
      <c r="N69" s="131">
        <v>17</v>
      </c>
      <c r="O69" s="110">
        <v>62</v>
      </c>
      <c r="T69" s="28"/>
      <c r="U69" s="28"/>
    </row>
    <row r="70" spans="2:21" ht="12">
      <c r="B70" s="111">
        <v>63</v>
      </c>
      <c r="C70" s="113" t="s">
        <v>99</v>
      </c>
      <c r="D70" s="130">
        <v>682717400</v>
      </c>
      <c r="E70" s="130">
        <v>610747300</v>
      </c>
      <c r="F70" s="133">
        <v>89.4582883049414</v>
      </c>
      <c r="G70" s="131">
        <v>218819.6794871795</v>
      </c>
      <c r="H70" s="130">
        <v>5</v>
      </c>
      <c r="I70" s="130">
        <v>195752.33974358975</v>
      </c>
      <c r="J70" s="131">
        <v>7</v>
      </c>
      <c r="K70" s="130">
        <v>87415.80025608194</v>
      </c>
      <c r="L70" s="131">
        <v>8</v>
      </c>
      <c r="M70" s="131">
        <v>78200.6786171575</v>
      </c>
      <c r="N70" s="131">
        <v>16</v>
      </c>
      <c r="O70" s="110">
        <v>63</v>
      </c>
      <c r="T70" s="28"/>
      <c r="U70" s="28"/>
    </row>
    <row r="71" spans="2:21" ht="12">
      <c r="B71" s="111">
        <v>64</v>
      </c>
      <c r="C71" s="113" t="s">
        <v>100</v>
      </c>
      <c r="D71" s="130">
        <v>947748900</v>
      </c>
      <c r="E71" s="130">
        <v>860644705</v>
      </c>
      <c r="F71" s="133">
        <v>90.80935941998983</v>
      </c>
      <c r="G71" s="131">
        <v>228869.5725670128</v>
      </c>
      <c r="H71" s="130">
        <v>2</v>
      </c>
      <c r="I71" s="130">
        <v>207834.9927553731</v>
      </c>
      <c r="J71" s="131">
        <v>3</v>
      </c>
      <c r="K71" s="130">
        <v>93614.07546424337</v>
      </c>
      <c r="L71" s="131">
        <v>2</v>
      </c>
      <c r="M71" s="131">
        <v>85010.34225602528</v>
      </c>
      <c r="N71" s="131">
        <v>2</v>
      </c>
      <c r="O71" s="110">
        <v>64</v>
      </c>
      <c r="T71" s="28"/>
      <c r="U71" s="28"/>
    </row>
    <row r="72" spans="2:21" ht="12">
      <c r="B72" s="111">
        <v>65</v>
      </c>
      <c r="C72" s="113" t="s">
        <v>101</v>
      </c>
      <c r="D72" s="130">
        <v>673627600</v>
      </c>
      <c r="E72" s="130">
        <v>603815095</v>
      </c>
      <c r="F72" s="133">
        <v>89.63633541737303</v>
      </c>
      <c r="G72" s="131">
        <v>159062.00708382527</v>
      </c>
      <c r="H72" s="130">
        <v>47</v>
      </c>
      <c r="I72" s="130">
        <v>142577.3541912633</v>
      </c>
      <c r="J72" s="131">
        <v>53</v>
      </c>
      <c r="K72" s="130">
        <v>73475.95986038394</v>
      </c>
      <c r="L72" s="131">
        <v>41</v>
      </c>
      <c r="M72" s="131">
        <v>65861.15783158813</v>
      </c>
      <c r="N72" s="131">
        <v>48</v>
      </c>
      <c r="O72" s="110">
        <v>65</v>
      </c>
      <c r="T72" s="28"/>
      <c r="U72" s="28"/>
    </row>
    <row r="73" spans="2:21" ht="12">
      <c r="B73" s="111">
        <v>66</v>
      </c>
      <c r="C73" s="113" t="s">
        <v>102</v>
      </c>
      <c r="D73" s="130">
        <v>649173700</v>
      </c>
      <c r="E73" s="130">
        <v>616180784</v>
      </c>
      <c r="F73" s="133">
        <v>94.9177060007206</v>
      </c>
      <c r="G73" s="131">
        <v>235122.6729445853</v>
      </c>
      <c r="H73" s="130">
        <v>1</v>
      </c>
      <c r="I73" s="130">
        <v>223173.04744657731</v>
      </c>
      <c r="J73" s="131">
        <v>1</v>
      </c>
      <c r="K73" s="130">
        <v>87999.6882201437</v>
      </c>
      <c r="L73" s="131">
        <v>6</v>
      </c>
      <c r="M73" s="131">
        <v>83527.28534634675</v>
      </c>
      <c r="N73" s="131">
        <v>3</v>
      </c>
      <c r="O73" s="110">
        <v>66</v>
      </c>
      <c r="T73" s="28"/>
      <c r="U73" s="28"/>
    </row>
    <row r="74" spans="2:21" ht="12">
      <c r="B74" s="111">
        <v>67</v>
      </c>
      <c r="C74" s="113" t="s">
        <v>103</v>
      </c>
      <c r="D74" s="130">
        <v>339113000</v>
      </c>
      <c r="E74" s="130">
        <v>323576000</v>
      </c>
      <c r="F74" s="133">
        <v>95.41834137883242</v>
      </c>
      <c r="G74" s="131">
        <v>188187.01442841286</v>
      </c>
      <c r="H74" s="130">
        <v>21</v>
      </c>
      <c r="I74" s="130">
        <v>179564.92785793563</v>
      </c>
      <c r="J74" s="131">
        <v>14</v>
      </c>
      <c r="K74" s="130">
        <v>82529.32587004137</v>
      </c>
      <c r="L74" s="131">
        <v>21</v>
      </c>
      <c r="M74" s="131">
        <v>78748.11389632514</v>
      </c>
      <c r="N74" s="131">
        <v>13</v>
      </c>
      <c r="O74" s="110">
        <v>67</v>
      </c>
      <c r="T74" s="28"/>
      <c r="U74" s="28"/>
    </row>
    <row r="75" spans="2:21" ht="12">
      <c r="B75" s="111">
        <v>68</v>
      </c>
      <c r="C75" s="113" t="s">
        <v>104</v>
      </c>
      <c r="D75" s="130">
        <v>352745500</v>
      </c>
      <c r="E75" s="130">
        <v>332104862</v>
      </c>
      <c r="F75" s="133">
        <v>94.14857510584827</v>
      </c>
      <c r="G75" s="131">
        <v>187930.47416089504</v>
      </c>
      <c r="H75" s="130">
        <v>22</v>
      </c>
      <c r="I75" s="130">
        <v>176933.86361214705</v>
      </c>
      <c r="J75" s="131">
        <v>18</v>
      </c>
      <c r="K75" s="130">
        <v>81427.8624192059</v>
      </c>
      <c r="L75" s="131">
        <v>26</v>
      </c>
      <c r="M75" s="131">
        <v>76663.17220683287</v>
      </c>
      <c r="N75" s="131">
        <v>22</v>
      </c>
      <c r="O75" s="110">
        <v>68</v>
      </c>
      <c r="T75" s="28"/>
      <c r="U75" s="28"/>
    </row>
    <row r="76" spans="2:21" ht="12">
      <c r="B76" s="111">
        <v>69</v>
      </c>
      <c r="C76" s="113" t="s">
        <v>105</v>
      </c>
      <c r="D76" s="130">
        <v>1220144000</v>
      </c>
      <c r="E76" s="130">
        <v>1068830648</v>
      </c>
      <c r="F76" s="133">
        <v>87.59872998596887</v>
      </c>
      <c r="G76" s="131">
        <v>191635.6211716664</v>
      </c>
      <c r="H76" s="130">
        <v>15</v>
      </c>
      <c r="I76" s="130">
        <v>167870.37034710226</v>
      </c>
      <c r="J76" s="131">
        <v>31</v>
      </c>
      <c r="K76" s="130">
        <v>90367.64923715005</v>
      </c>
      <c r="L76" s="131">
        <v>4</v>
      </c>
      <c r="M76" s="131">
        <v>79160.91304991853</v>
      </c>
      <c r="N76" s="131">
        <v>11</v>
      </c>
      <c r="O76" s="110">
        <v>69</v>
      </c>
      <c r="T76" s="28"/>
      <c r="U76" s="28"/>
    </row>
    <row r="77" spans="2:21" ht="12">
      <c r="B77" s="111">
        <v>70</v>
      </c>
      <c r="C77" s="113" t="s">
        <v>106</v>
      </c>
      <c r="D77" s="130">
        <v>776615900</v>
      </c>
      <c r="E77" s="130">
        <v>709378900</v>
      </c>
      <c r="F77" s="133">
        <v>91.34230962822161</v>
      </c>
      <c r="G77" s="131">
        <v>182690.16701952482</v>
      </c>
      <c r="H77" s="130">
        <v>30</v>
      </c>
      <c r="I77" s="130">
        <v>166873.4180192896</v>
      </c>
      <c r="J77" s="131">
        <v>33</v>
      </c>
      <c r="K77" s="130">
        <v>81671.6689452098</v>
      </c>
      <c r="L77" s="131">
        <v>25</v>
      </c>
      <c r="M77" s="131">
        <v>74600.78872646966</v>
      </c>
      <c r="N77" s="131">
        <v>27</v>
      </c>
      <c r="O77" s="110">
        <v>70</v>
      </c>
      <c r="T77" s="28"/>
      <c r="U77" s="28"/>
    </row>
    <row r="78" spans="2:15" ht="13.5" customHeight="1">
      <c r="B78" s="243" t="s">
        <v>107</v>
      </c>
      <c r="C78" s="243"/>
      <c r="D78" s="131">
        <v>62825246123</v>
      </c>
      <c r="E78" s="131">
        <v>57283385187</v>
      </c>
      <c r="F78" s="132">
        <v>91.1789268200397</v>
      </c>
      <c r="G78" s="131">
        <v>174427.35888444667</v>
      </c>
      <c r="H78" s="131"/>
      <c r="I78" s="131">
        <v>159040.99391137765</v>
      </c>
      <c r="J78" s="131"/>
      <c r="K78" s="131">
        <v>81910.57359080466</v>
      </c>
      <c r="L78" s="131"/>
      <c r="M78" s="131">
        <v>74685.18195223456</v>
      </c>
      <c r="N78" s="131"/>
      <c r="O78" s="110"/>
    </row>
    <row r="79" spans="2:15" ht="13.5" customHeight="1">
      <c r="B79" s="243" t="s">
        <v>157</v>
      </c>
      <c r="C79" s="243"/>
      <c r="D79" s="131">
        <v>38673700923</v>
      </c>
      <c r="E79" s="131">
        <v>34673341966</v>
      </c>
      <c r="F79" s="132">
        <v>89.65612583868095</v>
      </c>
      <c r="G79" s="131">
        <v>170686.0371395281</v>
      </c>
      <c r="H79" s="131"/>
      <c r="I79" s="131">
        <v>153030.48824687305</v>
      </c>
      <c r="J79" s="131"/>
      <c r="K79" s="131">
        <v>83998.57718463366</v>
      </c>
      <c r="L79" s="131"/>
      <c r="M79" s="131">
        <v>75309.8700633567</v>
      </c>
      <c r="N79" s="131"/>
      <c r="O79" s="110"/>
    </row>
    <row r="80" spans="2:15" ht="13.5" customHeight="1">
      <c r="B80" s="243" t="s">
        <v>158</v>
      </c>
      <c r="C80" s="243"/>
      <c r="D80" s="131">
        <v>24151545200</v>
      </c>
      <c r="E80" s="131">
        <v>22610043221</v>
      </c>
      <c r="F80" s="132">
        <v>93.61737741318514</v>
      </c>
      <c r="G80" s="131">
        <v>180772.33274950975</v>
      </c>
      <c r="H80" s="131"/>
      <c r="I80" s="131">
        <v>169234.3170087274</v>
      </c>
      <c r="J80" s="131"/>
      <c r="K80" s="131">
        <v>78774.98931794683</v>
      </c>
      <c r="L80" s="131"/>
      <c r="M80" s="131">
        <v>73747.07905697856</v>
      </c>
      <c r="N80" s="131"/>
      <c r="O80" s="110"/>
    </row>
    <row r="81" spans="4:14" ht="12">
      <c r="D81" s="24"/>
      <c r="E81" s="24"/>
      <c r="F81" s="29"/>
      <c r="G81" s="24"/>
      <c r="H81" s="29"/>
      <c r="I81" s="29"/>
      <c r="J81" s="24"/>
      <c r="K81" s="29"/>
      <c r="L81" s="26"/>
      <c r="M81" s="24"/>
      <c r="N81" s="26"/>
    </row>
    <row r="82" ht="12">
      <c r="B82" s="134" t="s">
        <v>178</v>
      </c>
    </row>
    <row r="83" ht="12">
      <c r="B83" s="135" t="s">
        <v>179</v>
      </c>
    </row>
  </sheetData>
  <mergeCells count="9">
    <mergeCell ref="M5:M6"/>
    <mergeCell ref="C4:C5"/>
    <mergeCell ref="G5:G6"/>
    <mergeCell ref="I5:I6"/>
    <mergeCell ref="K5:K6"/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3"/>
  <sheetViews>
    <sheetView workbookViewId="0" topLeftCell="A1">
      <selection activeCell="D6" sqref="D6"/>
    </sheetView>
  </sheetViews>
  <sheetFormatPr defaultColWidth="9.00390625" defaultRowHeight="13.5"/>
  <cols>
    <col min="1" max="1" width="3.625" style="14" customWidth="1"/>
    <col min="2" max="2" width="3.375" style="17" customWidth="1"/>
    <col min="3" max="3" width="8.625" style="14" customWidth="1"/>
    <col min="4" max="4" width="13.375" style="14" bestFit="1" customWidth="1"/>
    <col min="5" max="5" width="12.50390625" style="14" bestFit="1" customWidth="1"/>
    <col min="6" max="6" width="6.00390625" style="14" bestFit="1" customWidth="1"/>
    <col min="7" max="10" width="8.625" style="14" customWidth="1"/>
    <col min="11" max="12" width="13.375" style="14" bestFit="1" customWidth="1"/>
    <col min="13" max="13" width="6.375" style="14" bestFit="1" customWidth="1"/>
    <col min="14" max="17" width="8.625" style="14" customWidth="1"/>
    <col min="18" max="18" width="3.375" style="17" customWidth="1"/>
    <col min="19" max="16384" width="9.00390625" style="14" customWidth="1"/>
  </cols>
  <sheetData>
    <row r="1" spans="2:10" ht="14.25">
      <c r="B1" s="47" t="s">
        <v>180</v>
      </c>
      <c r="J1" s="16"/>
    </row>
    <row r="2" ht="12">
      <c r="Q2" s="16"/>
    </row>
    <row r="3" spans="2:18" ht="12">
      <c r="B3" s="196"/>
      <c r="C3" s="196"/>
      <c r="D3" s="137" t="s">
        <v>169</v>
      </c>
      <c r="E3" s="138"/>
      <c r="F3" s="139"/>
      <c r="G3" s="140" t="s">
        <v>170</v>
      </c>
      <c r="H3" s="141"/>
      <c r="I3" s="141"/>
      <c r="J3" s="142"/>
      <c r="K3" s="137" t="s">
        <v>169</v>
      </c>
      <c r="L3" s="138"/>
      <c r="M3" s="139"/>
      <c r="N3" s="140" t="s">
        <v>170</v>
      </c>
      <c r="O3" s="141"/>
      <c r="P3" s="141"/>
      <c r="Q3" s="142"/>
      <c r="R3" s="136"/>
    </row>
    <row r="4" spans="2:18" ht="12">
      <c r="B4" s="197" t="s">
        <v>0</v>
      </c>
      <c r="C4" s="247" t="s">
        <v>1</v>
      </c>
      <c r="D4" s="144" t="s">
        <v>142</v>
      </c>
      <c r="E4" s="145"/>
      <c r="F4" s="146"/>
      <c r="G4" s="147" t="s">
        <v>171</v>
      </c>
      <c r="H4" s="139"/>
      <c r="I4" s="147" t="s">
        <v>172</v>
      </c>
      <c r="J4" s="148"/>
      <c r="K4" s="144" t="s">
        <v>173</v>
      </c>
      <c r="L4" s="149"/>
      <c r="M4" s="146"/>
      <c r="N4" s="147" t="s">
        <v>171</v>
      </c>
      <c r="O4" s="139"/>
      <c r="P4" s="137" t="s">
        <v>141</v>
      </c>
      <c r="Q4" s="139"/>
      <c r="R4" s="143" t="s">
        <v>0</v>
      </c>
    </row>
    <row r="5" spans="2:18" ht="12">
      <c r="B5" s="198" t="s">
        <v>21</v>
      </c>
      <c r="C5" s="238"/>
      <c r="D5" s="136" t="s">
        <v>30</v>
      </c>
      <c r="E5" s="136" t="s">
        <v>144</v>
      </c>
      <c r="F5" s="136" t="s">
        <v>145</v>
      </c>
      <c r="G5" s="136" t="s">
        <v>146</v>
      </c>
      <c r="H5" s="136" t="s">
        <v>147</v>
      </c>
      <c r="I5" s="136" t="s">
        <v>146</v>
      </c>
      <c r="J5" s="136" t="s">
        <v>147</v>
      </c>
      <c r="K5" s="136" t="s">
        <v>164</v>
      </c>
      <c r="L5" s="136" t="s">
        <v>165</v>
      </c>
      <c r="M5" s="136" t="s">
        <v>145</v>
      </c>
      <c r="N5" s="165" t="s">
        <v>146</v>
      </c>
      <c r="O5" s="166" t="s">
        <v>147</v>
      </c>
      <c r="P5" s="166" t="s">
        <v>146</v>
      </c>
      <c r="Q5" s="165" t="s">
        <v>147</v>
      </c>
      <c r="R5" s="150" t="s">
        <v>21</v>
      </c>
    </row>
    <row r="6" spans="2:18" ht="12">
      <c r="B6" s="199"/>
      <c r="C6" s="200"/>
      <c r="D6" s="151" t="s">
        <v>148</v>
      </c>
      <c r="E6" s="151" t="s">
        <v>149</v>
      </c>
      <c r="F6" s="152" t="s">
        <v>167</v>
      </c>
      <c r="G6" s="151"/>
      <c r="H6" s="151"/>
      <c r="I6" s="151"/>
      <c r="J6" s="151"/>
      <c r="K6" s="151" t="s">
        <v>148</v>
      </c>
      <c r="L6" s="151" t="s">
        <v>149</v>
      </c>
      <c r="M6" s="151" t="s">
        <v>167</v>
      </c>
      <c r="N6" s="151"/>
      <c r="O6" s="164"/>
      <c r="P6" s="164"/>
      <c r="Q6" s="152"/>
      <c r="R6" s="151"/>
    </row>
    <row r="7" spans="2:18" ht="12">
      <c r="B7" s="153"/>
      <c r="C7" s="153"/>
      <c r="D7" s="154" t="s">
        <v>133</v>
      </c>
      <c r="E7" s="154" t="s">
        <v>133</v>
      </c>
      <c r="F7" s="154" t="s">
        <v>33</v>
      </c>
      <c r="G7" s="155" t="s">
        <v>133</v>
      </c>
      <c r="H7" s="154" t="s">
        <v>133</v>
      </c>
      <c r="I7" s="154" t="s">
        <v>133</v>
      </c>
      <c r="J7" s="155" t="s">
        <v>133</v>
      </c>
      <c r="K7" s="154" t="s">
        <v>133</v>
      </c>
      <c r="L7" s="155" t="s">
        <v>133</v>
      </c>
      <c r="M7" s="154" t="s">
        <v>33</v>
      </c>
      <c r="N7" s="154" t="s">
        <v>133</v>
      </c>
      <c r="O7" s="155" t="s">
        <v>133</v>
      </c>
      <c r="P7" s="154" t="s">
        <v>133</v>
      </c>
      <c r="Q7" s="154" t="s">
        <v>133</v>
      </c>
      <c r="R7" s="156"/>
    </row>
    <row r="8" spans="2:18" ht="12">
      <c r="B8" s="153">
        <v>1</v>
      </c>
      <c r="C8" s="157" t="s">
        <v>34</v>
      </c>
      <c r="D8" s="154">
        <v>3123545553</v>
      </c>
      <c r="E8" s="154">
        <v>326186174</v>
      </c>
      <c r="F8" s="158">
        <v>10.442817896051347</v>
      </c>
      <c r="G8" s="154">
        <v>61001.98330208578</v>
      </c>
      <c r="H8" s="154">
        <v>6370.326029216468</v>
      </c>
      <c r="I8" s="154">
        <v>30917.010323666236</v>
      </c>
      <c r="J8" s="154">
        <v>3228.60708700386</v>
      </c>
      <c r="K8" s="154">
        <v>11694040553</v>
      </c>
      <c r="L8" s="154">
        <v>7874891175</v>
      </c>
      <c r="M8" s="158">
        <v>67.34106264904108</v>
      </c>
      <c r="N8" s="154">
        <v>228381.38725490196</v>
      </c>
      <c r="O8" s="154">
        <v>153794.45307007266</v>
      </c>
      <c r="P8" s="154">
        <v>115748.19907948135</v>
      </c>
      <c r="Q8" s="154">
        <v>77946.06725725032</v>
      </c>
      <c r="R8" s="156">
        <v>1</v>
      </c>
    </row>
    <row r="9" spans="2:18" ht="12">
      <c r="B9" s="153">
        <v>2</v>
      </c>
      <c r="C9" s="159" t="s">
        <v>37</v>
      </c>
      <c r="D9" s="154">
        <v>2106551133</v>
      </c>
      <c r="E9" s="154">
        <v>344534827</v>
      </c>
      <c r="F9" s="158">
        <v>16.355398243257362</v>
      </c>
      <c r="G9" s="155">
        <v>48476.61104590956</v>
      </c>
      <c r="H9" s="154">
        <v>7928.542791393395</v>
      </c>
      <c r="I9" s="154">
        <v>25083.66336433241</v>
      </c>
      <c r="J9" s="155">
        <v>4102.5330372346125</v>
      </c>
      <c r="K9" s="154">
        <v>9325831533</v>
      </c>
      <c r="L9" s="155">
        <v>6884345079</v>
      </c>
      <c r="M9" s="158">
        <v>73.82017415432975</v>
      </c>
      <c r="N9" s="154">
        <v>214608.9410424577</v>
      </c>
      <c r="O9" s="155">
        <v>158424.69402830515</v>
      </c>
      <c r="P9" s="154">
        <v>111046.92172038913</v>
      </c>
      <c r="Q9" s="154">
        <v>81975.03100701349</v>
      </c>
      <c r="R9" s="156">
        <v>2</v>
      </c>
    </row>
    <row r="10" spans="2:18" ht="12">
      <c r="B10" s="153">
        <v>3</v>
      </c>
      <c r="C10" s="159" t="s">
        <v>39</v>
      </c>
      <c r="D10" s="154">
        <v>1273125774</v>
      </c>
      <c r="E10" s="154">
        <v>182292956</v>
      </c>
      <c r="F10" s="158">
        <v>14.318534721613451</v>
      </c>
      <c r="G10" s="155">
        <v>54111.09206052363</v>
      </c>
      <c r="H10" s="154">
        <v>7747.915504930296</v>
      </c>
      <c r="I10" s="154">
        <v>26505.231278496034</v>
      </c>
      <c r="J10" s="155">
        <v>3795.1607436554036</v>
      </c>
      <c r="K10" s="154">
        <v>5332483974</v>
      </c>
      <c r="L10" s="155">
        <v>3888351053</v>
      </c>
      <c r="M10" s="158">
        <v>72.91819482175156</v>
      </c>
      <c r="N10" s="154">
        <v>226644.1675450527</v>
      </c>
      <c r="O10" s="155">
        <v>165264.83564263856</v>
      </c>
      <c r="P10" s="154">
        <v>111017.09187433639</v>
      </c>
      <c r="Q10" s="154">
        <v>80951.65933837154</v>
      </c>
      <c r="R10" s="156">
        <v>3</v>
      </c>
    </row>
    <row r="11" spans="2:18" ht="12">
      <c r="B11" s="153">
        <v>4</v>
      </c>
      <c r="C11" s="159" t="s">
        <v>40</v>
      </c>
      <c r="D11" s="154">
        <v>1337765687</v>
      </c>
      <c r="E11" s="154">
        <v>143214913</v>
      </c>
      <c r="F11" s="158">
        <v>10.70553045213515</v>
      </c>
      <c r="G11" s="155">
        <v>60073.002245273696</v>
      </c>
      <c r="H11" s="154">
        <v>6431.1335488796085</v>
      </c>
      <c r="I11" s="154">
        <v>28800.74247023617</v>
      </c>
      <c r="J11" s="155">
        <v>3083.272255592155</v>
      </c>
      <c r="K11" s="154">
        <v>5103076787</v>
      </c>
      <c r="L11" s="155">
        <v>3474280562</v>
      </c>
      <c r="M11" s="158">
        <v>68.08207493272823</v>
      </c>
      <c r="N11" s="154">
        <v>229156.08186267907</v>
      </c>
      <c r="O11" s="155">
        <v>156014.2153666532</v>
      </c>
      <c r="P11" s="154">
        <v>109864.08290813581</v>
      </c>
      <c r="Q11" s="154">
        <v>74797.74724967168</v>
      </c>
      <c r="R11" s="156">
        <v>4</v>
      </c>
    </row>
    <row r="12" spans="2:18" ht="12">
      <c r="B12" s="153">
        <v>5</v>
      </c>
      <c r="C12" s="159" t="s">
        <v>41</v>
      </c>
      <c r="D12" s="154">
        <v>1862041411</v>
      </c>
      <c r="E12" s="154">
        <v>295985230</v>
      </c>
      <c r="F12" s="158">
        <v>15.89573831449015</v>
      </c>
      <c r="G12" s="155">
        <v>76104.19794008257</v>
      </c>
      <c r="H12" s="154">
        <v>12097.324150897126</v>
      </c>
      <c r="I12" s="154">
        <v>37190.24948070624</v>
      </c>
      <c r="J12" s="155">
        <v>5911.664735959095</v>
      </c>
      <c r="K12" s="154">
        <v>6556222334</v>
      </c>
      <c r="L12" s="155">
        <v>4284027586</v>
      </c>
      <c r="M12" s="158">
        <v>65.34292718816756</v>
      </c>
      <c r="N12" s="154">
        <v>267961.83978419914</v>
      </c>
      <c r="O12" s="155">
        <v>175094.10986226346</v>
      </c>
      <c r="P12" s="154">
        <v>130946.35963090198</v>
      </c>
      <c r="Q12" s="154">
        <v>85564.18442917633</v>
      </c>
      <c r="R12" s="156">
        <v>5</v>
      </c>
    </row>
    <row r="13" spans="2:18" ht="12">
      <c r="B13" s="153">
        <v>6</v>
      </c>
      <c r="C13" s="159" t="s">
        <v>42</v>
      </c>
      <c r="D13" s="154">
        <v>180434817</v>
      </c>
      <c r="E13" s="154">
        <v>31072868</v>
      </c>
      <c r="F13" s="158">
        <v>17.221104283881086</v>
      </c>
      <c r="G13" s="155">
        <v>19021.16982922201</v>
      </c>
      <c r="H13" s="154">
        <v>3275.6554923044487</v>
      </c>
      <c r="I13" s="154">
        <v>8530.390364977307</v>
      </c>
      <c r="J13" s="155">
        <v>1469.0274205748865</v>
      </c>
      <c r="K13" s="154">
        <v>1731030617</v>
      </c>
      <c r="L13" s="155">
        <v>1502567158</v>
      </c>
      <c r="M13" s="158">
        <v>86.80188225694451</v>
      </c>
      <c r="N13" s="154">
        <v>182482.67098882564</v>
      </c>
      <c r="O13" s="155">
        <v>158398.39321104786</v>
      </c>
      <c r="P13" s="154">
        <v>81837.68045574886</v>
      </c>
      <c r="Q13" s="154">
        <v>71036.64703101362</v>
      </c>
      <c r="R13" s="156">
        <v>6</v>
      </c>
    </row>
    <row r="14" spans="2:18" ht="12">
      <c r="B14" s="153">
        <v>7</v>
      </c>
      <c r="C14" s="159" t="s">
        <v>43</v>
      </c>
      <c r="D14" s="154">
        <v>745469102</v>
      </c>
      <c r="E14" s="154">
        <v>73339480</v>
      </c>
      <c r="F14" s="158">
        <v>9.838030818881611</v>
      </c>
      <c r="G14" s="155">
        <v>51119.049715422065</v>
      </c>
      <c r="H14" s="154">
        <v>5029.107865322636</v>
      </c>
      <c r="I14" s="154">
        <v>24598.069755163993</v>
      </c>
      <c r="J14" s="155">
        <v>2419.9656833630306</v>
      </c>
      <c r="K14" s="154">
        <v>3433563402</v>
      </c>
      <c r="L14" s="155">
        <v>2533805172</v>
      </c>
      <c r="M14" s="158">
        <v>73.79520560255553</v>
      </c>
      <c r="N14" s="154">
        <v>235449.72927381197</v>
      </c>
      <c r="O14" s="155">
        <v>173750.6118082699</v>
      </c>
      <c r="P14" s="154">
        <v>113296.48921005742</v>
      </c>
      <c r="Q14" s="154">
        <v>83607.37715303901</v>
      </c>
      <c r="R14" s="156">
        <v>7</v>
      </c>
    </row>
    <row r="15" spans="2:18" ht="12">
      <c r="B15" s="153">
        <v>8</v>
      </c>
      <c r="C15" s="159" t="s">
        <v>44</v>
      </c>
      <c r="D15" s="154">
        <v>360985745</v>
      </c>
      <c r="E15" s="154">
        <v>39684460</v>
      </c>
      <c r="F15" s="158">
        <v>10.99335930841258</v>
      </c>
      <c r="G15" s="155">
        <v>40100.61597422795</v>
      </c>
      <c r="H15" s="154">
        <v>4408.40479893357</v>
      </c>
      <c r="I15" s="154">
        <v>19638.00157763029</v>
      </c>
      <c r="J15" s="155">
        <v>2158.876074420629</v>
      </c>
      <c r="K15" s="154">
        <v>1791251445</v>
      </c>
      <c r="L15" s="155">
        <v>1354768113</v>
      </c>
      <c r="M15" s="158">
        <v>75.63249239974793</v>
      </c>
      <c r="N15" s="154">
        <v>198983.71972894913</v>
      </c>
      <c r="O15" s="155">
        <v>150496.34670073318</v>
      </c>
      <c r="P15" s="154">
        <v>97445.94957023175</v>
      </c>
      <c r="Q15" s="154">
        <v>73700.80040256774</v>
      </c>
      <c r="R15" s="156">
        <v>8</v>
      </c>
    </row>
    <row r="16" spans="2:18" ht="12">
      <c r="B16" s="153">
        <v>9</v>
      </c>
      <c r="C16" s="159" t="s">
        <v>45</v>
      </c>
      <c r="D16" s="154">
        <v>563278622</v>
      </c>
      <c r="E16" s="154">
        <v>81110007</v>
      </c>
      <c r="F16" s="158">
        <v>14.399624596439947</v>
      </c>
      <c r="G16" s="155">
        <v>50929.35099457505</v>
      </c>
      <c r="H16" s="154">
        <v>7333.635352622062</v>
      </c>
      <c r="I16" s="154">
        <v>24161.567451636427</v>
      </c>
      <c r="J16" s="155">
        <v>3479.1750096512674</v>
      </c>
      <c r="K16" s="154">
        <v>2459306422</v>
      </c>
      <c r="L16" s="155">
        <v>1812980383</v>
      </c>
      <c r="M16" s="158">
        <v>73.71917410460858</v>
      </c>
      <c r="N16" s="154">
        <v>222360.43598553346</v>
      </c>
      <c r="O16" s="155">
        <v>163922.27694394212</v>
      </c>
      <c r="P16" s="154">
        <v>105490.77433191781</v>
      </c>
      <c r="Q16" s="154">
        <v>77766.92759404624</v>
      </c>
      <c r="R16" s="156">
        <v>9</v>
      </c>
    </row>
    <row r="17" spans="2:18" ht="12">
      <c r="B17" s="153">
        <v>10</v>
      </c>
      <c r="C17" s="159" t="s">
        <v>46</v>
      </c>
      <c r="D17" s="154">
        <v>288592484</v>
      </c>
      <c r="E17" s="154">
        <v>54632579</v>
      </c>
      <c r="F17" s="158">
        <v>18.930700565299546</v>
      </c>
      <c r="G17" s="155">
        <v>32638.824247907713</v>
      </c>
      <c r="H17" s="154">
        <v>6178.758086405791</v>
      </c>
      <c r="I17" s="154">
        <v>14444.791230792332</v>
      </c>
      <c r="J17" s="155">
        <v>2734.500175183943</v>
      </c>
      <c r="K17" s="154">
        <v>1686498284</v>
      </c>
      <c r="L17" s="155">
        <v>1363473879</v>
      </c>
      <c r="M17" s="158">
        <v>80.84644330417831</v>
      </c>
      <c r="N17" s="154">
        <v>190737.19565709116</v>
      </c>
      <c r="O17" s="155">
        <v>154204.23874688984</v>
      </c>
      <c r="P17" s="154">
        <v>84413.54842584714</v>
      </c>
      <c r="Q17" s="154">
        <v>68245.3515691476</v>
      </c>
      <c r="R17" s="156">
        <v>10</v>
      </c>
    </row>
    <row r="18" spans="2:18" ht="12">
      <c r="B18" s="153">
        <v>11</v>
      </c>
      <c r="C18" s="159" t="s">
        <v>47</v>
      </c>
      <c r="D18" s="154">
        <v>413154781</v>
      </c>
      <c r="E18" s="154">
        <v>70600473</v>
      </c>
      <c r="F18" s="158">
        <v>17.088141356882907</v>
      </c>
      <c r="G18" s="155">
        <v>47587.512209168395</v>
      </c>
      <c r="H18" s="154">
        <v>8131.821354526607</v>
      </c>
      <c r="I18" s="154">
        <v>23320.99689546173</v>
      </c>
      <c r="J18" s="155">
        <v>3985.1249153307745</v>
      </c>
      <c r="K18" s="154">
        <v>1815340681</v>
      </c>
      <c r="L18" s="155">
        <v>1342505773</v>
      </c>
      <c r="M18" s="158">
        <v>73.95337894705617</v>
      </c>
      <c r="N18" s="154">
        <v>209092.4534669431</v>
      </c>
      <c r="O18" s="155">
        <v>154630.9344621055</v>
      </c>
      <c r="P18" s="154">
        <v>102468.9930571235</v>
      </c>
      <c r="Q18" s="154">
        <v>75779.28273876722</v>
      </c>
      <c r="R18" s="156">
        <v>11</v>
      </c>
    </row>
    <row r="19" spans="2:18" ht="12">
      <c r="B19" s="153">
        <v>12</v>
      </c>
      <c r="C19" s="159" t="s">
        <v>48</v>
      </c>
      <c r="D19" s="154">
        <v>26991603</v>
      </c>
      <c r="E19" s="154">
        <v>7195406</v>
      </c>
      <c r="F19" s="158">
        <v>26.657942471960634</v>
      </c>
      <c r="G19" s="155">
        <v>16859.21486570893</v>
      </c>
      <c r="H19" s="154">
        <v>4494.319800124922</v>
      </c>
      <c r="I19" s="154">
        <v>6669.533728687917</v>
      </c>
      <c r="J19" s="155">
        <v>1777.9604645416357</v>
      </c>
      <c r="K19" s="154">
        <v>306771403</v>
      </c>
      <c r="L19" s="155">
        <v>275723566</v>
      </c>
      <c r="M19" s="158">
        <v>89.87916191132067</v>
      </c>
      <c r="N19" s="154">
        <v>191612.36914428484</v>
      </c>
      <c r="O19" s="155">
        <v>172219.5915053092</v>
      </c>
      <c r="P19" s="154">
        <v>75802.17519149987</v>
      </c>
      <c r="Q19" s="154">
        <v>68130.35977267112</v>
      </c>
      <c r="R19" s="156">
        <v>12</v>
      </c>
    </row>
    <row r="20" spans="2:18" ht="12">
      <c r="B20" s="153">
        <v>13</v>
      </c>
      <c r="C20" s="159" t="s">
        <v>49</v>
      </c>
      <c r="D20" s="154">
        <v>34733154</v>
      </c>
      <c r="E20" s="154">
        <v>9442701</v>
      </c>
      <c r="F20" s="158">
        <v>27.186419638135945</v>
      </c>
      <c r="G20" s="155">
        <v>15540.561073825504</v>
      </c>
      <c r="H20" s="154">
        <v>4224.9221476510065</v>
      </c>
      <c r="I20" s="154">
        <v>5959.70384351407</v>
      </c>
      <c r="J20" s="155">
        <v>1620.2300960878517</v>
      </c>
      <c r="K20" s="154">
        <v>452584254</v>
      </c>
      <c r="L20" s="155">
        <v>413975816</v>
      </c>
      <c r="M20" s="158">
        <v>91.46933688948003</v>
      </c>
      <c r="N20" s="154">
        <v>202498.54765100672</v>
      </c>
      <c r="O20" s="155">
        <v>185224.07874720357</v>
      </c>
      <c r="P20" s="154">
        <v>77656.87268359643</v>
      </c>
      <c r="Q20" s="154">
        <v>71032.22649279342</v>
      </c>
      <c r="R20" s="156">
        <v>13</v>
      </c>
    </row>
    <row r="21" spans="2:18" ht="12">
      <c r="B21" s="153">
        <v>14</v>
      </c>
      <c r="C21" s="159" t="s">
        <v>50</v>
      </c>
      <c r="D21" s="154">
        <v>112646563</v>
      </c>
      <c r="E21" s="154">
        <v>28343640</v>
      </c>
      <c r="F21" s="158">
        <v>25.161566624984378</v>
      </c>
      <c r="G21" s="155">
        <v>32717.56113854197</v>
      </c>
      <c r="H21" s="154">
        <v>8232.250943944235</v>
      </c>
      <c r="I21" s="154">
        <v>13877.856720463225</v>
      </c>
      <c r="J21" s="155">
        <v>3491.8861648392262</v>
      </c>
      <c r="K21" s="154">
        <v>762439463</v>
      </c>
      <c r="L21" s="155">
        <v>633558940</v>
      </c>
      <c r="M21" s="158">
        <v>83.09629429556429</v>
      </c>
      <c r="N21" s="154">
        <v>221446.25704327621</v>
      </c>
      <c r="O21" s="155">
        <v>184013.63345919256</v>
      </c>
      <c r="P21" s="154">
        <v>93931.18923247505</v>
      </c>
      <c r="Q21" s="154">
        <v>78053.33743994086</v>
      </c>
      <c r="R21" s="156">
        <v>14</v>
      </c>
    </row>
    <row r="22" spans="2:18" ht="12">
      <c r="B22" s="153">
        <v>15</v>
      </c>
      <c r="C22" s="159" t="s">
        <v>51</v>
      </c>
      <c r="D22" s="154">
        <v>67086434</v>
      </c>
      <c r="E22" s="154">
        <v>13432616</v>
      </c>
      <c r="F22" s="158">
        <v>20.022849925217372</v>
      </c>
      <c r="G22" s="155">
        <v>25097.805462027685</v>
      </c>
      <c r="H22" s="154">
        <v>5025.295922184811</v>
      </c>
      <c r="I22" s="154">
        <v>10924.350105845953</v>
      </c>
      <c r="J22" s="155">
        <v>2187.36622699886</v>
      </c>
      <c r="K22" s="154">
        <v>568768034</v>
      </c>
      <c r="L22" s="155">
        <v>490778410</v>
      </c>
      <c r="M22" s="158">
        <v>86.28797342010961</v>
      </c>
      <c r="N22" s="154">
        <v>212782.65394687618</v>
      </c>
      <c r="O22" s="155">
        <v>183605.83988028433</v>
      </c>
      <c r="P22" s="154">
        <v>92618.14590457581</v>
      </c>
      <c r="Q22" s="154">
        <v>79918.3211203387</v>
      </c>
      <c r="R22" s="156">
        <v>15</v>
      </c>
    </row>
    <row r="23" spans="2:18" ht="12">
      <c r="B23" s="153">
        <v>16</v>
      </c>
      <c r="C23" s="159" t="s">
        <v>52</v>
      </c>
      <c r="D23" s="154">
        <v>36087432</v>
      </c>
      <c r="E23" s="154">
        <v>11569726</v>
      </c>
      <c r="F23" s="158">
        <v>32.060264083074685</v>
      </c>
      <c r="G23" s="155">
        <v>26055.90758122744</v>
      </c>
      <c r="H23" s="154">
        <v>8353.592779783394</v>
      </c>
      <c r="I23" s="154">
        <v>9600.274541101357</v>
      </c>
      <c r="J23" s="155">
        <v>3077.873370577281</v>
      </c>
      <c r="K23" s="154">
        <v>316966632</v>
      </c>
      <c r="L23" s="155">
        <v>278553017</v>
      </c>
      <c r="M23" s="158">
        <v>87.880864696193</v>
      </c>
      <c r="N23" s="154">
        <v>228856.77400722023</v>
      </c>
      <c r="O23" s="155">
        <v>201121.3119133574</v>
      </c>
      <c r="P23" s="154">
        <v>84322.06225059857</v>
      </c>
      <c r="Q23" s="154">
        <v>74102.95743548816</v>
      </c>
      <c r="R23" s="156">
        <v>16</v>
      </c>
    </row>
    <row r="24" spans="2:18" ht="12">
      <c r="B24" s="153">
        <v>17</v>
      </c>
      <c r="C24" s="159" t="s">
        <v>53</v>
      </c>
      <c r="D24" s="154">
        <v>86943046</v>
      </c>
      <c r="E24" s="154">
        <v>20189992</v>
      </c>
      <c r="F24" s="158">
        <v>23.22208955043972</v>
      </c>
      <c r="G24" s="155">
        <v>46869.56657681941</v>
      </c>
      <c r="H24" s="154">
        <v>10884.092722371968</v>
      </c>
      <c r="I24" s="154">
        <v>19899.987640192263</v>
      </c>
      <c r="J24" s="155">
        <v>4621.192950331883</v>
      </c>
      <c r="K24" s="154">
        <v>440358146</v>
      </c>
      <c r="L24" s="155">
        <v>347595161</v>
      </c>
      <c r="M24" s="158">
        <v>78.93464993378367</v>
      </c>
      <c r="N24" s="154">
        <v>237389.83611859838</v>
      </c>
      <c r="O24" s="155">
        <v>187382.83611859838</v>
      </c>
      <c r="P24" s="154">
        <v>100791.5188830396</v>
      </c>
      <c r="Q24" s="154">
        <v>79559.43259327077</v>
      </c>
      <c r="R24" s="156">
        <v>17</v>
      </c>
    </row>
    <row r="25" spans="2:18" ht="12">
      <c r="B25" s="153">
        <v>18</v>
      </c>
      <c r="C25" s="159" t="s">
        <v>54</v>
      </c>
      <c r="D25" s="154">
        <v>112141738</v>
      </c>
      <c r="E25" s="154">
        <v>21899148</v>
      </c>
      <c r="F25" s="158">
        <v>19.5280975581099</v>
      </c>
      <c r="G25" s="155">
        <v>43737.02730109204</v>
      </c>
      <c r="H25" s="154">
        <v>8541.009360374415</v>
      </c>
      <c r="I25" s="154">
        <v>17936.938259756877</v>
      </c>
      <c r="J25" s="155">
        <v>3502.742802303263</v>
      </c>
      <c r="K25" s="154">
        <v>653127538</v>
      </c>
      <c r="L25" s="155">
        <v>513366372</v>
      </c>
      <c r="M25" s="158">
        <v>78.60124434073396</v>
      </c>
      <c r="N25" s="154">
        <v>254729.9290171607</v>
      </c>
      <c r="O25" s="155">
        <v>200220.89391575663</v>
      </c>
      <c r="P25" s="154">
        <v>104466.97664747281</v>
      </c>
      <c r="Q25" s="154">
        <v>82112.34357005758</v>
      </c>
      <c r="R25" s="156">
        <v>18</v>
      </c>
    </row>
    <row r="26" spans="2:18" ht="12">
      <c r="B26" s="153">
        <v>19</v>
      </c>
      <c r="C26" s="159" t="s">
        <v>55</v>
      </c>
      <c r="D26" s="154">
        <v>3347975</v>
      </c>
      <c r="E26" s="154">
        <v>830594</v>
      </c>
      <c r="F26" s="158">
        <v>24.8088471389422</v>
      </c>
      <c r="G26" s="155">
        <v>6087.227272727273</v>
      </c>
      <c r="H26" s="154">
        <v>1510.1709090909092</v>
      </c>
      <c r="I26" s="154">
        <v>2785.3369384359403</v>
      </c>
      <c r="J26" s="155">
        <v>691.0099833610649</v>
      </c>
      <c r="K26" s="154">
        <v>79506175</v>
      </c>
      <c r="L26" s="155">
        <v>75380694</v>
      </c>
      <c r="M26" s="158">
        <v>94.81111875901463</v>
      </c>
      <c r="N26" s="154">
        <v>144556.68181818182</v>
      </c>
      <c r="O26" s="155">
        <v>137055.80727272728</v>
      </c>
      <c r="P26" s="154">
        <v>66144.90432612313</v>
      </c>
      <c r="Q26" s="154">
        <v>62712.72379367721</v>
      </c>
      <c r="R26" s="156">
        <v>19</v>
      </c>
    </row>
    <row r="27" spans="2:18" ht="12">
      <c r="B27" s="153">
        <v>20</v>
      </c>
      <c r="C27" s="159" t="s">
        <v>56</v>
      </c>
      <c r="D27" s="154">
        <v>3702324</v>
      </c>
      <c r="E27" s="154">
        <v>751086</v>
      </c>
      <c r="F27" s="158">
        <v>20.286879268265015</v>
      </c>
      <c r="G27" s="155">
        <v>5404.852554744525</v>
      </c>
      <c r="H27" s="154">
        <v>1096.475912408759</v>
      </c>
      <c r="I27" s="154">
        <v>2499.881161377448</v>
      </c>
      <c r="J27" s="155">
        <v>507.1478730587441</v>
      </c>
      <c r="K27" s="154">
        <v>90002724</v>
      </c>
      <c r="L27" s="155">
        <v>84800366</v>
      </c>
      <c r="M27" s="158">
        <v>94.21977717029986</v>
      </c>
      <c r="N27" s="154">
        <v>131390.83795620437</v>
      </c>
      <c r="O27" s="155">
        <v>123796.15474452554</v>
      </c>
      <c r="P27" s="154">
        <v>60771.58946657664</v>
      </c>
      <c r="Q27" s="154">
        <v>57258.856178257935</v>
      </c>
      <c r="R27" s="156">
        <v>20</v>
      </c>
    </row>
    <row r="28" spans="2:18" ht="12">
      <c r="B28" s="153">
        <v>21</v>
      </c>
      <c r="C28" s="159" t="s">
        <v>57</v>
      </c>
      <c r="D28" s="154">
        <v>98504312</v>
      </c>
      <c r="E28" s="154">
        <v>23754318</v>
      </c>
      <c r="F28" s="158">
        <v>24.115003209199614</v>
      </c>
      <c r="G28" s="155">
        <v>23514.99450942946</v>
      </c>
      <c r="H28" s="154">
        <v>5670.641680592027</v>
      </c>
      <c r="I28" s="154">
        <v>10501.525799573561</v>
      </c>
      <c r="J28" s="155">
        <v>2532.4432835820894</v>
      </c>
      <c r="K28" s="154">
        <v>969655312</v>
      </c>
      <c r="L28" s="155">
        <v>838376333</v>
      </c>
      <c r="M28" s="158">
        <v>86.46127367371137</v>
      </c>
      <c r="N28" s="154">
        <v>231476.5605156362</v>
      </c>
      <c r="O28" s="155">
        <v>200137.58247791836</v>
      </c>
      <c r="P28" s="154">
        <v>103374.76673773988</v>
      </c>
      <c r="Q28" s="154">
        <v>89379.13997867804</v>
      </c>
      <c r="R28" s="156">
        <v>21</v>
      </c>
    </row>
    <row r="29" spans="2:18" ht="12">
      <c r="B29" s="153">
        <v>22</v>
      </c>
      <c r="C29" s="160" t="s">
        <v>58</v>
      </c>
      <c r="D29" s="154">
        <v>5517885</v>
      </c>
      <c r="E29" s="154">
        <v>1743471</v>
      </c>
      <c r="F29" s="158">
        <v>31.59672591944196</v>
      </c>
      <c r="G29" s="155">
        <v>5463.252475247525</v>
      </c>
      <c r="H29" s="154">
        <v>1726.208910891089</v>
      </c>
      <c r="I29" s="154">
        <v>2354.046501706485</v>
      </c>
      <c r="J29" s="155">
        <v>743.8016211604096</v>
      </c>
      <c r="K29" s="154">
        <v>169766685</v>
      </c>
      <c r="L29" s="155">
        <v>160834941</v>
      </c>
      <c r="M29" s="158">
        <v>94.73881227049937</v>
      </c>
      <c r="N29" s="154">
        <v>168085.82673267327</v>
      </c>
      <c r="O29" s="155">
        <v>159242.51584158416</v>
      </c>
      <c r="P29" s="154">
        <v>72426.06015358362</v>
      </c>
      <c r="Q29" s="154">
        <v>68615.58916382253</v>
      </c>
      <c r="R29" s="156">
        <v>22</v>
      </c>
    </row>
    <row r="30" spans="2:18" ht="12">
      <c r="B30" s="153">
        <v>23</v>
      </c>
      <c r="C30" s="159" t="s">
        <v>59</v>
      </c>
      <c r="D30" s="154">
        <v>56969464</v>
      </c>
      <c r="E30" s="154">
        <v>8004943</v>
      </c>
      <c r="F30" s="158">
        <v>14.051287194838274</v>
      </c>
      <c r="G30" s="155">
        <v>19590.599724896838</v>
      </c>
      <c r="H30" s="154">
        <v>2752.731430536451</v>
      </c>
      <c r="I30" s="154">
        <v>8895.918800749532</v>
      </c>
      <c r="J30" s="155">
        <v>1249.9910993129295</v>
      </c>
      <c r="K30" s="154">
        <v>584936364</v>
      </c>
      <c r="L30" s="155">
        <v>517237011</v>
      </c>
      <c r="M30" s="158">
        <v>88.42620203383355</v>
      </c>
      <c r="N30" s="154">
        <v>201147.3053645117</v>
      </c>
      <c r="O30" s="155">
        <v>177866.9226272352</v>
      </c>
      <c r="P30" s="154">
        <v>91339.21986258589</v>
      </c>
      <c r="Q30" s="154">
        <v>80767.80309181761</v>
      </c>
      <c r="R30" s="156">
        <v>23</v>
      </c>
    </row>
    <row r="31" spans="2:18" ht="12">
      <c r="B31" s="153">
        <v>24</v>
      </c>
      <c r="C31" s="159" t="s">
        <v>60</v>
      </c>
      <c r="D31" s="154">
        <v>211314888</v>
      </c>
      <c r="E31" s="154">
        <v>36139105</v>
      </c>
      <c r="F31" s="158">
        <v>17.102015547527348</v>
      </c>
      <c r="G31" s="155">
        <v>37680.97146932953</v>
      </c>
      <c r="H31" s="154">
        <v>6444.20559914408</v>
      </c>
      <c r="I31" s="154">
        <v>18092.02808219178</v>
      </c>
      <c r="J31" s="155">
        <v>3094.101455479452</v>
      </c>
      <c r="K31" s="154">
        <v>1237567788</v>
      </c>
      <c r="L31" s="155">
        <v>980879781</v>
      </c>
      <c r="M31" s="158">
        <v>79.25867096017208</v>
      </c>
      <c r="N31" s="154">
        <v>220678.9921540656</v>
      </c>
      <c r="O31" s="155">
        <v>174907.23626961483</v>
      </c>
      <c r="P31" s="154">
        <v>105956.14623287671</v>
      </c>
      <c r="Q31" s="154">
        <v>83979.43330479453</v>
      </c>
      <c r="R31" s="156">
        <v>24</v>
      </c>
    </row>
    <row r="32" spans="2:18" ht="12">
      <c r="B32" s="153">
        <v>25</v>
      </c>
      <c r="C32" s="159" t="s">
        <v>61</v>
      </c>
      <c r="D32" s="154">
        <v>55260539</v>
      </c>
      <c r="E32" s="154">
        <v>10587400</v>
      </c>
      <c r="F32" s="158">
        <v>19.15906031969757</v>
      </c>
      <c r="G32" s="155">
        <v>25631.04777365492</v>
      </c>
      <c r="H32" s="154">
        <v>4910.667903525046</v>
      </c>
      <c r="I32" s="154">
        <v>10944.848286789464</v>
      </c>
      <c r="J32" s="155">
        <v>2096.9300851653793</v>
      </c>
      <c r="K32" s="154">
        <v>474757239</v>
      </c>
      <c r="L32" s="155">
        <v>408544755</v>
      </c>
      <c r="M32" s="158">
        <v>86.05340191558406</v>
      </c>
      <c r="N32" s="154">
        <v>220202.80102040817</v>
      </c>
      <c r="O32" s="155">
        <v>189492.0013914657</v>
      </c>
      <c r="P32" s="154">
        <v>94029.95424836602</v>
      </c>
      <c r="Q32" s="154">
        <v>80915.97445038622</v>
      </c>
      <c r="R32" s="156">
        <v>25</v>
      </c>
    </row>
    <row r="33" spans="2:18" ht="12">
      <c r="B33" s="153">
        <v>26</v>
      </c>
      <c r="C33" s="159" t="s">
        <v>62</v>
      </c>
      <c r="D33" s="154">
        <v>1331600</v>
      </c>
      <c r="E33" s="154">
        <v>501200</v>
      </c>
      <c r="F33" s="161">
        <v>37.63893060979273</v>
      </c>
      <c r="G33" s="155">
        <v>3668.31955922865</v>
      </c>
      <c r="H33" s="154">
        <v>1380.7162534435263</v>
      </c>
      <c r="I33" s="154">
        <v>1487.8212290502793</v>
      </c>
      <c r="J33" s="155">
        <v>560</v>
      </c>
      <c r="K33" s="154">
        <v>56276700</v>
      </c>
      <c r="L33" s="155">
        <v>54178000</v>
      </c>
      <c r="M33" s="158">
        <v>96.27074792942729</v>
      </c>
      <c r="N33" s="154">
        <v>155032.23140495867</v>
      </c>
      <c r="O33" s="155">
        <v>149250.68870523415</v>
      </c>
      <c r="P33" s="154">
        <v>62878.99441340782</v>
      </c>
      <c r="Q33" s="154">
        <v>60534.0782122905</v>
      </c>
      <c r="R33" s="156">
        <v>26</v>
      </c>
    </row>
    <row r="34" spans="2:18" ht="12">
      <c r="B34" s="153">
        <v>27</v>
      </c>
      <c r="C34" s="159" t="s">
        <v>63</v>
      </c>
      <c r="D34" s="154">
        <v>31453762</v>
      </c>
      <c r="E34" s="154">
        <v>5444687</v>
      </c>
      <c r="F34" s="158">
        <v>17.310129707219126</v>
      </c>
      <c r="G34" s="155">
        <v>32194.229273285568</v>
      </c>
      <c r="H34" s="154">
        <v>5572.862845445241</v>
      </c>
      <c r="I34" s="154">
        <v>17680.585722315907</v>
      </c>
      <c r="J34" s="155">
        <v>3060.532321528949</v>
      </c>
      <c r="K34" s="154">
        <v>175404062</v>
      </c>
      <c r="L34" s="155">
        <v>137854902</v>
      </c>
      <c r="M34" s="158">
        <v>78.592764858547</v>
      </c>
      <c r="N34" s="154">
        <v>179533.32855680655</v>
      </c>
      <c r="O34" s="155">
        <v>141100.2067553736</v>
      </c>
      <c r="P34" s="154">
        <v>98596.99943788645</v>
      </c>
      <c r="Q34" s="154">
        <v>77490.10792580101</v>
      </c>
      <c r="R34" s="156">
        <v>27</v>
      </c>
    </row>
    <row r="35" spans="2:18" ht="12">
      <c r="B35" s="153">
        <v>28</v>
      </c>
      <c r="C35" s="159" t="s">
        <v>64</v>
      </c>
      <c r="D35" s="154">
        <v>69443223</v>
      </c>
      <c r="E35" s="154">
        <v>13670800</v>
      </c>
      <c r="F35" s="158">
        <v>19.686298258362804</v>
      </c>
      <c r="G35" s="155">
        <v>35268.26968004063</v>
      </c>
      <c r="H35" s="154">
        <v>6943.016759776537</v>
      </c>
      <c r="I35" s="154">
        <v>14681.442494714587</v>
      </c>
      <c r="J35" s="155">
        <v>2890.232558139535</v>
      </c>
      <c r="K35" s="154">
        <v>449649323</v>
      </c>
      <c r="L35" s="155">
        <v>366938400</v>
      </c>
      <c r="M35" s="158">
        <v>81.60546035115458</v>
      </c>
      <c r="N35" s="154">
        <v>228364.30827831387</v>
      </c>
      <c r="O35" s="155">
        <v>186357.74504824783</v>
      </c>
      <c r="P35" s="154">
        <v>95063.28181818181</v>
      </c>
      <c r="Q35" s="154">
        <v>77576.8287526427</v>
      </c>
      <c r="R35" s="156">
        <v>28</v>
      </c>
    </row>
    <row r="36" spans="2:18" ht="12">
      <c r="B36" s="153">
        <v>29</v>
      </c>
      <c r="C36" s="159" t="s">
        <v>65</v>
      </c>
      <c r="D36" s="154">
        <v>81257033</v>
      </c>
      <c r="E36" s="154">
        <v>12241982</v>
      </c>
      <c r="F36" s="158">
        <v>15.065750677852094</v>
      </c>
      <c r="G36" s="155">
        <v>32633.346586345382</v>
      </c>
      <c r="H36" s="154">
        <v>4916.458634538152</v>
      </c>
      <c r="I36" s="154">
        <v>14468.844907407407</v>
      </c>
      <c r="J36" s="155">
        <v>2179.8400997150998</v>
      </c>
      <c r="K36" s="154">
        <v>547489233</v>
      </c>
      <c r="L36" s="155">
        <v>440781582</v>
      </c>
      <c r="M36" s="158">
        <v>80.5096347894754</v>
      </c>
      <c r="N36" s="154">
        <v>219875.19397590362</v>
      </c>
      <c r="O36" s="155">
        <v>177020.7156626506</v>
      </c>
      <c r="P36" s="154">
        <v>97487.39903846153</v>
      </c>
      <c r="Q36" s="154">
        <v>78486.74893162394</v>
      </c>
      <c r="R36" s="156">
        <v>29</v>
      </c>
    </row>
    <row r="37" spans="2:18" ht="12">
      <c r="B37" s="153">
        <v>30</v>
      </c>
      <c r="C37" s="159" t="s">
        <v>66</v>
      </c>
      <c r="D37" s="154">
        <v>101485332</v>
      </c>
      <c r="E37" s="154">
        <v>8953485</v>
      </c>
      <c r="F37" s="158">
        <v>8.822442439267972</v>
      </c>
      <c r="G37" s="155">
        <v>40002.101694915254</v>
      </c>
      <c r="H37" s="154">
        <v>3529.162396531336</v>
      </c>
      <c r="I37" s="154">
        <v>20723.980396160914</v>
      </c>
      <c r="J37" s="155">
        <v>1828.3612415764753</v>
      </c>
      <c r="K37" s="154">
        <v>481447032</v>
      </c>
      <c r="L37" s="155">
        <v>363758532</v>
      </c>
      <c r="M37" s="158">
        <v>75.55525485096354</v>
      </c>
      <c r="N37" s="154">
        <v>189770.2136381553</v>
      </c>
      <c r="O37" s="155">
        <v>143381.3685455262</v>
      </c>
      <c r="P37" s="154">
        <v>98314.68899326118</v>
      </c>
      <c r="Q37" s="154">
        <v>74281.91382479068</v>
      </c>
      <c r="R37" s="156">
        <v>30</v>
      </c>
    </row>
    <row r="38" spans="2:18" ht="12">
      <c r="B38" s="153">
        <v>31</v>
      </c>
      <c r="C38" s="159" t="s">
        <v>67</v>
      </c>
      <c r="D38" s="154">
        <v>22585332</v>
      </c>
      <c r="E38" s="154">
        <v>8358752</v>
      </c>
      <c r="F38" s="158">
        <v>37.00964856305854</v>
      </c>
      <c r="G38" s="155">
        <v>13958.796044499382</v>
      </c>
      <c r="H38" s="154">
        <v>5166.101359703337</v>
      </c>
      <c r="I38" s="154">
        <v>6430.903189066059</v>
      </c>
      <c r="J38" s="155">
        <v>2380.0546697038726</v>
      </c>
      <c r="K38" s="154">
        <v>260267532</v>
      </c>
      <c r="L38" s="155">
        <v>237288060</v>
      </c>
      <c r="M38" s="158">
        <v>91.17082648634022</v>
      </c>
      <c r="N38" s="154">
        <v>160857.55995055626</v>
      </c>
      <c r="O38" s="155">
        <v>146655.1668726823</v>
      </c>
      <c r="P38" s="154">
        <v>74108.06719817768</v>
      </c>
      <c r="Q38" s="154">
        <v>67564.93735763097</v>
      </c>
      <c r="R38" s="156">
        <v>31</v>
      </c>
    </row>
    <row r="39" spans="2:18" ht="12">
      <c r="B39" s="153">
        <v>32</v>
      </c>
      <c r="C39" s="159" t="s">
        <v>68</v>
      </c>
      <c r="D39" s="154">
        <v>86020219</v>
      </c>
      <c r="E39" s="154">
        <v>15710685</v>
      </c>
      <c r="F39" s="158">
        <v>18.263944433808057</v>
      </c>
      <c r="G39" s="155">
        <v>20345.368732261115</v>
      </c>
      <c r="H39" s="154">
        <v>3715.8668401135287</v>
      </c>
      <c r="I39" s="154">
        <v>9221.72159090909</v>
      </c>
      <c r="J39" s="155">
        <v>1684.2501072041166</v>
      </c>
      <c r="K39" s="154">
        <v>815857219</v>
      </c>
      <c r="L39" s="155">
        <v>711283285</v>
      </c>
      <c r="M39" s="158">
        <v>87.18232411693596</v>
      </c>
      <c r="N39" s="154">
        <v>192965.28358561968</v>
      </c>
      <c r="O39" s="155">
        <v>168231.61896877957</v>
      </c>
      <c r="P39" s="154">
        <v>87463.25246569468</v>
      </c>
      <c r="Q39" s="154">
        <v>76252.49624785592</v>
      </c>
      <c r="R39" s="156">
        <v>32</v>
      </c>
    </row>
    <row r="40" spans="2:18" ht="12">
      <c r="B40" s="153">
        <v>33</v>
      </c>
      <c r="C40" s="159" t="s">
        <v>69</v>
      </c>
      <c r="D40" s="154">
        <v>3112125</v>
      </c>
      <c r="E40" s="154">
        <v>1028950</v>
      </c>
      <c r="F40" s="158">
        <v>33.062617986102744</v>
      </c>
      <c r="G40" s="155">
        <v>6090.264187866927</v>
      </c>
      <c r="H40" s="154">
        <v>2013.6007827788649</v>
      </c>
      <c r="I40" s="154">
        <v>3009.792069632495</v>
      </c>
      <c r="J40" s="155">
        <v>995.1160541586073</v>
      </c>
      <c r="K40" s="154">
        <v>64832025</v>
      </c>
      <c r="L40" s="155">
        <v>61795100</v>
      </c>
      <c r="M40" s="158">
        <v>95.31570238628208</v>
      </c>
      <c r="N40" s="154">
        <v>126872.84735812133</v>
      </c>
      <c r="O40" s="155">
        <v>120929.74559686889</v>
      </c>
      <c r="P40" s="154">
        <v>62700.21760154739</v>
      </c>
      <c r="Q40" s="154">
        <v>59763.152804642166</v>
      </c>
      <c r="R40" s="156">
        <v>33</v>
      </c>
    </row>
    <row r="41" spans="2:18" ht="12">
      <c r="B41" s="153">
        <v>34</v>
      </c>
      <c r="C41" s="159" t="s">
        <v>70</v>
      </c>
      <c r="D41" s="154">
        <v>0</v>
      </c>
      <c r="E41" s="154">
        <v>0</v>
      </c>
      <c r="F41" s="161" t="s">
        <v>108</v>
      </c>
      <c r="G41" s="162" t="s">
        <v>108</v>
      </c>
      <c r="H41" s="156" t="s">
        <v>108</v>
      </c>
      <c r="I41" s="156" t="s">
        <v>108</v>
      </c>
      <c r="J41" s="162" t="s">
        <v>108</v>
      </c>
      <c r="K41" s="154">
        <v>24196400</v>
      </c>
      <c r="L41" s="155">
        <v>24196400</v>
      </c>
      <c r="M41" s="158">
        <v>100</v>
      </c>
      <c r="N41" s="154">
        <v>105201.73913043478</v>
      </c>
      <c r="O41" s="155">
        <v>105201.73913043478</v>
      </c>
      <c r="P41" s="154">
        <v>53650.55432372505</v>
      </c>
      <c r="Q41" s="154">
        <v>53650.55432372505</v>
      </c>
      <c r="R41" s="156">
        <v>34</v>
      </c>
    </row>
    <row r="42" spans="2:18" ht="12">
      <c r="B42" s="153">
        <v>35</v>
      </c>
      <c r="C42" s="159" t="s">
        <v>71</v>
      </c>
      <c r="D42" s="154">
        <v>2313300</v>
      </c>
      <c r="E42" s="154">
        <v>176300</v>
      </c>
      <c r="F42" s="161">
        <v>7.621147278779233</v>
      </c>
      <c r="G42" s="162">
        <v>6408.03324099723</v>
      </c>
      <c r="H42" s="156">
        <v>488.3656509695291</v>
      </c>
      <c r="I42" s="156">
        <v>3230.8659217877093</v>
      </c>
      <c r="J42" s="162">
        <v>246.2290502793296</v>
      </c>
      <c r="K42" s="154">
        <v>38494400</v>
      </c>
      <c r="L42" s="155">
        <v>35890000</v>
      </c>
      <c r="M42" s="158">
        <v>93.23434057940895</v>
      </c>
      <c r="N42" s="154">
        <v>106632.68698060942</v>
      </c>
      <c r="O42" s="155">
        <v>99418.28254847645</v>
      </c>
      <c r="P42" s="154">
        <v>53763.12849162011</v>
      </c>
      <c r="Q42" s="154">
        <v>50125.69832402235</v>
      </c>
      <c r="R42" s="156">
        <v>35</v>
      </c>
    </row>
    <row r="43" spans="2:18" ht="12">
      <c r="B43" s="153">
        <v>36</v>
      </c>
      <c r="C43" s="159" t="s">
        <v>72</v>
      </c>
      <c r="D43" s="154">
        <v>7954743</v>
      </c>
      <c r="E43" s="154">
        <v>1813250</v>
      </c>
      <c r="F43" s="158">
        <v>22.794576770110613</v>
      </c>
      <c r="G43" s="155">
        <v>9481.219308700835</v>
      </c>
      <c r="H43" s="154">
        <v>2161.203814064362</v>
      </c>
      <c r="I43" s="154">
        <v>4005.409365558912</v>
      </c>
      <c r="J43" s="155">
        <v>913.0161127895267</v>
      </c>
      <c r="K43" s="154">
        <v>140683243</v>
      </c>
      <c r="L43" s="155">
        <v>130070059</v>
      </c>
      <c r="M43" s="158">
        <v>92.45597146207385</v>
      </c>
      <c r="N43" s="154">
        <v>167679.66984505364</v>
      </c>
      <c r="O43" s="155">
        <v>155029.86769964243</v>
      </c>
      <c r="P43" s="154">
        <v>70837.48388721047</v>
      </c>
      <c r="Q43" s="154">
        <v>65493.483887210474</v>
      </c>
      <c r="R43" s="156">
        <v>36</v>
      </c>
    </row>
    <row r="44" spans="2:18" ht="12">
      <c r="B44" s="153">
        <v>37</v>
      </c>
      <c r="C44" s="159" t="s">
        <v>73</v>
      </c>
      <c r="D44" s="154">
        <v>29867761</v>
      </c>
      <c r="E44" s="154">
        <v>7672323</v>
      </c>
      <c r="F44" s="158">
        <v>25.687640262020313</v>
      </c>
      <c r="G44" s="155">
        <v>12813.282282282282</v>
      </c>
      <c r="H44" s="154">
        <v>3291.4298584298585</v>
      </c>
      <c r="I44" s="154">
        <v>5800.691590600117</v>
      </c>
      <c r="J44" s="155">
        <v>1490.0607885026218</v>
      </c>
      <c r="K44" s="154">
        <v>349838061</v>
      </c>
      <c r="L44" s="155">
        <v>320222413</v>
      </c>
      <c r="M44" s="158">
        <v>91.53446942984286</v>
      </c>
      <c r="N44" s="154">
        <v>150080.67824967825</v>
      </c>
      <c r="O44" s="155">
        <v>137375.55255255254</v>
      </c>
      <c r="P44" s="154">
        <v>67942.91338123908</v>
      </c>
      <c r="Q44" s="154">
        <v>62191.185278694895</v>
      </c>
      <c r="R44" s="156">
        <v>37</v>
      </c>
    </row>
    <row r="45" spans="2:18" ht="12">
      <c r="B45" s="153">
        <v>38</v>
      </c>
      <c r="C45" s="159" t="s">
        <v>74</v>
      </c>
      <c r="D45" s="154">
        <v>4875400</v>
      </c>
      <c r="E45" s="154">
        <v>1777340</v>
      </c>
      <c r="F45" s="158">
        <v>36.455265209008495</v>
      </c>
      <c r="G45" s="155">
        <v>5219.914346895075</v>
      </c>
      <c r="H45" s="154">
        <v>1902.933618843683</v>
      </c>
      <c r="I45" s="154">
        <v>2698.0630879911455</v>
      </c>
      <c r="J45" s="155">
        <v>983.5860542335363</v>
      </c>
      <c r="K45" s="154">
        <v>99747800</v>
      </c>
      <c r="L45" s="155">
        <v>95705940</v>
      </c>
      <c r="M45" s="158">
        <v>95.94792065589417</v>
      </c>
      <c r="N45" s="154">
        <v>106796.35974304068</v>
      </c>
      <c r="O45" s="155">
        <v>102468.88650963598</v>
      </c>
      <c r="P45" s="154">
        <v>55200.774764803544</v>
      </c>
      <c r="Q45" s="154">
        <v>52963.995572772554</v>
      </c>
      <c r="R45" s="156">
        <v>38</v>
      </c>
    </row>
    <row r="46" spans="2:18" ht="12">
      <c r="B46" s="153">
        <v>39</v>
      </c>
      <c r="C46" s="159" t="s">
        <v>75</v>
      </c>
      <c r="D46" s="154">
        <v>29021936</v>
      </c>
      <c r="E46" s="154">
        <v>7014267</v>
      </c>
      <c r="F46" s="158">
        <v>24.16884593777617</v>
      </c>
      <c r="G46" s="155">
        <v>11797.534959349594</v>
      </c>
      <c r="H46" s="154">
        <v>2851.3280487804877</v>
      </c>
      <c r="I46" s="154">
        <v>4670.411329256517</v>
      </c>
      <c r="J46" s="155">
        <v>1128.7845188284518</v>
      </c>
      <c r="K46" s="154">
        <v>440358736</v>
      </c>
      <c r="L46" s="155">
        <v>403832467</v>
      </c>
      <c r="M46" s="158">
        <v>91.70533794065572</v>
      </c>
      <c r="N46" s="154">
        <v>179007.6162601626</v>
      </c>
      <c r="O46" s="155">
        <v>164159.5394308943</v>
      </c>
      <c r="P46" s="154">
        <v>70865.58352108143</v>
      </c>
      <c r="Q46" s="154">
        <v>64987.52285162536</v>
      </c>
      <c r="R46" s="156">
        <v>39</v>
      </c>
    </row>
    <row r="47" spans="2:18" ht="12">
      <c r="B47" s="153">
        <v>40</v>
      </c>
      <c r="C47" s="159" t="s">
        <v>76</v>
      </c>
      <c r="D47" s="154">
        <v>141267828</v>
      </c>
      <c r="E47" s="154">
        <v>26673173</v>
      </c>
      <c r="F47" s="158">
        <v>18.881279182688363</v>
      </c>
      <c r="G47" s="155">
        <v>41463.994129732906</v>
      </c>
      <c r="H47" s="154">
        <v>7828.932491928383</v>
      </c>
      <c r="I47" s="154">
        <v>20731.997064866453</v>
      </c>
      <c r="J47" s="155">
        <v>3914.4662459641913</v>
      </c>
      <c r="K47" s="154">
        <v>638248528</v>
      </c>
      <c r="L47" s="155">
        <v>486469373</v>
      </c>
      <c r="M47" s="158">
        <v>76.2194273325453</v>
      </c>
      <c r="N47" s="154">
        <v>187334.46668623423</v>
      </c>
      <c r="O47" s="155">
        <v>142785.25770472558</v>
      </c>
      <c r="P47" s="154">
        <v>93667.23334311711</v>
      </c>
      <c r="Q47" s="154">
        <v>71392.62885236279</v>
      </c>
      <c r="R47" s="156">
        <v>40</v>
      </c>
    </row>
    <row r="48" spans="2:18" ht="12">
      <c r="B48" s="153">
        <v>41</v>
      </c>
      <c r="C48" s="159" t="s">
        <v>77</v>
      </c>
      <c r="D48" s="154">
        <v>17734695</v>
      </c>
      <c r="E48" s="154">
        <v>2067600</v>
      </c>
      <c r="F48" s="158">
        <v>11.658503289737997</v>
      </c>
      <c r="G48" s="155">
        <v>5194.69683655536</v>
      </c>
      <c r="H48" s="154">
        <v>605.6239015817223</v>
      </c>
      <c r="I48" s="154">
        <v>2445.4902095973525</v>
      </c>
      <c r="J48" s="155">
        <v>285.10755653612796</v>
      </c>
      <c r="K48" s="154">
        <v>489640495</v>
      </c>
      <c r="L48" s="155">
        <v>466805231</v>
      </c>
      <c r="M48" s="158">
        <v>95.33632037521733</v>
      </c>
      <c r="N48" s="154">
        <v>143421.3517867604</v>
      </c>
      <c r="O48" s="155">
        <v>136732.63942589337</v>
      </c>
      <c r="P48" s="154">
        <v>67517.9943463872</v>
      </c>
      <c r="Q48" s="154">
        <v>64369.17140099283</v>
      </c>
      <c r="R48" s="156">
        <v>41</v>
      </c>
    </row>
    <row r="49" spans="2:18" ht="12">
      <c r="B49" s="153">
        <v>42</v>
      </c>
      <c r="C49" s="159" t="s">
        <v>78</v>
      </c>
      <c r="D49" s="154">
        <v>965700</v>
      </c>
      <c r="E49" s="154">
        <v>358100</v>
      </c>
      <c r="F49" s="158">
        <v>37.0819094957026</v>
      </c>
      <c r="G49" s="155">
        <v>2288.388625592417</v>
      </c>
      <c r="H49" s="154">
        <v>848.5781990521327</v>
      </c>
      <c r="I49" s="154">
        <v>1000.7253886010362</v>
      </c>
      <c r="J49" s="155">
        <v>371.0880829015544</v>
      </c>
      <c r="K49" s="154">
        <v>62982400</v>
      </c>
      <c r="L49" s="155">
        <v>61826300</v>
      </c>
      <c r="M49" s="158">
        <v>98.16440783456966</v>
      </c>
      <c r="N49" s="154">
        <v>149247.3933649289</v>
      </c>
      <c r="O49" s="155">
        <v>146507.81990521328</v>
      </c>
      <c r="P49" s="154">
        <v>65266.73575129534</v>
      </c>
      <c r="Q49" s="154">
        <v>64068.70466321243</v>
      </c>
      <c r="R49" s="156">
        <v>42</v>
      </c>
    </row>
    <row r="50" spans="2:18" ht="12">
      <c r="B50" s="153">
        <v>43</v>
      </c>
      <c r="C50" s="159" t="s">
        <v>79</v>
      </c>
      <c r="D50" s="154">
        <v>8084800</v>
      </c>
      <c r="E50" s="154">
        <v>1643000</v>
      </c>
      <c r="F50" s="158">
        <v>20.322085889570552</v>
      </c>
      <c r="G50" s="155">
        <v>2885.3675945753034</v>
      </c>
      <c r="H50" s="154">
        <v>586.3668807994289</v>
      </c>
      <c r="I50" s="154">
        <v>1291.7079405655857</v>
      </c>
      <c r="J50" s="155">
        <v>262.5019971241412</v>
      </c>
      <c r="K50" s="154">
        <v>402430200</v>
      </c>
      <c r="L50" s="155">
        <v>391361300</v>
      </c>
      <c r="M50" s="158">
        <v>97.24948574932995</v>
      </c>
      <c r="N50" s="154">
        <v>143622.48394004282</v>
      </c>
      <c r="O50" s="155">
        <v>139672.12705210564</v>
      </c>
      <c r="P50" s="154">
        <v>64296.24540661448</v>
      </c>
      <c r="Q50" s="154">
        <v>62527.76801405975</v>
      </c>
      <c r="R50" s="156">
        <v>43</v>
      </c>
    </row>
    <row r="51" spans="2:18" ht="12">
      <c r="B51" s="153">
        <v>44</v>
      </c>
      <c r="C51" s="159" t="s">
        <v>80</v>
      </c>
      <c r="D51" s="154">
        <v>33151354</v>
      </c>
      <c r="E51" s="154">
        <v>7510470</v>
      </c>
      <c r="F51" s="158">
        <v>22.655092760313803</v>
      </c>
      <c r="G51" s="155">
        <v>21911.00727032386</v>
      </c>
      <c r="H51" s="154">
        <v>4963.9590218109715</v>
      </c>
      <c r="I51" s="154">
        <v>10039.780133252574</v>
      </c>
      <c r="J51" s="155">
        <v>2274.5215021199274</v>
      </c>
      <c r="K51" s="154">
        <v>243459154</v>
      </c>
      <c r="L51" s="155">
        <v>209830920</v>
      </c>
      <c r="M51" s="158">
        <v>86.18731994772314</v>
      </c>
      <c r="N51" s="154">
        <v>160911.53602115004</v>
      </c>
      <c r="O51" s="155">
        <v>138685.34038334436</v>
      </c>
      <c r="P51" s="154">
        <v>73730.8158691702</v>
      </c>
      <c r="Q51" s="154">
        <v>63546.61417322834</v>
      </c>
      <c r="R51" s="156">
        <v>44</v>
      </c>
    </row>
    <row r="52" spans="2:18" ht="12">
      <c r="B52" s="153">
        <v>45</v>
      </c>
      <c r="C52" s="159" t="s">
        <v>81</v>
      </c>
      <c r="D52" s="154">
        <v>21012290</v>
      </c>
      <c r="E52" s="154">
        <v>4751188</v>
      </c>
      <c r="F52" s="158">
        <v>22.611471667295664</v>
      </c>
      <c r="G52" s="155">
        <v>9603.423217550275</v>
      </c>
      <c r="H52" s="154">
        <v>2171.475319926874</v>
      </c>
      <c r="I52" s="154">
        <v>3481.738193869097</v>
      </c>
      <c r="J52" s="155">
        <v>787.2722452361227</v>
      </c>
      <c r="K52" s="154">
        <v>481173090</v>
      </c>
      <c r="L52" s="155">
        <v>453234588</v>
      </c>
      <c r="M52" s="158">
        <v>94.19366905992187</v>
      </c>
      <c r="N52" s="154">
        <v>219914.57495429617</v>
      </c>
      <c r="O52" s="155">
        <v>207145.60694698355</v>
      </c>
      <c r="P52" s="154">
        <v>79730.42087821044</v>
      </c>
      <c r="Q52" s="154">
        <v>75101.00878210439</v>
      </c>
      <c r="R52" s="156">
        <v>45</v>
      </c>
    </row>
    <row r="53" spans="2:18" ht="12">
      <c r="B53" s="153">
        <v>46</v>
      </c>
      <c r="C53" s="159" t="s">
        <v>82</v>
      </c>
      <c r="D53" s="154">
        <v>108787597</v>
      </c>
      <c r="E53" s="154">
        <v>12428953</v>
      </c>
      <c r="F53" s="158">
        <v>11.424972462623657</v>
      </c>
      <c r="G53" s="155">
        <v>57989.12420042644</v>
      </c>
      <c r="H53" s="154">
        <v>6625.241471215352</v>
      </c>
      <c r="I53" s="154">
        <v>30575.49100618325</v>
      </c>
      <c r="J53" s="155">
        <v>3493.2414277684093</v>
      </c>
      <c r="K53" s="154">
        <v>399584197</v>
      </c>
      <c r="L53" s="155">
        <v>274921404</v>
      </c>
      <c r="M53" s="158">
        <v>68.80187106098192</v>
      </c>
      <c r="N53" s="154">
        <v>212997.97281449893</v>
      </c>
      <c r="O53" s="155">
        <v>146546.5906183369</v>
      </c>
      <c r="P53" s="154">
        <v>112305.84513771781</v>
      </c>
      <c r="Q53" s="154">
        <v>77268.52276559865</v>
      </c>
      <c r="R53" s="156">
        <v>46</v>
      </c>
    </row>
    <row r="54" spans="2:18" ht="12">
      <c r="B54" s="153">
        <v>47</v>
      </c>
      <c r="C54" s="159" t="s">
        <v>83</v>
      </c>
      <c r="D54" s="154">
        <v>3374600</v>
      </c>
      <c r="E54" s="154">
        <v>298100</v>
      </c>
      <c r="F54" s="158">
        <v>8.833639542464292</v>
      </c>
      <c r="G54" s="155">
        <v>8332.345679012345</v>
      </c>
      <c r="H54" s="154">
        <v>736.0493827160494</v>
      </c>
      <c r="I54" s="154">
        <v>3951.5222482435597</v>
      </c>
      <c r="J54" s="155">
        <v>349.0632318501171</v>
      </c>
      <c r="K54" s="154">
        <v>56064500</v>
      </c>
      <c r="L54" s="155">
        <v>51563900</v>
      </c>
      <c r="M54" s="158">
        <v>91.97246029127166</v>
      </c>
      <c r="N54" s="154">
        <v>138430.86419753087</v>
      </c>
      <c r="O54" s="155">
        <v>127318.27160493827</v>
      </c>
      <c r="P54" s="154">
        <v>65649.29742388759</v>
      </c>
      <c r="Q54" s="154">
        <v>60379.27400468384</v>
      </c>
      <c r="R54" s="156">
        <v>47</v>
      </c>
    </row>
    <row r="55" spans="2:18" ht="12">
      <c r="B55" s="153">
        <v>48</v>
      </c>
      <c r="C55" s="159" t="s">
        <v>84</v>
      </c>
      <c r="D55" s="154">
        <v>1413600</v>
      </c>
      <c r="E55" s="154">
        <v>79000</v>
      </c>
      <c r="F55" s="158">
        <v>5.588568194680249</v>
      </c>
      <c r="G55" s="155">
        <v>1760.398505603985</v>
      </c>
      <c r="H55" s="154">
        <v>98.38107098381072</v>
      </c>
      <c r="I55" s="154">
        <v>708.5714285714286</v>
      </c>
      <c r="J55" s="155">
        <v>39.59899749373434</v>
      </c>
      <c r="K55" s="154">
        <v>141368000</v>
      </c>
      <c r="L55" s="155">
        <v>138118400</v>
      </c>
      <c r="M55" s="158">
        <v>97.70131854450796</v>
      </c>
      <c r="N55" s="154">
        <v>176049.81320049815</v>
      </c>
      <c r="O55" s="155">
        <v>172002.98879202988</v>
      </c>
      <c r="P55" s="154">
        <v>70861.15288220551</v>
      </c>
      <c r="Q55" s="154">
        <v>69232.28070175438</v>
      </c>
      <c r="R55" s="156">
        <v>48</v>
      </c>
    </row>
    <row r="56" spans="2:18" ht="12">
      <c r="B56" s="153">
        <v>49</v>
      </c>
      <c r="C56" s="159" t="s">
        <v>85</v>
      </c>
      <c r="D56" s="154">
        <v>6872100</v>
      </c>
      <c r="E56" s="154">
        <v>1043900</v>
      </c>
      <c r="F56" s="158">
        <v>15.190407590110738</v>
      </c>
      <c r="G56" s="155">
        <v>10226.339285714286</v>
      </c>
      <c r="H56" s="154">
        <v>1553.422619047619</v>
      </c>
      <c r="I56" s="154">
        <v>3889.1341256366723</v>
      </c>
      <c r="J56" s="155">
        <v>590.7753254103</v>
      </c>
      <c r="K56" s="154">
        <v>157302100</v>
      </c>
      <c r="L56" s="155">
        <v>146815900</v>
      </c>
      <c r="M56" s="158">
        <v>93.33371900311566</v>
      </c>
      <c r="N56" s="154">
        <v>234080.50595238095</v>
      </c>
      <c r="O56" s="155">
        <v>218476.04166666666</v>
      </c>
      <c r="P56" s="154">
        <v>89022.12790039615</v>
      </c>
      <c r="Q56" s="154">
        <v>83087.66270514997</v>
      </c>
      <c r="R56" s="156">
        <v>49</v>
      </c>
    </row>
    <row r="57" spans="2:18" ht="12">
      <c r="B57" s="153">
        <v>50</v>
      </c>
      <c r="C57" s="159" t="s">
        <v>86</v>
      </c>
      <c r="D57" s="154">
        <v>31366463</v>
      </c>
      <c r="E57" s="154">
        <v>5431842</v>
      </c>
      <c r="F57" s="158">
        <v>17.31735580132194</v>
      </c>
      <c r="G57" s="155">
        <v>26447.27065767285</v>
      </c>
      <c r="H57" s="154">
        <v>4579.967959527825</v>
      </c>
      <c r="I57" s="154">
        <v>10355.3856058105</v>
      </c>
      <c r="J57" s="155">
        <v>1793.2789699570815</v>
      </c>
      <c r="K57" s="154">
        <v>224386863</v>
      </c>
      <c r="L57" s="155">
        <v>191845142</v>
      </c>
      <c r="M57" s="158">
        <v>85.4974927832562</v>
      </c>
      <c r="N57" s="154">
        <v>189196.3431703204</v>
      </c>
      <c r="O57" s="155">
        <v>161758.12984822935</v>
      </c>
      <c r="P57" s="154">
        <v>74079.51898316276</v>
      </c>
      <c r="Q57" s="154">
        <v>63336.131396500496</v>
      </c>
      <c r="R57" s="156">
        <v>50</v>
      </c>
    </row>
    <row r="58" spans="2:18" ht="12">
      <c r="B58" s="153">
        <v>51</v>
      </c>
      <c r="C58" s="159" t="s">
        <v>87</v>
      </c>
      <c r="D58" s="154">
        <v>19529588</v>
      </c>
      <c r="E58" s="154">
        <v>7742400</v>
      </c>
      <c r="F58" s="158">
        <v>39.64446152166651</v>
      </c>
      <c r="G58" s="155">
        <v>15903.57328990228</v>
      </c>
      <c r="H58" s="154">
        <v>6304.885993485342</v>
      </c>
      <c r="I58" s="154">
        <v>5819.305125148987</v>
      </c>
      <c r="J58" s="155">
        <v>2307.0321811680574</v>
      </c>
      <c r="K58" s="154">
        <v>247312388</v>
      </c>
      <c r="L58" s="155">
        <v>224183815</v>
      </c>
      <c r="M58" s="158">
        <v>90.64803296468918</v>
      </c>
      <c r="N58" s="154">
        <v>201394.45276872965</v>
      </c>
      <c r="O58" s="155">
        <v>182560.10993485342</v>
      </c>
      <c r="P58" s="154">
        <v>73692.60667461263</v>
      </c>
      <c r="Q58" s="154">
        <v>66800.8983909416</v>
      </c>
      <c r="R58" s="156">
        <v>51</v>
      </c>
    </row>
    <row r="59" spans="2:18" ht="12">
      <c r="B59" s="153">
        <v>52</v>
      </c>
      <c r="C59" s="159" t="s">
        <v>88</v>
      </c>
      <c r="D59" s="154">
        <v>1295900</v>
      </c>
      <c r="E59" s="154">
        <v>628500</v>
      </c>
      <c r="F59" s="158">
        <v>48.499112585847676</v>
      </c>
      <c r="G59" s="155">
        <v>1878.1159420289855</v>
      </c>
      <c r="H59" s="154">
        <v>910.8695652173913</v>
      </c>
      <c r="I59" s="154">
        <v>714.7821290678434</v>
      </c>
      <c r="J59" s="155">
        <v>346.6629895201324</v>
      </c>
      <c r="K59" s="154">
        <v>120482500</v>
      </c>
      <c r="L59" s="155">
        <v>118530500</v>
      </c>
      <c r="M59" s="158">
        <v>98.37984769572344</v>
      </c>
      <c r="N59" s="154">
        <v>174612.3188405797</v>
      </c>
      <c r="O59" s="155">
        <v>171783.33333333334</v>
      </c>
      <c r="P59" s="154">
        <v>66454.77109762824</v>
      </c>
      <c r="Q59" s="154">
        <v>65378.102592388306</v>
      </c>
      <c r="R59" s="156">
        <v>52</v>
      </c>
    </row>
    <row r="60" spans="2:18" ht="12">
      <c r="B60" s="153">
        <v>53</v>
      </c>
      <c r="C60" s="159" t="s">
        <v>89</v>
      </c>
      <c r="D60" s="154">
        <v>12570343</v>
      </c>
      <c r="E60" s="154">
        <v>4115590</v>
      </c>
      <c r="F60" s="158">
        <v>32.74047494169412</v>
      </c>
      <c r="G60" s="155">
        <v>6161.932843137255</v>
      </c>
      <c r="H60" s="154">
        <v>2017.4460784313726</v>
      </c>
      <c r="I60" s="154">
        <v>2572.726770364306</v>
      </c>
      <c r="J60" s="155">
        <v>842.322963569382</v>
      </c>
      <c r="K60" s="154">
        <v>335942143</v>
      </c>
      <c r="L60" s="155">
        <v>321931690</v>
      </c>
      <c r="M60" s="158">
        <v>95.8295041893568</v>
      </c>
      <c r="N60" s="154">
        <v>164677.52107843137</v>
      </c>
      <c r="O60" s="155">
        <v>157809.6519607843</v>
      </c>
      <c r="P60" s="154">
        <v>68756.06692591077</v>
      </c>
      <c r="Q60" s="154">
        <v>65888.59803520262</v>
      </c>
      <c r="R60" s="156">
        <v>53</v>
      </c>
    </row>
    <row r="61" spans="2:18" ht="12">
      <c r="B61" s="153">
        <v>54</v>
      </c>
      <c r="C61" s="159" t="s">
        <v>90</v>
      </c>
      <c r="D61" s="154">
        <v>72893758</v>
      </c>
      <c r="E61" s="154">
        <v>13478598</v>
      </c>
      <c r="F61" s="158">
        <v>18.490743747907743</v>
      </c>
      <c r="G61" s="155">
        <v>45501.7215980025</v>
      </c>
      <c r="H61" s="154">
        <v>8413.606741573034</v>
      </c>
      <c r="I61" s="154">
        <v>23185.037531806614</v>
      </c>
      <c r="J61" s="155">
        <v>4287.085877862595</v>
      </c>
      <c r="K61" s="154">
        <v>313025658</v>
      </c>
      <c r="L61" s="155">
        <v>232093848</v>
      </c>
      <c r="M61" s="158">
        <v>74.14531111695642</v>
      </c>
      <c r="N61" s="154">
        <v>195396.7902621723</v>
      </c>
      <c r="O61" s="155">
        <v>144877.55805243447</v>
      </c>
      <c r="P61" s="154">
        <v>99562.86832061068</v>
      </c>
      <c r="Q61" s="154">
        <v>73821.19847328245</v>
      </c>
      <c r="R61" s="156">
        <v>54</v>
      </c>
    </row>
    <row r="62" spans="2:18" ht="12">
      <c r="B62" s="153">
        <v>55</v>
      </c>
      <c r="C62" s="159" t="s">
        <v>91</v>
      </c>
      <c r="D62" s="154">
        <v>31437777</v>
      </c>
      <c r="E62" s="154">
        <v>6000932</v>
      </c>
      <c r="F62" s="158">
        <v>19.088283500452338</v>
      </c>
      <c r="G62" s="155">
        <v>21591.87980769231</v>
      </c>
      <c r="H62" s="154">
        <v>4121.5192307692305</v>
      </c>
      <c r="I62" s="154">
        <v>9028.655083285468</v>
      </c>
      <c r="J62" s="155">
        <v>1723.4152785755314</v>
      </c>
      <c r="K62" s="154">
        <v>273303177</v>
      </c>
      <c r="L62" s="155">
        <v>236022314</v>
      </c>
      <c r="M62" s="158">
        <v>86.35915491022631</v>
      </c>
      <c r="N62" s="154">
        <v>187708.22596153847</v>
      </c>
      <c r="O62" s="155">
        <v>162103.23763736265</v>
      </c>
      <c r="P62" s="154">
        <v>78490.28632969558</v>
      </c>
      <c r="Q62" s="154">
        <v>67783.54796094199</v>
      </c>
      <c r="R62" s="156">
        <v>55</v>
      </c>
    </row>
    <row r="63" spans="2:18" ht="12">
      <c r="B63" s="153">
        <v>56</v>
      </c>
      <c r="C63" s="159" t="s">
        <v>92</v>
      </c>
      <c r="D63" s="154">
        <v>13247600</v>
      </c>
      <c r="E63" s="154">
        <v>3308990</v>
      </c>
      <c r="F63" s="158">
        <v>24.978033757057883</v>
      </c>
      <c r="G63" s="155">
        <v>8552.356358941252</v>
      </c>
      <c r="H63" s="154">
        <v>2136.210458360232</v>
      </c>
      <c r="I63" s="154">
        <v>2667.660088602497</v>
      </c>
      <c r="J63" s="155">
        <v>666.329037454692</v>
      </c>
      <c r="K63" s="154">
        <v>326012000</v>
      </c>
      <c r="L63" s="155">
        <v>309269190</v>
      </c>
      <c r="M63" s="158">
        <v>94.86435775370232</v>
      </c>
      <c r="N63" s="154">
        <v>210466.1071659135</v>
      </c>
      <c r="O63" s="155">
        <v>199657.3208521627</v>
      </c>
      <c r="P63" s="154">
        <v>65648.81192106323</v>
      </c>
      <c r="Q63" s="154">
        <v>62277.323801852595</v>
      </c>
      <c r="R63" s="156">
        <v>56</v>
      </c>
    </row>
    <row r="64" spans="2:18" ht="12">
      <c r="B64" s="153">
        <v>57</v>
      </c>
      <c r="C64" s="159" t="s">
        <v>93</v>
      </c>
      <c r="D64" s="154">
        <v>102756494</v>
      </c>
      <c r="E64" s="154">
        <v>20949014</v>
      </c>
      <c r="F64" s="158">
        <v>20.387046292178866</v>
      </c>
      <c r="G64" s="155">
        <v>38703.010922787194</v>
      </c>
      <c r="H64" s="154">
        <v>7890.400753295668</v>
      </c>
      <c r="I64" s="154">
        <v>14970.35168997669</v>
      </c>
      <c r="J64" s="155">
        <v>3052.0125291375293</v>
      </c>
      <c r="K64" s="154">
        <v>688761494</v>
      </c>
      <c r="L64" s="155">
        <v>556880537</v>
      </c>
      <c r="M64" s="158">
        <v>80.85244919339235</v>
      </c>
      <c r="N64" s="154">
        <v>259420.52504708097</v>
      </c>
      <c r="O64" s="155">
        <v>209747.8482109228</v>
      </c>
      <c r="P64" s="154">
        <v>100344.0405011655</v>
      </c>
      <c r="Q64" s="154">
        <v>81130.61436480186</v>
      </c>
      <c r="R64" s="156">
        <v>57</v>
      </c>
    </row>
    <row r="65" spans="2:18" ht="12">
      <c r="B65" s="153">
        <v>58</v>
      </c>
      <c r="C65" s="159" t="s">
        <v>94</v>
      </c>
      <c r="D65" s="154">
        <v>91201621</v>
      </c>
      <c r="E65" s="154">
        <v>24309224</v>
      </c>
      <c r="F65" s="158">
        <v>26.654377119020722</v>
      </c>
      <c r="G65" s="155">
        <v>29156.528452685423</v>
      </c>
      <c r="H65" s="154">
        <v>7771.491048593351</v>
      </c>
      <c r="I65" s="154">
        <v>12113.377739407624</v>
      </c>
      <c r="J65" s="155">
        <v>3228.7453845132154</v>
      </c>
      <c r="K65" s="154">
        <v>683631121</v>
      </c>
      <c r="L65" s="155">
        <v>574586468</v>
      </c>
      <c r="M65" s="158">
        <v>84.0491970522799</v>
      </c>
      <c r="N65" s="154">
        <v>218552.148657289</v>
      </c>
      <c r="O65" s="155">
        <v>183691.3260869565</v>
      </c>
      <c r="P65" s="154">
        <v>90799.72386771151</v>
      </c>
      <c r="Q65" s="154">
        <v>76316.43883649887</v>
      </c>
      <c r="R65" s="156">
        <v>58</v>
      </c>
    </row>
    <row r="66" spans="2:18" ht="12">
      <c r="B66" s="153">
        <v>59</v>
      </c>
      <c r="C66" s="159" t="s">
        <v>95</v>
      </c>
      <c r="D66" s="154">
        <v>184729446</v>
      </c>
      <c r="E66" s="154">
        <v>31107650</v>
      </c>
      <c r="F66" s="158">
        <v>16.83957304781827</v>
      </c>
      <c r="G66" s="155">
        <v>34064.06896551724</v>
      </c>
      <c r="H66" s="154">
        <v>5736.243776507468</v>
      </c>
      <c r="I66" s="154">
        <v>15289.641284555537</v>
      </c>
      <c r="J66" s="155">
        <v>2574.710312862109</v>
      </c>
      <c r="K66" s="154">
        <v>1193567546</v>
      </c>
      <c r="L66" s="155">
        <v>976571397</v>
      </c>
      <c r="M66" s="158">
        <v>81.8195334041028</v>
      </c>
      <c r="N66" s="154">
        <v>220093.59137009035</v>
      </c>
      <c r="O66" s="155">
        <v>180079.5495113406</v>
      </c>
      <c r="P66" s="154">
        <v>98788.90465154775</v>
      </c>
      <c r="Q66" s="154">
        <v>80828.62084092038</v>
      </c>
      <c r="R66" s="156">
        <v>59</v>
      </c>
    </row>
    <row r="67" spans="2:18" ht="12">
      <c r="B67" s="153">
        <v>60</v>
      </c>
      <c r="C67" s="159" t="s">
        <v>96</v>
      </c>
      <c r="D67" s="154">
        <v>237802694</v>
      </c>
      <c r="E67" s="154">
        <v>40582083</v>
      </c>
      <c r="F67" s="158">
        <v>17.065442917143738</v>
      </c>
      <c r="G67" s="155">
        <v>48383.0506612411</v>
      </c>
      <c r="H67" s="154">
        <v>8256.781892166837</v>
      </c>
      <c r="I67" s="154">
        <v>22164.47888899245</v>
      </c>
      <c r="J67" s="155">
        <v>3782.4664926833816</v>
      </c>
      <c r="K67" s="154">
        <v>1173330894</v>
      </c>
      <c r="L67" s="155">
        <v>892215022</v>
      </c>
      <c r="M67" s="158">
        <v>76.0412110993133</v>
      </c>
      <c r="N67" s="154">
        <v>238724.49521871822</v>
      </c>
      <c r="O67" s="155">
        <v>181528.9973550356</v>
      </c>
      <c r="P67" s="154">
        <v>109360.69475253984</v>
      </c>
      <c r="Q67" s="154">
        <v>83159.19675645448</v>
      </c>
      <c r="R67" s="156">
        <v>60</v>
      </c>
    </row>
    <row r="68" spans="2:18" ht="12">
      <c r="B68" s="153">
        <v>61</v>
      </c>
      <c r="C68" s="159" t="s">
        <v>97</v>
      </c>
      <c r="D68" s="154">
        <v>49923560</v>
      </c>
      <c r="E68" s="154">
        <v>9162100</v>
      </c>
      <c r="F68" s="158">
        <v>18.35225693039519</v>
      </c>
      <c r="G68" s="155">
        <v>20041.5736651947</v>
      </c>
      <c r="H68" s="154">
        <v>3678.0810919309515</v>
      </c>
      <c r="I68" s="154">
        <v>8846.989190147086</v>
      </c>
      <c r="J68" s="155">
        <v>1623.6221867800816</v>
      </c>
      <c r="K68" s="154">
        <v>532034660</v>
      </c>
      <c r="L68" s="155">
        <v>474036200</v>
      </c>
      <c r="M68" s="158">
        <v>89.09874405550947</v>
      </c>
      <c r="N68" s="154">
        <v>213582.76194299478</v>
      </c>
      <c r="O68" s="155">
        <v>190299.558410277</v>
      </c>
      <c r="P68" s="154">
        <v>94282.23639907851</v>
      </c>
      <c r="Q68" s="154">
        <v>84004.28849902534</v>
      </c>
      <c r="R68" s="156">
        <v>61</v>
      </c>
    </row>
    <row r="69" spans="2:18" ht="12">
      <c r="B69" s="153">
        <v>62</v>
      </c>
      <c r="C69" s="159" t="s">
        <v>98</v>
      </c>
      <c r="D69" s="154">
        <v>152616753</v>
      </c>
      <c r="E69" s="154">
        <v>24662781</v>
      </c>
      <c r="F69" s="158">
        <v>16.15994346308757</v>
      </c>
      <c r="G69" s="155">
        <v>34119.55130784708</v>
      </c>
      <c r="H69" s="154">
        <v>5513.7002012072435</v>
      </c>
      <c r="I69" s="154">
        <v>15010.991737975804</v>
      </c>
      <c r="J69" s="155">
        <v>2425.767778105636</v>
      </c>
      <c r="K69" s="154">
        <v>999872253</v>
      </c>
      <c r="L69" s="155">
        <v>818832540</v>
      </c>
      <c r="M69" s="158">
        <v>81.89371567649653</v>
      </c>
      <c r="N69" s="154">
        <v>223535.04426559355</v>
      </c>
      <c r="O69" s="155">
        <v>183061.15358819586</v>
      </c>
      <c r="P69" s="154">
        <v>98344.8660371791</v>
      </c>
      <c r="Q69" s="154">
        <v>80538.26497491886</v>
      </c>
      <c r="R69" s="156">
        <v>62</v>
      </c>
    </row>
    <row r="70" spans="2:18" ht="12">
      <c r="B70" s="153">
        <v>63</v>
      </c>
      <c r="C70" s="159" t="s">
        <v>99</v>
      </c>
      <c r="D70" s="154">
        <v>245721121</v>
      </c>
      <c r="E70" s="154">
        <v>36036860</v>
      </c>
      <c r="F70" s="158">
        <v>14.665755981147424</v>
      </c>
      <c r="G70" s="155">
        <v>78756.76955128205</v>
      </c>
      <c r="H70" s="154">
        <v>11550.27564102564</v>
      </c>
      <c r="I70" s="154">
        <v>31462.371446862995</v>
      </c>
      <c r="J70" s="155">
        <v>4614.194622279129</v>
      </c>
      <c r="K70" s="154">
        <v>928438521</v>
      </c>
      <c r="L70" s="155">
        <v>646784160</v>
      </c>
      <c r="M70" s="158">
        <v>69.6636498131684</v>
      </c>
      <c r="N70" s="154">
        <v>297576.44903846155</v>
      </c>
      <c r="O70" s="155">
        <v>207302.61538461538</v>
      </c>
      <c r="P70" s="154">
        <v>118878.17170294494</v>
      </c>
      <c r="Q70" s="154">
        <v>82814.87323943662</v>
      </c>
      <c r="R70" s="156">
        <v>63</v>
      </c>
    </row>
    <row r="71" spans="2:18" ht="12">
      <c r="B71" s="153">
        <v>64</v>
      </c>
      <c r="C71" s="159" t="s">
        <v>100</v>
      </c>
      <c r="D71" s="154">
        <v>228743309</v>
      </c>
      <c r="E71" s="154">
        <v>54034957</v>
      </c>
      <c r="F71" s="158">
        <v>23.62253009114247</v>
      </c>
      <c r="G71" s="155">
        <v>55238.664332286884</v>
      </c>
      <c r="H71" s="154">
        <v>13048.770103839652</v>
      </c>
      <c r="I71" s="154">
        <v>22594.163275385225</v>
      </c>
      <c r="J71" s="155">
        <v>5337.3130185697355</v>
      </c>
      <c r="K71" s="154">
        <v>1176492209</v>
      </c>
      <c r="L71" s="155">
        <v>914679662</v>
      </c>
      <c r="M71" s="158">
        <v>77.74634247492922</v>
      </c>
      <c r="N71" s="154">
        <v>284108.23689929966</v>
      </c>
      <c r="O71" s="155">
        <v>220883.76285921276</v>
      </c>
      <c r="P71" s="154">
        <v>116208.2387396286</v>
      </c>
      <c r="Q71" s="154">
        <v>90347.65527459502</v>
      </c>
      <c r="R71" s="156">
        <v>64</v>
      </c>
    </row>
    <row r="72" spans="2:18" ht="12">
      <c r="B72" s="153">
        <v>65</v>
      </c>
      <c r="C72" s="159" t="s">
        <v>101</v>
      </c>
      <c r="D72" s="154">
        <v>209211442</v>
      </c>
      <c r="E72" s="154">
        <v>39729464</v>
      </c>
      <c r="F72" s="158">
        <v>18.990100933389677</v>
      </c>
      <c r="G72" s="155">
        <v>49400.576623376626</v>
      </c>
      <c r="H72" s="154">
        <v>9381.219362455726</v>
      </c>
      <c r="I72" s="154">
        <v>22819.747164048866</v>
      </c>
      <c r="J72" s="155">
        <v>4333.493019197208</v>
      </c>
      <c r="K72" s="154">
        <v>882839042</v>
      </c>
      <c r="L72" s="155">
        <v>643544559</v>
      </c>
      <c r="M72" s="158">
        <v>72.89489118447936</v>
      </c>
      <c r="N72" s="154">
        <v>208462.58370720188</v>
      </c>
      <c r="O72" s="155">
        <v>151958.573553719</v>
      </c>
      <c r="P72" s="154">
        <v>96295.7070244328</v>
      </c>
      <c r="Q72" s="154">
        <v>70194.65085078534</v>
      </c>
      <c r="R72" s="156">
        <v>65</v>
      </c>
    </row>
    <row r="73" spans="2:18" ht="12">
      <c r="B73" s="153">
        <v>66</v>
      </c>
      <c r="C73" s="159" t="s">
        <v>102</v>
      </c>
      <c r="D73" s="154">
        <v>67802151</v>
      </c>
      <c r="E73" s="154">
        <v>19444851</v>
      </c>
      <c r="F73" s="158">
        <v>28.678811384612267</v>
      </c>
      <c r="G73" s="155">
        <v>24557.099239406012</v>
      </c>
      <c r="H73" s="154">
        <v>7042.684172401304</v>
      </c>
      <c r="I73" s="154">
        <v>9191.019520130134</v>
      </c>
      <c r="J73" s="155">
        <v>2635.8751525010166</v>
      </c>
      <c r="K73" s="154">
        <v>716975851</v>
      </c>
      <c r="L73" s="155">
        <v>635625635</v>
      </c>
      <c r="M73" s="158">
        <v>88.65370208961194</v>
      </c>
      <c r="N73" s="154">
        <v>259679.7721839913</v>
      </c>
      <c r="O73" s="155">
        <v>230215.73161897864</v>
      </c>
      <c r="P73" s="154">
        <v>97190.70774027382</v>
      </c>
      <c r="Q73" s="154">
        <v>86163.16049884776</v>
      </c>
      <c r="R73" s="156">
        <v>66</v>
      </c>
    </row>
    <row r="74" spans="2:18" ht="12">
      <c r="B74" s="153">
        <v>67</v>
      </c>
      <c r="C74" s="159" t="s">
        <v>103</v>
      </c>
      <c r="D74" s="154">
        <v>43084000</v>
      </c>
      <c r="E74" s="154">
        <v>11858600</v>
      </c>
      <c r="F74" s="158">
        <v>27.524370996193483</v>
      </c>
      <c r="G74" s="155">
        <v>23908.99001109878</v>
      </c>
      <c r="H74" s="154">
        <v>6580.799112097669</v>
      </c>
      <c r="I74" s="154">
        <v>10485.276222925286</v>
      </c>
      <c r="J74" s="155">
        <v>2886.006327573619</v>
      </c>
      <c r="K74" s="154">
        <v>382197000</v>
      </c>
      <c r="L74" s="155">
        <v>335434600</v>
      </c>
      <c r="M74" s="158">
        <v>87.76484378474974</v>
      </c>
      <c r="N74" s="154">
        <v>212096.00443951166</v>
      </c>
      <c r="O74" s="155">
        <v>186145.72697003328</v>
      </c>
      <c r="P74" s="154">
        <v>93014.60209296666</v>
      </c>
      <c r="Q74" s="154">
        <v>81634.12022389876</v>
      </c>
      <c r="R74" s="156">
        <v>67</v>
      </c>
    </row>
    <row r="75" spans="2:18" ht="12">
      <c r="B75" s="153">
        <v>68</v>
      </c>
      <c r="C75" s="159" t="s">
        <v>104</v>
      </c>
      <c r="D75" s="154">
        <v>68719476</v>
      </c>
      <c r="E75" s="154">
        <v>17812373</v>
      </c>
      <c r="F75" s="158">
        <v>25.920414468818127</v>
      </c>
      <c r="G75" s="155">
        <v>36611.33510921684</v>
      </c>
      <c r="H75" s="154">
        <v>9489.809802876931</v>
      </c>
      <c r="I75" s="154">
        <v>15863.2216066482</v>
      </c>
      <c r="J75" s="155">
        <v>4111.812788550324</v>
      </c>
      <c r="K75" s="154">
        <v>421464976</v>
      </c>
      <c r="L75" s="155">
        <v>349917235</v>
      </c>
      <c r="M75" s="158">
        <v>83.02403637924115</v>
      </c>
      <c r="N75" s="154">
        <v>224541.80927011187</v>
      </c>
      <c r="O75" s="155">
        <v>186423.67341502398</v>
      </c>
      <c r="P75" s="154">
        <v>97291.08402585411</v>
      </c>
      <c r="Q75" s="154">
        <v>80774.9849953832</v>
      </c>
      <c r="R75" s="156">
        <v>68</v>
      </c>
    </row>
    <row r="76" spans="2:18" ht="12">
      <c r="B76" s="153">
        <v>69</v>
      </c>
      <c r="C76" s="159" t="s">
        <v>105</v>
      </c>
      <c r="D76" s="154">
        <v>570345295</v>
      </c>
      <c r="E76" s="154">
        <v>65320975</v>
      </c>
      <c r="F76" s="158">
        <v>11.452882240397898</v>
      </c>
      <c r="G76" s="155">
        <v>89578.34066279253</v>
      </c>
      <c r="H76" s="154">
        <v>10259.301869012093</v>
      </c>
      <c r="I76" s="154">
        <v>42241.54162346319</v>
      </c>
      <c r="J76" s="155">
        <v>4837.874018663902</v>
      </c>
      <c r="K76" s="154">
        <v>1790489295</v>
      </c>
      <c r="L76" s="155">
        <v>1134151623</v>
      </c>
      <c r="M76" s="158">
        <v>63.343111079589</v>
      </c>
      <c r="N76" s="154">
        <v>281213.9618344589</v>
      </c>
      <c r="O76" s="155">
        <v>178129.67221611433</v>
      </c>
      <c r="P76" s="154">
        <v>132609.19086061325</v>
      </c>
      <c r="Q76" s="154">
        <v>83998.78706858243</v>
      </c>
      <c r="R76" s="156">
        <v>69</v>
      </c>
    </row>
    <row r="77" spans="2:18" ht="12">
      <c r="B77" s="153">
        <v>70</v>
      </c>
      <c r="C77" s="159" t="s">
        <v>106</v>
      </c>
      <c r="D77" s="154">
        <v>188069043</v>
      </c>
      <c r="E77" s="154">
        <v>32657170</v>
      </c>
      <c r="F77" s="158">
        <v>17.364458009179106</v>
      </c>
      <c r="G77" s="155">
        <v>44241.129851799575</v>
      </c>
      <c r="H77" s="154">
        <v>7682.232415902141</v>
      </c>
      <c r="I77" s="154">
        <v>19778.004311704703</v>
      </c>
      <c r="J77" s="155">
        <v>3434.3432537595963</v>
      </c>
      <c r="K77" s="154">
        <v>964684943</v>
      </c>
      <c r="L77" s="155">
        <v>742036070</v>
      </c>
      <c r="M77" s="158">
        <v>76.92004269211445</v>
      </c>
      <c r="N77" s="154">
        <v>226931.2968713244</v>
      </c>
      <c r="O77" s="155">
        <v>174555.65043519172</v>
      </c>
      <c r="P77" s="154">
        <v>101449.6732569145</v>
      </c>
      <c r="Q77" s="154">
        <v>78035.13198022926</v>
      </c>
      <c r="R77" s="156">
        <v>70</v>
      </c>
    </row>
    <row r="78" spans="2:18" ht="13.5" customHeight="1">
      <c r="B78" s="248" t="s">
        <v>107</v>
      </c>
      <c r="C78" s="248"/>
      <c r="D78" s="155">
        <v>16602646630</v>
      </c>
      <c r="E78" s="155">
        <v>2446130572</v>
      </c>
      <c r="F78" s="163">
        <v>14.733377313349468</v>
      </c>
      <c r="G78" s="155">
        <v>46095.41515353434</v>
      </c>
      <c r="H78" s="155">
        <v>6791.411438725082</v>
      </c>
      <c r="I78" s="155">
        <v>21646.271085452634</v>
      </c>
      <c r="J78" s="155">
        <v>3189.226793290204</v>
      </c>
      <c r="K78" s="155">
        <v>79427892753</v>
      </c>
      <c r="L78" s="155">
        <v>59729515759</v>
      </c>
      <c r="M78" s="163">
        <v>75.1996731736837</v>
      </c>
      <c r="N78" s="155">
        <v>220522.774037981</v>
      </c>
      <c r="O78" s="155">
        <v>165832.40535010272</v>
      </c>
      <c r="P78" s="155">
        <v>103556.8446762573</v>
      </c>
      <c r="Q78" s="155">
        <v>77874.40874552476</v>
      </c>
      <c r="R78" s="156"/>
    </row>
    <row r="79" spans="2:18" ht="13.5" customHeight="1">
      <c r="B79" s="248" t="s">
        <v>157</v>
      </c>
      <c r="C79" s="248"/>
      <c r="D79" s="155">
        <v>12254945109</v>
      </c>
      <c r="E79" s="155">
        <v>1642653967</v>
      </c>
      <c r="F79" s="163">
        <v>13.404009176619153</v>
      </c>
      <c r="G79" s="155">
        <v>54087.09190212642</v>
      </c>
      <c r="H79" s="155">
        <v>7249.83876192746</v>
      </c>
      <c r="I79" s="155">
        <v>26617.518573702946</v>
      </c>
      <c r="J79" s="155">
        <v>3567.8146322074504</v>
      </c>
      <c r="K79" s="155">
        <v>50928646032</v>
      </c>
      <c r="L79" s="155">
        <v>36315995933</v>
      </c>
      <c r="M79" s="163">
        <v>71.30760144336365</v>
      </c>
      <c r="N79" s="155">
        <v>224773.12904165452</v>
      </c>
      <c r="O79" s="155">
        <v>160280.3270088005</v>
      </c>
      <c r="P79" s="155">
        <v>110616.09575833661</v>
      </c>
      <c r="Q79" s="155">
        <v>78877.68469556417</v>
      </c>
      <c r="R79" s="156"/>
    </row>
    <row r="80" spans="2:18" ht="13.5" customHeight="1">
      <c r="B80" s="248" t="s">
        <v>158</v>
      </c>
      <c r="C80" s="248"/>
      <c r="D80" s="155">
        <v>4347701521</v>
      </c>
      <c r="E80" s="155">
        <v>803476605</v>
      </c>
      <c r="F80" s="163">
        <v>18.480491384219842</v>
      </c>
      <c r="G80" s="155">
        <v>32542.1888968728</v>
      </c>
      <c r="H80" s="155">
        <v>6013.956415323124</v>
      </c>
      <c r="I80" s="155">
        <v>14180.879030232656</v>
      </c>
      <c r="J80" s="155">
        <v>2620.696127388784</v>
      </c>
      <c r="K80" s="155">
        <v>28499246721</v>
      </c>
      <c r="L80" s="155">
        <v>23413519826</v>
      </c>
      <c r="M80" s="163">
        <v>82.15487256632463</v>
      </c>
      <c r="N80" s="155">
        <v>213314.52164638255</v>
      </c>
      <c r="O80" s="155">
        <v>175248.27342405054</v>
      </c>
      <c r="P80" s="155">
        <v>92955.86834817949</v>
      </c>
      <c r="Q80" s="155">
        <v>76367.77518436735</v>
      </c>
      <c r="R80" s="156"/>
    </row>
    <row r="81" spans="4:17" ht="12">
      <c r="D81" s="15"/>
      <c r="E81" s="15"/>
      <c r="F81" s="18"/>
      <c r="G81" s="15"/>
      <c r="H81" s="18"/>
      <c r="I81" s="18"/>
      <c r="J81" s="15"/>
      <c r="K81" s="17"/>
      <c r="L81" s="15"/>
      <c r="M81" s="17"/>
      <c r="N81" s="18"/>
      <c r="O81" s="19"/>
      <c r="P81" s="18"/>
      <c r="Q81" s="18"/>
    </row>
    <row r="82" spans="2:17" ht="12">
      <c r="B82" s="194" t="s">
        <v>183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  <c r="Q82" s="18"/>
    </row>
    <row r="83" ht="12">
      <c r="B83" s="195" t="s">
        <v>184</v>
      </c>
    </row>
    <row r="84" spans="3:11" ht="12">
      <c r="C84" s="22"/>
      <c r="D84" s="22"/>
      <c r="E84" s="22"/>
      <c r="F84" s="22"/>
      <c r="G84" s="22"/>
      <c r="H84" s="22"/>
      <c r="I84" s="22"/>
      <c r="J84" s="22"/>
      <c r="K84" s="22"/>
    </row>
    <row r="85" spans="3:11" ht="12">
      <c r="C85" s="22"/>
      <c r="D85" s="22"/>
      <c r="E85" s="22"/>
      <c r="F85" s="22"/>
      <c r="G85" s="22"/>
      <c r="H85" s="22"/>
      <c r="I85" s="22"/>
      <c r="J85" s="22"/>
      <c r="K85" s="22"/>
    </row>
    <row r="86" spans="3:11" ht="12">
      <c r="C86" s="22"/>
      <c r="D86" s="22"/>
      <c r="E86" s="22"/>
      <c r="F86" s="22"/>
      <c r="G86" s="22"/>
      <c r="H86" s="22"/>
      <c r="I86" s="22"/>
      <c r="J86" s="22"/>
      <c r="K86" s="22"/>
    </row>
    <row r="87" spans="3:11" ht="12">
      <c r="C87" s="22"/>
      <c r="D87" s="22"/>
      <c r="E87" s="22"/>
      <c r="F87" s="22"/>
      <c r="G87" s="22"/>
      <c r="H87" s="22"/>
      <c r="I87" s="22"/>
      <c r="J87" s="22"/>
      <c r="K87" s="22"/>
    </row>
    <row r="88" spans="3:11" ht="12">
      <c r="C88" s="22"/>
      <c r="D88" s="22"/>
      <c r="E88" s="22"/>
      <c r="F88" s="22"/>
      <c r="G88" s="22"/>
      <c r="H88" s="22"/>
      <c r="I88" s="22"/>
      <c r="J88" s="22"/>
      <c r="K88" s="22"/>
    </row>
    <row r="89" spans="3:11" ht="12">
      <c r="C89" s="22"/>
      <c r="D89" s="22"/>
      <c r="E89" s="22"/>
      <c r="F89" s="22"/>
      <c r="G89" s="22"/>
      <c r="H89" s="22"/>
      <c r="I89" s="22"/>
      <c r="J89" s="22"/>
      <c r="K89" s="22"/>
    </row>
    <row r="90" spans="3:11" ht="12">
      <c r="C90" s="22"/>
      <c r="D90" s="22"/>
      <c r="E90" s="22"/>
      <c r="F90" s="22"/>
      <c r="G90" s="22"/>
      <c r="H90" s="22"/>
      <c r="I90" s="22"/>
      <c r="J90" s="22"/>
      <c r="K90" s="22"/>
    </row>
    <row r="91" spans="3:11" ht="12">
      <c r="C91" s="22"/>
      <c r="D91" s="22"/>
      <c r="E91" s="22"/>
      <c r="F91" s="22"/>
      <c r="G91" s="22"/>
      <c r="H91" s="22"/>
      <c r="I91" s="22"/>
      <c r="J91" s="22"/>
      <c r="K91" s="22"/>
    </row>
    <row r="92" spans="3:11" ht="12">
      <c r="C92" s="22"/>
      <c r="D92" s="22"/>
      <c r="E92" s="22"/>
      <c r="F92" s="22"/>
      <c r="G92" s="22"/>
      <c r="H92" s="22"/>
      <c r="I92" s="22"/>
      <c r="J92" s="22"/>
      <c r="K92" s="22"/>
    </row>
    <row r="93" spans="3:11" ht="12">
      <c r="C93" s="22"/>
      <c r="D93" s="22"/>
      <c r="E93" s="22"/>
      <c r="F93" s="22"/>
      <c r="G93" s="22"/>
      <c r="H93" s="22"/>
      <c r="I93" s="22"/>
      <c r="J93" s="22"/>
      <c r="K93" s="22"/>
    </row>
    <row r="94" spans="3:11" ht="12">
      <c r="C94" s="22"/>
      <c r="D94" s="22"/>
      <c r="E94" s="22"/>
      <c r="F94" s="22"/>
      <c r="G94" s="22"/>
      <c r="H94" s="22"/>
      <c r="I94" s="22"/>
      <c r="J94" s="22"/>
      <c r="K94" s="22"/>
    </row>
    <row r="95" spans="3:11" ht="12">
      <c r="C95" s="22"/>
      <c r="D95" s="22"/>
      <c r="E95" s="22"/>
      <c r="F95" s="22"/>
      <c r="G95" s="22"/>
      <c r="H95" s="22"/>
      <c r="I95" s="22"/>
      <c r="J95" s="22"/>
      <c r="K95" s="22"/>
    </row>
    <row r="96" spans="3:11" ht="12">
      <c r="C96" s="22"/>
      <c r="D96" s="22"/>
      <c r="E96" s="22"/>
      <c r="F96" s="22"/>
      <c r="G96" s="22"/>
      <c r="H96" s="22"/>
      <c r="I96" s="22"/>
      <c r="J96" s="22"/>
      <c r="K96" s="22"/>
    </row>
    <row r="97" spans="3:11" ht="12">
      <c r="C97" s="22"/>
      <c r="D97" s="22"/>
      <c r="E97" s="22"/>
      <c r="F97" s="22"/>
      <c r="G97" s="22"/>
      <c r="H97" s="22"/>
      <c r="I97" s="22"/>
      <c r="J97" s="22"/>
      <c r="K97" s="22"/>
    </row>
    <row r="98" spans="3:11" ht="12">
      <c r="C98" s="22"/>
      <c r="D98" s="22"/>
      <c r="E98" s="22"/>
      <c r="F98" s="22"/>
      <c r="G98" s="22"/>
      <c r="H98" s="22"/>
      <c r="I98" s="22"/>
      <c r="J98" s="22"/>
      <c r="K98" s="22"/>
    </row>
    <row r="99" spans="3:11" ht="12">
      <c r="C99" s="22"/>
      <c r="D99" s="22"/>
      <c r="E99" s="22"/>
      <c r="F99" s="22"/>
      <c r="G99" s="22"/>
      <c r="H99" s="22"/>
      <c r="I99" s="22"/>
      <c r="J99" s="22"/>
      <c r="K99" s="22"/>
    </row>
    <row r="100" spans="3:11" ht="12"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3:11" ht="12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 ht="12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 ht="12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 ht="12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 ht="12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 ht="12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 ht="12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 ht="12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 ht="12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 ht="12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 ht="12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 ht="12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 ht="12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 ht="12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 ht="12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 ht="12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 ht="12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 ht="12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 ht="12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 ht="12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 ht="12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 ht="12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 ht="12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 ht="12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 ht="12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 ht="12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 ht="12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 ht="12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 ht="12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 ht="12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 ht="12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 ht="12"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3:11" ht="12"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3:11" ht="12"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3:11" ht="12"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3:11" ht="12"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3:11" ht="12"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3:11" ht="12"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3:11" ht="12"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3:11" ht="12"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3:11" ht="12"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3:11" ht="12"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3:11" ht="12">
      <c r="C143" s="22"/>
      <c r="D143" s="22"/>
      <c r="E143" s="22"/>
      <c r="F143" s="22"/>
      <c r="G143" s="22"/>
      <c r="H143" s="22"/>
      <c r="I143" s="22"/>
      <c r="J143" s="22"/>
      <c r="K143" s="22"/>
    </row>
  </sheetData>
  <mergeCells count="4">
    <mergeCell ref="C4:C5"/>
    <mergeCell ref="B78:C78"/>
    <mergeCell ref="B79:C79"/>
    <mergeCell ref="B80:C8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2000-03-03T02:23:09Z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