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tabRatio="777" activeTab="0"/>
  </bookViews>
  <sheets>
    <sheet name="保険税賦課徴収状況（その１）" sheetId="1" r:id="rId1"/>
    <sheet name="保険税賦課徴収状況（その２）" sheetId="2" r:id="rId2"/>
    <sheet name="保険税賦課徴収状況（その３）" sheetId="3" r:id="rId3"/>
    <sheet name="保険税収納状況（その１）" sheetId="4" r:id="rId4"/>
    <sheet name="保険税収納状況（その２）" sheetId="5" r:id="rId5"/>
  </sheets>
  <definedNames/>
  <calcPr fullCalcOnLoad="1" refMode="R1C1"/>
</workbook>
</file>

<file path=xl/sharedStrings.xml><?xml version="1.0" encoding="utf-8"?>
<sst xmlns="http://schemas.openxmlformats.org/spreadsheetml/2006/main" count="927" uniqueCount="185">
  <si>
    <t>番</t>
  </si>
  <si>
    <t>保険者名</t>
  </si>
  <si>
    <t>税料</t>
  </si>
  <si>
    <t>賦課</t>
  </si>
  <si>
    <t>徴収</t>
  </si>
  <si>
    <t>保  険  料 （税）  算  定  額   及  び   割  合</t>
  </si>
  <si>
    <t>保 険 料</t>
  </si>
  <si>
    <t>災害等</t>
  </si>
  <si>
    <t>その他</t>
  </si>
  <si>
    <t>賦    課</t>
  </si>
  <si>
    <t>増 減 額</t>
  </si>
  <si>
    <t>保険料(税)</t>
  </si>
  <si>
    <t>所　得  割</t>
  </si>
  <si>
    <t>資　産  割</t>
  </si>
  <si>
    <t>均　等  割</t>
  </si>
  <si>
    <t>平　等  割</t>
  </si>
  <si>
    <t>計</t>
  </si>
  <si>
    <t>(税)</t>
  </si>
  <si>
    <t>による</t>
  </si>
  <si>
    <t>の</t>
  </si>
  <si>
    <t>限度額を</t>
  </si>
  <si>
    <t>号</t>
  </si>
  <si>
    <t>の別</t>
  </si>
  <si>
    <t>方式</t>
  </si>
  <si>
    <t>回数</t>
  </si>
  <si>
    <t>金額</t>
  </si>
  <si>
    <t>割合</t>
  </si>
  <si>
    <t>軽 減 額</t>
  </si>
  <si>
    <t>減免額</t>
  </si>
  <si>
    <t>超える額</t>
  </si>
  <si>
    <t>調 定 額</t>
  </si>
  <si>
    <t>回</t>
  </si>
  <si>
    <t>千円</t>
  </si>
  <si>
    <t>％</t>
  </si>
  <si>
    <t>前橋市</t>
  </si>
  <si>
    <t>税</t>
  </si>
  <si>
    <t>４</t>
  </si>
  <si>
    <t>高崎市</t>
  </si>
  <si>
    <t>〃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</si>
  <si>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</si>
  <si>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</si>
  <si>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</si>
  <si>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</si>
  <si>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</si>
  <si>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</si>
  <si>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</si>
  <si>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</si>
  <si>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</si>
  <si>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</si>
  <si>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</si>
  <si>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</si>
  <si>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</si>
  <si>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</si>
  <si>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</si>
  <si>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</si>
  <si>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</si>
  <si>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(勢)東村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</si>
  <si>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</si>
  <si>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</si>
  <si>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</si>
  <si>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</si>
  <si>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</si>
  <si>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</si>
  <si>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</si>
  <si>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</si>
  <si>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吉岡町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</si>
  <si>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</si>
  <si>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</si>
  <si>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</si>
  <si>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</si>
  <si>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</si>
  <si>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</si>
  <si>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</si>
  <si>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</si>
  <si>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</si>
  <si>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</si>
  <si>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</si>
  <si>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</si>
  <si>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(吾)東村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</si>
  <si>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</si>
  <si>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</si>
  <si>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</si>
  <si>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</si>
  <si>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</si>
  <si>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</si>
  <si>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</si>
  <si>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</si>
  <si>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</si>
  <si>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</si>
  <si>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</si>
  <si>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</si>
  <si>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</si>
  <si>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</si>
  <si>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</si>
  <si>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(佐)東村</t>
  </si>
  <si>
    <t>境町</t>
  </si>
  <si>
    <t>玉村町</t>
  </si>
  <si>
    <t>尾島町</t>
  </si>
  <si>
    <t>新田町</t>
  </si>
  <si>
    <t>薮塚本町</t>
  </si>
  <si>
    <t>笠懸町</t>
  </si>
  <si>
    <t>大間々町</t>
  </si>
  <si>
    <t>板倉町</t>
  </si>
  <si>
    <t>明和町</t>
  </si>
  <si>
    <t>千代田町</t>
  </si>
  <si>
    <t>大泉町</t>
  </si>
  <si>
    <t>邑楽町</t>
  </si>
  <si>
    <t>市町村計</t>
  </si>
  <si>
    <t>－</t>
  </si>
  <si>
    <t>※  この表における保険税の割合は、算定額の単純な割合であり、いわゆる賦課割合とは異なるものである。</t>
  </si>
  <si>
    <t>保  険  料 （税） 率</t>
  </si>
  <si>
    <t>課  税  対  象  額</t>
  </si>
  <si>
    <t>所得</t>
  </si>
  <si>
    <t>資産</t>
  </si>
  <si>
    <t>課税対象</t>
  </si>
  <si>
    <t>割の</t>
  </si>
  <si>
    <t>所得割</t>
  </si>
  <si>
    <t>資産割</t>
  </si>
  <si>
    <t>均等割</t>
  </si>
  <si>
    <t>平等割</t>
  </si>
  <si>
    <t>限度</t>
  </si>
  <si>
    <t>所  得  割</t>
  </si>
  <si>
    <t>資 産 割</t>
  </si>
  <si>
    <t>世 帯 数</t>
  </si>
  <si>
    <t>(税)軽減</t>
  </si>
  <si>
    <t>減  免</t>
  </si>
  <si>
    <t>超える</t>
  </si>
  <si>
    <t>被保険者</t>
  </si>
  <si>
    <t>算定</t>
  </si>
  <si>
    <t>額</t>
  </si>
  <si>
    <t>世帯数</t>
  </si>
  <si>
    <t xml:space="preserve">数      </t>
  </si>
  <si>
    <t>基礎</t>
  </si>
  <si>
    <t>円</t>
  </si>
  <si>
    <t>世帯</t>
  </si>
  <si>
    <t>人</t>
  </si>
  <si>
    <t>１</t>
  </si>
  <si>
    <t>２</t>
  </si>
  <si>
    <t>保 険 料  (税)   収 納 状 況</t>
  </si>
  <si>
    <t>保 険 料 (税) 収 納 状 況</t>
  </si>
  <si>
    <t>現    年    度    分</t>
  </si>
  <si>
    <t>一 人 当たり</t>
  </si>
  <si>
    <t>滞   納   繰   越   分</t>
  </si>
  <si>
    <t>現年分  ＋  滞納繰越分</t>
  </si>
  <si>
    <t>収 納 額</t>
  </si>
  <si>
    <t>収納率</t>
  </si>
  <si>
    <t>調定額</t>
  </si>
  <si>
    <t>収納額</t>
  </si>
  <si>
    <t>Ａ</t>
  </si>
  <si>
    <t>Ｂ</t>
  </si>
  <si>
    <t>Ｂ/Ａ</t>
  </si>
  <si>
    <t>Ｃ</t>
  </si>
  <si>
    <t>Ｄ</t>
  </si>
  <si>
    <t>Ｄ/Ｃ</t>
  </si>
  <si>
    <t>Ｅ=(Ａ＋Ｃ)</t>
  </si>
  <si>
    <t>Ｆ=(Ｂ＋Ｄ)</t>
  </si>
  <si>
    <t>Ｆ/Ｅ</t>
  </si>
  <si>
    <t>市　計</t>
  </si>
  <si>
    <t>町村計</t>
  </si>
  <si>
    <t>※  被保険者一人当たり調定額及び収納額は、調定額及び収納額をそれぞれ年間平均被保険者数（総数－退職被保険者等数）で除したものである。</t>
  </si>
  <si>
    <t>保 険 料 (税)  収 納 状 況</t>
  </si>
  <si>
    <t>保  険  料 (税)  関  係  諸  率</t>
  </si>
  <si>
    <t>一 世 帯  当 た り</t>
  </si>
  <si>
    <t>被保険者一人当たり</t>
  </si>
  <si>
    <t>調  定  額</t>
  </si>
  <si>
    <t>収  納  額</t>
  </si>
  <si>
    <t>順</t>
  </si>
  <si>
    <t>Ｂ／Ａ</t>
  </si>
  <si>
    <t>位</t>
  </si>
  <si>
    <t>保 険 料 (税)収 納 状 況</t>
  </si>
  <si>
    <t>保 険 料 (税) 関 係 諸 率</t>
  </si>
  <si>
    <t>一世帯当たり</t>
  </si>
  <si>
    <t>一人当たり</t>
  </si>
  <si>
    <t>現年度分  ＋  滞納繰越分</t>
  </si>
  <si>
    <t>保険者別保険料（税）賦課徴収状況（一般被保険者分）　その１</t>
  </si>
  <si>
    <t>保険者別保険料（税）賦課徴収状況（一般被保険者分）　その２</t>
  </si>
  <si>
    <t>※１　所得割の算定基礎　１ 課税総所得金額 (基礎控除)　２ 課税総所得金額 (各種控除)　３ 市町村民税の所得割額　４ 市町村民税額等　５ その他</t>
  </si>
  <si>
    <t>※２　資産割の算定基礎　１ 固定資産税額等　２ 固定資産税のうち, 土地家屋に係る部分の額　３ その他</t>
  </si>
  <si>
    <t>※１  一世帯当たり調定額及び一世帯当たり収納額は、調定額(Ａ)及び収納額(Ｂ)をそれぞれ年間平均世帯数で除したものである。</t>
  </si>
  <si>
    <t>※２  被保険者一人当たり調定額及び一人当たり収納額は、調定額(Ａ)及び収納額(Ｂ)をそれぞれ年間平均被保険者数（総数）で除したものである。</t>
  </si>
  <si>
    <t>保険者別保険料（税）収納状況　その２（事業年報Ｂ表＋Ｅ表　一般被保険者分＋退職被保険者分）</t>
  </si>
  <si>
    <t>保険者別保険料（税）収納状況　その１（事業年報Ｂ表＋Ｅ表　一般被保険者分＋退職被保険者分）</t>
  </si>
  <si>
    <t>保険者別保険料（税）賦課徴収状況（一般被保険者分）　その３</t>
  </si>
  <si>
    <t>※１  一世帯当たり調定額及び収納額は、調定額(Ａ)、収納額(Ｂ)をそれぞれ年間平均世帯数で除したものである。</t>
  </si>
  <si>
    <t>※２  一人当たり調定額及び収納額は、調定額(Ａ)、収納額(Ｂ)をそれぞれ年間平均被保険者数（総数）で除したものである。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</si>
</sst>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  <numFmt numFmtId="177" formatCode="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49">
    <xf numFmtId="0" fontId="0" fillId="0" borderId="0" xfId="0" applyAlignment="1">
      <alignment/>
    </xf>
    <xf numFmtId="3" fontId="3" fillId="0" borderId="0" xfId="20" applyNumberFormat="1" applyFont="1" applyFill="1" applyBorder="1" applyProtection="1">
      <alignment/>
      <protection locked="0"/>
    </xf>
    <xf numFmtId="3" fontId="3" fillId="0" borderId="0" xfId="20" applyNumberFormat="1" applyFont="1" applyFill="1" applyBorder="1" applyAlignment="1" applyProtection="1">
      <alignment horizontal="center"/>
      <protection/>
    </xf>
    <xf numFmtId="3" fontId="3" fillId="0" borderId="0" xfId="20" applyNumberFormat="1" applyFont="1" applyFill="1" applyBorder="1" applyProtection="1">
      <alignment/>
      <protection/>
    </xf>
    <xf numFmtId="3" fontId="3" fillId="0" borderId="0" xfId="20" applyNumberFormat="1" applyFont="1" applyFill="1" applyBorder="1" applyAlignment="1" applyProtection="1">
      <alignment horizontal="center"/>
      <protection locked="0"/>
    </xf>
    <xf numFmtId="49" fontId="3" fillId="0" borderId="0" xfId="20" applyNumberFormat="1" applyFont="1" applyFill="1" applyBorder="1" applyAlignment="1" applyProtection="1">
      <alignment horizontal="right"/>
      <protection locked="0"/>
    </xf>
    <xf numFmtId="49" fontId="3" fillId="0" borderId="0" xfId="20" applyNumberFormat="1" applyFont="1" applyFill="1" applyBorder="1" applyAlignment="1" applyProtection="1">
      <alignment horizontal="right"/>
      <protection/>
    </xf>
    <xf numFmtId="49" fontId="3" fillId="0" borderId="0" xfId="20" applyNumberFormat="1" applyFont="1" applyFill="1" applyBorder="1" applyAlignment="1" applyProtection="1">
      <alignment horizontal="center"/>
      <protection/>
    </xf>
    <xf numFmtId="3" fontId="3" fillId="0" borderId="0" xfId="20" applyNumberFormat="1" applyFont="1" applyFill="1" applyBorder="1" applyAlignment="1" applyProtection="1">
      <alignment horizontal="distributed"/>
      <protection/>
    </xf>
    <xf numFmtId="3" fontId="3" fillId="0" borderId="0" xfId="20" applyNumberFormat="1" applyFont="1" applyFill="1" applyBorder="1" applyAlignment="1" applyProtection="1">
      <alignment horizontal="right"/>
      <protection locked="0"/>
    </xf>
    <xf numFmtId="177" fontId="3" fillId="0" borderId="0" xfId="20" applyNumberFormat="1" applyFont="1" applyFill="1" applyBorder="1" applyAlignment="1" applyProtection="1">
      <alignment horizontal="right"/>
      <protection/>
    </xf>
    <xf numFmtId="3" fontId="3" fillId="0" borderId="0" xfId="20" applyNumberFormat="1" applyFont="1" applyFill="1" applyBorder="1" applyAlignment="1" applyProtection="1">
      <alignment horizontal="left"/>
      <protection locked="0"/>
    </xf>
    <xf numFmtId="177" fontId="3" fillId="0" borderId="0" xfId="20" applyNumberFormat="1" applyFont="1" applyFill="1" applyBorder="1" applyProtection="1">
      <alignment/>
      <protection locked="0"/>
    </xf>
    <xf numFmtId="1" fontId="3" fillId="0" borderId="0" xfId="20" applyNumberFormat="1" applyFont="1" applyFill="1" applyBorder="1" applyProtection="1">
      <alignment/>
      <protection locked="0"/>
    </xf>
    <xf numFmtId="3" fontId="3" fillId="0" borderId="0" xfId="23" applyNumberFormat="1" applyFont="1" applyFill="1" applyBorder="1" applyProtection="1">
      <alignment/>
      <protection locked="0"/>
    </xf>
    <xf numFmtId="3" fontId="3" fillId="0" borderId="0" xfId="23" applyNumberFormat="1" applyFont="1" applyFill="1" applyBorder="1" applyAlignment="1" applyProtection="1">
      <alignment horizontal="center"/>
      <protection/>
    </xf>
    <xf numFmtId="3" fontId="3" fillId="0" borderId="0" xfId="23" applyNumberFormat="1" applyFont="1" applyFill="1" applyBorder="1" applyProtection="1">
      <alignment/>
      <protection/>
    </xf>
    <xf numFmtId="3" fontId="3" fillId="0" borderId="0" xfId="23" applyNumberFormat="1" applyFont="1" applyFill="1" applyBorder="1" applyAlignment="1" applyProtection="1">
      <alignment horizontal="center"/>
      <protection locked="0"/>
    </xf>
    <xf numFmtId="3" fontId="3" fillId="0" borderId="0" xfId="23" applyNumberFormat="1" applyFont="1" applyFill="1" applyBorder="1" applyAlignment="1" applyProtection="1">
      <alignment horizontal="right"/>
      <protection locked="0"/>
    </xf>
    <xf numFmtId="177" fontId="3" fillId="0" borderId="0" xfId="23" applyNumberFormat="1" applyFont="1" applyFill="1" applyBorder="1" applyAlignment="1" applyProtection="1">
      <alignment horizontal="right"/>
      <protection/>
    </xf>
    <xf numFmtId="3" fontId="3" fillId="0" borderId="0" xfId="23" applyNumberFormat="1" applyFont="1" applyFill="1" applyBorder="1" applyAlignment="1" applyProtection="1">
      <alignment horizontal="left"/>
      <protection locked="0"/>
    </xf>
    <xf numFmtId="177" fontId="3" fillId="0" borderId="0" xfId="23" applyNumberFormat="1" applyFont="1" applyFill="1" applyBorder="1" applyProtection="1">
      <alignment/>
      <protection locked="0"/>
    </xf>
    <xf numFmtId="1" fontId="3" fillId="0" borderId="0" xfId="23" applyNumberFormat="1" applyFont="1" applyFill="1" applyBorder="1" applyProtection="1">
      <alignment/>
      <protection locked="0"/>
    </xf>
    <xf numFmtId="3" fontId="3" fillId="0" borderId="0" xfId="22" applyNumberFormat="1" applyFont="1" applyFill="1" applyBorder="1" applyProtection="1">
      <alignment/>
      <protection locked="0"/>
    </xf>
    <xf numFmtId="3" fontId="3" fillId="0" borderId="0" xfId="22" applyNumberFormat="1" applyFont="1" applyFill="1" applyBorder="1" applyAlignment="1" applyProtection="1">
      <alignment horizontal="center"/>
      <protection/>
    </xf>
    <xf numFmtId="3" fontId="3" fillId="0" borderId="0" xfId="22" applyNumberFormat="1" applyFont="1" applyFill="1" applyBorder="1" applyProtection="1">
      <alignment/>
      <protection/>
    </xf>
    <xf numFmtId="3" fontId="3" fillId="0" borderId="0" xfId="22" applyNumberFormat="1" applyFont="1" applyFill="1" applyBorder="1" applyAlignment="1" applyProtection="1">
      <alignment horizontal="center"/>
      <protection locked="0"/>
    </xf>
    <xf numFmtId="3" fontId="4" fillId="0" borderId="0" xfId="22" applyNumberFormat="1" applyFont="1" applyFill="1" applyBorder="1" applyAlignment="1" applyProtection="1">
      <alignment horizontal="center"/>
      <protection locked="0"/>
    </xf>
    <xf numFmtId="3" fontId="3" fillId="0" borderId="0" xfId="22" applyNumberFormat="1" applyFont="1" applyFill="1" applyBorder="1" applyAlignment="1" applyProtection="1">
      <alignment/>
      <protection locked="0"/>
    </xf>
    <xf numFmtId="3" fontId="3" fillId="0" borderId="0" xfId="22" applyNumberFormat="1" applyFont="1" applyFill="1" applyBorder="1" applyAlignment="1" applyProtection="1">
      <alignment horizontal="right"/>
      <protection locked="0"/>
    </xf>
    <xf numFmtId="3" fontId="3" fillId="0" borderId="0" xfId="24" applyNumberFormat="1" applyFont="1" applyFill="1" applyBorder="1" applyProtection="1">
      <alignment/>
      <protection locked="0"/>
    </xf>
    <xf numFmtId="3" fontId="3" fillId="0" borderId="0" xfId="24" applyNumberFormat="1" applyFont="1" applyFill="1" applyBorder="1" applyAlignment="1" applyProtection="1">
      <alignment horizontal="center"/>
      <protection/>
    </xf>
    <xf numFmtId="3" fontId="3" fillId="0" borderId="0" xfId="24" applyNumberFormat="1" applyFont="1" applyFill="1" applyBorder="1" applyProtection="1">
      <alignment/>
      <protection/>
    </xf>
    <xf numFmtId="3" fontId="3" fillId="0" borderId="0" xfId="24" applyNumberFormat="1" applyFont="1" applyFill="1" applyBorder="1" applyAlignment="1" applyProtection="1">
      <alignment horizontal="center"/>
      <protection locked="0"/>
    </xf>
    <xf numFmtId="3" fontId="3" fillId="0" borderId="0" xfId="24" applyNumberFormat="1" applyFont="1" applyFill="1" applyBorder="1" applyAlignment="1" applyProtection="1">
      <alignment horizontal="left"/>
      <protection/>
    </xf>
    <xf numFmtId="3" fontId="3" fillId="0" borderId="0" xfId="24" applyNumberFormat="1" applyFont="1" applyFill="1" applyBorder="1" applyAlignment="1" applyProtection="1">
      <alignment horizontal="right"/>
      <protection locked="0"/>
    </xf>
    <xf numFmtId="2" fontId="3" fillId="0" borderId="0" xfId="24" applyNumberFormat="1" applyFont="1" applyFill="1" applyBorder="1" applyAlignment="1" applyProtection="1">
      <alignment horizontal="right"/>
      <protection locked="0"/>
    </xf>
    <xf numFmtId="177" fontId="3" fillId="0" borderId="0" xfId="24" applyNumberFormat="1" applyFont="1" applyFill="1" applyBorder="1" applyAlignment="1" applyProtection="1">
      <alignment horizontal="right"/>
      <protection/>
    </xf>
    <xf numFmtId="3" fontId="3" fillId="0" borderId="0" xfId="24" applyNumberFormat="1" applyFont="1" applyFill="1" applyBorder="1" applyAlignment="1" applyProtection="1">
      <alignment horizontal="left"/>
      <protection locked="0"/>
    </xf>
    <xf numFmtId="177" fontId="3" fillId="0" borderId="0" xfId="24" applyNumberFormat="1" applyFont="1" applyFill="1" applyBorder="1" applyProtection="1">
      <alignment/>
      <protection locked="0"/>
    </xf>
    <xf numFmtId="1" fontId="3" fillId="0" borderId="0" xfId="24" applyNumberFormat="1" applyFont="1" applyFill="1" applyBorder="1" applyProtection="1">
      <alignment/>
      <protection locked="0"/>
    </xf>
    <xf numFmtId="3" fontId="3" fillId="0" borderId="0" xfId="21" applyNumberFormat="1" applyFont="1" applyFill="1" applyBorder="1" applyProtection="1">
      <alignment/>
      <protection locked="0"/>
    </xf>
    <xf numFmtId="3" fontId="3" fillId="0" borderId="0" xfId="21" applyNumberFormat="1" applyFont="1" applyFill="1" applyBorder="1" applyProtection="1">
      <alignment/>
      <protection/>
    </xf>
    <xf numFmtId="3" fontId="3" fillId="0" borderId="0" xfId="21" applyNumberFormat="1" applyFont="1" applyFill="1" applyBorder="1" applyAlignment="1" applyProtection="1">
      <alignment horizontal="center"/>
      <protection locked="0"/>
    </xf>
    <xf numFmtId="3" fontId="3" fillId="0" borderId="0" xfId="21" applyNumberFormat="1" applyFont="1" applyFill="1" applyBorder="1" applyAlignment="1" applyProtection="1">
      <alignment horizontal="right"/>
      <protection locked="0"/>
    </xf>
    <xf numFmtId="177" fontId="3" fillId="0" borderId="0" xfId="21" applyNumberFormat="1" applyFont="1" applyFill="1" applyBorder="1" applyAlignment="1" applyProtection="1">
      <alignment horizontal="right"/>
      <protection/>
    </xf>
    <xf numFmtId="1" fontId="3" fillId="0" borderId="0" xfId="21" applyNumberFormat="1" applyFont="1" applyFill="1" applyBorder="1" applyProtection="1">
      <alignment/>
      <protection locked="0"/>
    </xf>
    <xf numFmtId="3" fontId="5" fillId="0" borderId="0" xfId="20" applyNumberFormat="1" applyFont="1" applyFill="1" applyBorder="1" applyProtection="1">
      <alignment/>
      <protection/>
    </xf>
    <xf numFmtId="3" fontId="3" fillId="2" borderId="1" xfId="20" applyNumberFormat="1" applyFont="1" applyFill="1" applyBorder="1" applyAlignment="1" applyProtection="1">
      <alignment horizontal="center"/>
      <protection/>
    </xf>
    <xf numFmtId="3" fontId="3" fillId="2" borderId="2" xfId="20" applyNumberFormat="1" applyFont="1" applyFill="1" applyBorder="1" applyAlignment="1" applyProtection="1">
      <alignment horizontal="center"/>
      <protection/>
    </xf>
    <xf numFmtId="3" fontId="3" fillId="2" borderId="2" xfId="20" applyNumberFormat="1" applyFont="1" applyFill="1" applyBorder="1" applyAlignment="1" applyProtection="1">
      <alignment horizontal="center"/>
      <protection locked="0"/>
    </xf>
    <xf numFmtId="3" fontId="3" fillId="2" borderId="1" xfId="20" applyNumberFormat="1" applyFont="1" applyFill="1" applyBorder="1" applyAlignment="1" applyProtection="1">
      <alignment horizontal="center"/>
      <protection locked="0"/>
    </xf>
    <xf numFmtId="3" fontId="3" fillId="2" borderId="3" xfId="20" applyNumberFormat="1" applyFont="1" applyFill="1" applyBorder="1" applyAlignment="1" applyProtection="1">
      <alignment horizontal="center"/>
      <protection locked="0"/>
    </xf>
    <xf numFmtId="3" fontId="3" fillId="2" borderId="4" xfId="2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center" vertical="center"/>
    </xf>
    <xf numFmtId="3" fontId="3" fillId="2" borderId="4" xfId="20" applyNumberFormat="1" applyFont="1" applyFill="1" applyBorder="1" applyAlignment="1" applyProtection="1">
      <alignment horizontal="center"/>
      <protection/>
    </xf>
    <xf numFmtId="3" fontId="3" fillId="2" borderId="5" xfId="20" applyNumberFormat="1" applyFont="1" applyFill="1" applyBorder="1" applyAlignment="1" applyProtection="1">
      <alignment horizontal="center" vertical="top"/>
      <protection/>
    </xf>
    <xf numFmtId="3" fontId="3" fillId="2" borderId="6" xfId="20" applyNumberFormat="1" applyFont="1" applyFill="1" applyBorder="1" applyAlignment="1" applyProtection="1">
      <alignment horizontal="center" vertical="top"/>
      <protection/>
    </xf>
    <xf numFmtId="3" fontId="3" fillId="2" borderId="6" xfId="20" applyNumberFormat="1" applyFont="1" applyFill="1" applyBorder="1" applyAlignment="1" applyProtection="1">
      <alignment horizontal="center" vertical="top"/>
      <protection locked="0"/>
    </xf>
    <xf numFmtId="3" fontId="3" fillId="2" borderId="6" xfId="20" applyNumberFormat="1" applyFont="1" applyFill="1" applyBorder="1" applyAlignment="1" applyProtection="1">
      <alignment horizontal="center"/>
      <protection locked="0"/>
    </xf>
    <xf numFmtId="3" fontId="3" fillId="2" borderId="5" xfId="20" applyNumberFormat="1" applyFont="1" applyFill="1" applyBorder="1" applyAlignment="1" applyProtection="1">
      <alignment horizontal="center"/>
      <protection/>
    </xf>
    <xf numFmtId="3" fontId="3" fillId="2" borderId="6" xfId="20" applyNumberFormat="1" applyFont="1" applyFill="1" applyBorder="1" applyAlignment="1" applyProtection="1">
      <alignment horizontal="center"/>
      <protection/>
    </xf>
    <xf numFmtId="3" fontId="3" fillId="3" borderId="7" xfId="20" applyNumberFormat="1" applyFont="1" applyFill="1" applyBorder="1" applyAlignment="1" applyProtection="1">
      <alignment horizontal="center"/>
      <protection locked="0"/>
    </xf>
    <xf numFmtId="3" fontId="3" fillId="0" borderId="7" xfId="20" applyNumberFormat="1" applyFont="1" applyFill="1" applyBorder="1" applyAlignment="1" applyProtection="1">
      <alignment horizontal="center"/>
      <protection locked="0"/>
    </xf>
    <xf numFmtId="3" fontId="3" fillId="0" borderId="7" xfId="20" applyNumberFormat="1" applyFont="1" applyFill="1" applyBorder="1" applyAlignment="1" applyProtection="1">
      <alignment horizontal="right"/>
      <protection locked="0"/>
    </xf>
    <xf numFmtId="3" fontId="3" fillId="0" borderId="7" xfId="20" applyNumberFormat="1" applyFont="1" applyFill="1" applyBorder="1" applyAlignment="1" applyProtection="1">
      <alignment horizontal="right"/>
      <protection/>
    </xf>
    <xf numFmtId="3" fontId="3" fillId="3" borderId="7" xfId="20" applyNumberFormat="1" applyFont="1" applyFill="1" applyBorder="1" applyAlignment="1" applyProtection="1">
      <alignment horizontal="distributed"/>
      <protection locked="0"/>
    </xf>
    <xf numFmtId="3" fontId="3" fillId="0" borderId="7" xfId="20" applyNumberFormat="1" applyFont="1" applyFill="1" applyBorder="1" applyAlignment="1" applyProtection="1">
      <alignment horizontal="center"/>
      <protection/>
    </xf>
    <xf numFmtId="176" fontId="3" fillId="0" borderId="7" xfId="20" applyNumberFormat="1" applyFont="1" applyFill="1" applyBorder="1" applyAlignment="1" applyProtection="1">
      <alignment horizontal="right"/>
      <protection/>
    </xf>
    <xf numFmtId="2" fontId="3" fillId="0" borderId="7" xfId="20" applyNumberFormat="1" applyFont="1" applyFill="1" applyBorder="1" applyAlignment="1" applyProtection="1">
      <alignment horizontal="right"/>
      <protection/>
    </xf>
    <xf numFmtId="176" fontId="3" fillId="0" borderId="7" xfId="20" applyNumberFormat="1" applyFont="1" applyFill="1" applyBorder="1" applyAlignment="1" applyProtection="1">
      <alignment horizontal="right"/>
      <protection locked="0"/>
    </xf>
    <xf numFmtId="3" fontId="3" fillId="3" borderId="7" xfId="20" applyNumberFormat="1" applyFont="1" applyFill="1" applyBorder="1" applyAlignment="1" applyProtection="1">
      <alignment horizontal="distributed"/>
      <protection/>
    </xf>
    <xf numFmtId="2" fontId="3" fillId="0" borderId="7" xfId="20" applyNumberFormat="1" applyFont="1" applyFill="1" applyBorder="1" applyAlignment="1" applyProtection="1">
      <alignment horizontal="right"/>
      <protection locked="0"/>
    </xf>
    <xf numFmtId="176" fontId="3" fillId="3" borderId="7" xfId="20" applyNumberFormat="1" applyFont="1" applyFill="1" applyBorder="1" applyAlignment="1" applyProtection="1">
      <alignment horizontal="distributed"/>
      <protection/>
    </xf>
    <xf numFmtId="176" fontId="3" fillId="0" borderId="7" xfId="20" applyNumberFormat="1" applyFont="1" applyFill="1" applyBorder="1" applyAlignment="1" applyProtection="1">
      <alignment horizontal="center"/>
      <protection locked="0"/>
    </xf>
    <xf numFmtId="176" fontId="3" fillId="0" borderId="7" xfId="20" applyNumberFormat="1" applyFont="1" applyFill="1" applyBorder="1" applyAlignment="1" applyProtection="1">
      <alignment horizontal="center"/>
      <protection/>
    </xf>
    <xf numFmtId="2" fontId="3" fillId="0" borderId="7" xfId="20" applyNumberFormat="1" applyFont="1" applyFill="1" applyBorder="1" applyAlignment="1" applyProtection="1">
      <alignment horizontal="center"/>
      <protection locked="0"/>
    </xf>
    <xf numFmtId="3" fontId="3" fillId="2" borderId="7" xfId="20" applyNumberFormat="1" applyFont="1" applyFill="1" applyBorder="1" applyAlignment="1" applyProtection="1">
      <alignment horizontal="center"/>
      <protection/>
    </xf>
    <xf numFmtId="3" fontId="3" fillId="2" borderId="0" xfId="20" applyNumberFormat="1" applyFont="1" applyFill="1" applyBorder="1" applyAlignment="1" applyProtection="1">
      <alignment horizontal="center"/>
      <protection locked="0"/>
    </xf>
    <xf numFmtId="3" fontId="3" fillId="2" borderId="8" xfId="20" applyNumberFormat="1" applyFont="1" applyFill="1" applyBorder="1" applyAlignment="1" applyProtection="1">
      <alignment horizontal="centerContinuous"/>
      <protection locked="0"/>
    </xf>
    <xf numFmtId="3" fontId="3" fillId="2" borderId="9" xfId="20" applyNumberFormat="1" applyFont="1" applyFill="1" applyBorder="1" applyAlignment="1" applyProtection="1">
      <alignment horizontal="centerContinuous"/>
      <protection locked="0"/>
    </xf>
    <xf numFmtId="49" fontId="6" fillId="0" borderId="0" xfId="20" applyNumberFormat="1" applyFont="1" applyFill="1" applyBorder="1" applyAlignment="1" applyProtection="1">
      <alignment horizontal="left"/>
      <protection/>
    </xf>
    <xf numFmtId="3" fontId="3" fillId="2" borderId="1" xfId="21" applyNumberFormat="1" applyFont="1" applyFill="1" applyBorder="1" applyAlignment="1" applyProtection="1">
      <alignment horizontal="center"/>
      <protection locked="0"/>
    </xf>
    <xf numFmtId="3" fontId="3" fillId="2" borderId="2" xfId="21" applyNumberFormat="1" applyFont="1" applyFill="1" applyBorder="1" applyAlignment="1" applyProtection="1">
      <alignment horizontal="center"/>
      <protection locked="0"/>
    </xf>
    <xf numFmtId="3" fontId="3" fillId="2" borderId="10" xfId="21" applyNumberFormat="1" applyFont="1" applyFill="1" applyBorder="1" applyAlignment="1" applyProtection="1">
      <alignment horizontal="centerContinuous"/>
      <protection locked="0"/>
    </xf>
    <xf numFmtId="3" fontId="3" fillId="2" borderId="11" xfId="21" applyNumberFormat="1" applyFont="1" applyFill="1" applyBorder="1" applyAlignment="1" applyProtection="1">
      <alignment horizontal="centerContinuous"/>
      <protection locked="0"/>
    </xf>
    <xf numFmtId="3" fontId="3" fillId="2" borderId="2" xfId="21" applyNumberFormat="1" applyFont="1" applyFill="1" applyBorder="1" applyAlignment="1" applyProtection="1">
      <alignment horizontal="centerContinuous"/>
      <protection locked="0"/>
    </xf>
    <xf numFmtId="3" fontId="3" fillId="2" borderId="1" xfId="21" applyNumberFormat="1" applyFont="1" applyFill="1" applyBorder="1" applyAlignment="1" applyProtection="1">
      <alignment horizontal="center"/>
      <protection/>
    </xf>
    <xf numFmtId="3" fontId="3" fillId="2" borderId="3" xfId="21" applyNumberFormat="1" applyFont="1" applyFill="1" applyBorder="1" applyAlignment="1" applyProtection="1">
      <alignment horizontal="center"/>
      <protection/>
    </xf>
    <xf numFmtId="3" fontId="3" fillId="2" borderId="3" xfId="21" applyNumberFormat="1" applyFont="1" applyFill="1" applyBorder="1" applyAlignment="1" applyProtection="1">
      <alignment horizontal="center"/>
      <protection locked="0"/>
    </xf>
    <xf numFmtId="3" fontId="3" fillId="2" borderId="4" xfId="21" applyNumberFormat="1" applyFont="1" applyFill="1" applyBorder="1" applyAlignment="1" applyProtection="1">
      <alignment horizontal="center"/>
      <protection/>
    </xf>
    <xf numFmtId="3" fontId="3" fillId="2" borderId="4" xfId="21" applyNumberFormat="1" applyFont="1" applyFill="1" applyBorder="1" applyAlignment="1" applyProtection="1">
      <alignment horizontal="center"/>
      <protection locked="0"/>
    </xf>
    <xf numFmtId="3" fontId="3" fillId="2" borderId="5" xfId="21" applyNumberFormat="1" applyFont="1" applyFill="1" applyBorder="1" applyAlignment="1" applyProtection="1">
      <alignment horizontal="center"/>
      <protection/>
    </xf>
    <xf numFmtId="3" fontId="3" fillId="2" borderId="6" xfId="21" applyNumberFormat="1" applyFont="1" applyFill="1" applyBorder="1" applyAlignment="1" applyProtection="1">
      <alignment horizontal="center"/>
      <protection locked="0"/>
    </xf>
    <xf numFmtId="3" fontId="3" fillId="2" borderId="6" xfId="21" applyNumberFormat="1" applyFont="1" applyFill="1" applyBorder="1" applyAlignment="1" applyProtection="1">
      <alignment horizontal="center"/>
      <protection/>
    </xf>
    <xf numFmtId="3" fontId="3" fillId="3" borderId="7" xfId="21" applyNumberFormat="1" applyFont="1" applyFill="1" applyBorder="1" applyAlignment="1" applyProtection="1">
      <alignment horizontal="center"/>
      <protection locked="0"/>
    </xf>
    <xf numFmtId="3" fontId="3" fillId="0" borderId="7" xfId="21" applyNumberFormat="1" applyFont="1" applyFill="1" applyBorder="1" applyAlignment="1" applyProtection="1">
      <alignment horizontal="right"/>
      <protection locked="0"/>
    </xf>
    <xf numFmtId="3" fontId="3" fillId="0" borderId="7" xfId="21" applyNumberFormat="1" applyFont="1" applyFill="1" applyBorder="1" applyAlignment="1" applyProtection="1">
      <alignment horizontal="right"/>
      <protection/>
    </xf>
    <xf numFmtId="3" fontId="3" fillId="0" borderId="7" xfId="21" applyNumberFormat="1" applyFont="1" applyFill="1" applyBorder="1" applyAlignment="1" applyProtection="1">
      <alignment horizontal="center"/>
      <protection locked="0"/>
    </xf>
    <xf numFmtId="3" fontId="3" fillId="3" borderId="7" xfId="21" applyNumberFormat="1" applyFont="1" applyFill="1" applyBorder="1" applyAlignment="1" applyProtection="1">
      <alignment horizontal="distributed"/>
      <protection locked="0"/>
    </xf>
    <xf numFmtId="2" fontId="3" fillId="0" borderId="7" xfId="21" applyNumberFormat="1" applyFont="1" applyFill="1" applyBorder="1" applyAlignment="1" applyProtection="1">
      <alignment horizontal="right"/>
      <protection/>
    </xf>
    <xf numFmtId="176" fontId="3" fillId="0" borderId="7" xfId="21" applyNumberFormat="1" applyFont="1" applyFill="1" applyBorder="1" applyAlignment="1" applyProtection="1">
      <alignment horizontal="right"/>
      <protection/>
    </xf>
    <xf numFmtId="176" fontId="3" fillId="0" borderId="7" xfId="21" applyNumberFormat="1" applyFont="1" applyFill="1" applyBorder="1" applyAlignment="1" applyProtection="1">
      <alignment horizontal="center"/>
      <protection/>
    </xf>
    <xf numFmtId="3" fontId="3" fillId="3" borderId="7" xfId="21" applyNumberFormat="1" applyFont="1" applyFill="1" applyBorder="1" applyAlignment="1" applyProtection="1">
      <alignment horizontal="distributed"/>
      <protection/>
    </xf>
    <xf numFmtId="176" fontId="3" fillId="0" borderId="7" xfId="21" applyNumberFormat="1" applyFont="1" applyFill="1" applyBorder="1" applyAlignment="1" applyProtection="1">
      <alignment horizontal="center"/>
      <protection locked="0"/>
    </xf>
    <xf numFmtId="176" fontId="3" fillId="3" borderId="7" xfId="21" applyNumberFormat="1" applyFont="1" applyFill="1" applyBorder="1" applyAlignment="1" applyProtection="1">
      <alignment horizontal="distributed"/>
      <protection/>
    </xf>
    <xf numFmtId="3" fontId="3" fillId="2" borderId="0" xfId="21" applyNumberFormat="1" applyFont="1" applyFill="1" applyBorder="1" applyAlignment="1" applyProtection="1">
      <alignment horizontal="center"/>
      <protection locked="0"/>
    </xf>
    <xf numFmtId="3" fontId="3" fillId="2" borderId="12" xfId="21" applyNumberFormat="1" applyFont="1" applyFill="1" applyBorder="1" applyAlignment="1" applyProtection="1">
      <alignment horizontal="center"/>
      <protection/>
    </xf>
    <xf numFmtId="3" fontId="3" fillId="2" borderId="5" xfId="21" applyNumberFormat="1" applyFont="1" applyFill="1" applyBorder="1" applyAlignment="1" applyProtection="1">
      <alignment horizontal="center"/>
      <protection locked="0"/>
    </xf>
    <xf numFmtId="3" fontId="6" fillId="0" borderId="0" xfId="21" applyNumberFormat="1" applyFont="1" applyFill="1" applyBorder="1" applyAlignment="1" applyProtection="1">
      <alignment horizontal="left"/>
      <protection/>
    </xf>
    <xf numFmtId="3" fontId="3" fillId="0" borderId="7" xfId="22" applyNumberFormat="1" applyFont="1" applyFill="1" applyBorder="1" applyAlignment="1" applyProtection="1">
      <alignment horizontal="center"/>
      <protection locked="0"/>
    </xf>
    <xf numFmtId="3" fontId="3" fillId="3" borderId="7" xfId="22" applyNumberFormat="1" applyFont="1" applyFill="1" applyBorder="1" applyAlignment="1" applyProtection="1">
      <alignment horizontal="center"/>
      <protection locked="0"/>
    </xf>
    <xf numFmtId="3" fontId="3" fillId="3" borderId="7" xfId="22" applyNumberFormat="1" applyFont="1" applyFill="1" applyBorder="1" applyAlignment="1" applyProtection="1">
      <alignment horizontal="distributed"/>
      <protection locked="0"/>
    </xf>
    <xf numFmtId="3" fontId="3" fillId="3" borderId="7" xfId="22" applyNumberFormat="1" applyFont="1" applyFill="1" applyBorder="1" applyAlignment="1" applyProtection="1">
      <alignment horizontal="distributed"/>
      <protection/>
    </xf>
    <xf numFmtId="176" fontId="3" fillId="3" borderId="7" xfId="22" applyNumberFormat="1" applyFont="1" applyFill="1" applyBorder="1" applyAlignment="1" applyProtection="1">
      <alignment horizontal="distributed"/>
      <protection/>
    </xf>
    <xf numFmtId="3" fontId="3" fillId="2" borderId="1" xfId="22" applyNumberFormat="1" applyFont="1" applyFill="1" applyBorder="1" applyAlignment="1" applyProtection="1">
      <alignment horizontal="center"/>
      <protection locked="0"/>
    </xf>
    <xf numFmtId="3" fontId="3" fillId="2" borderId="10" xfId="22" applyNumberFormat="1" applyFont="1" applyFill="1" applyBorder="1" applyAlignment="1" applyProtection="1">
      <alignment horizontal="centerContinuous"/>
      <protection locked="0"/>
    </xf>
    <xf numFmtId="3" fontId="3" fillId="2" borderId="11" xfId="22" applyNumberFormat="1" applyFont="1" applyFill="1" applyBorder="1" applyAlignment="1" applyProtection="1">
      <alignment horizontal="centerContinuous"/>
      <protection locked="0"/>
    </xf>
    <xf numFmtId="3" fontId="3" fillId="2" borderId="2" xfId="22" applyNumberFormat="1" applyFont="1" applyFill="1" applyBorder="1" applyAlignment="1" applyProtection="1">
      <alignment horizontal="centerContinuous"/>
      <protection locked="0"/>
    </xf>
    <xf numFmtId="3" fontId="3" fillId="2" borderId="11" xfId="22" applyNumberFormat="1" applyFont="1" applyFill="1" applyBorder="1" applyAlignment="1" applyProtection="1">
      <alignment horizontal="centerContinuous"/>
      <protection/>
    </xf>
    <xf numFmtId="3" fontId="3" fillId="2" borderId="3" xfId="22" applyNumberFormat="1" applyFont="1" applyFill="1" applyBorder="1" applyAlignment="1" applyProtection="1">
      <alignment horizontal="center"/>
      <protection/>
    </xf>
    <xf numFmtId="3" fontId="3" fillId="2" borderId="13" xfId="22" applyNumberFormat="1" applyFont="1" applyFill="1" applyBorder="1" applyAlignment="1" applyProtection="1">
      <alignment horizontal="centerContinuous"/>
      <protection/>
    </xf>
    <xf numFmtId="3" fontId="3" fillId="2" borderId="0" xfId="22" applyNumberFormat="1" applyFont="1" applyFill="1" applyBorder="1" applyAlignment="1" applyProtection="1">
      <alignment horizontal="centerContinuous"/>
      <protection/>
    </xf>
    <xf numFmtId="3" fontId="3" fillId="2" borderId="4" xfId="22" applyNumberFormat="1" applyFont="1" applyFill="1" applyBorder="1" applyAlignment="1" applyProtection="1">
      <alignment horizontal="centerContinuous"/>
      <protection locked="0"/>
    </xf>
    <xf numFmtId="3" fontId="3" fillId="2" borderId="10" xfId="22" applyNumberFormat="1" applyFont="1" applyFill="1" applyBorder="1" applyAlignment="1" applyProtection="1">
      <alignment horizontal="centerContinuous"/>
      <protection/>
    </xf>
    <xf numFmtId="3" fontId="3" fillId="2" borderId="2" xfId="22" applyNumberFormat="1" applyFont="1" applyFill="1" applyBorder="1" applyAlignment="1" applyProtection="1">
      <alignment horizontal="centerContinuous"/>
      <protection/>
    </xf>
    <xf numFmtId="3" fontId="3" fillId="2" borderId="5" xfId="22" applyNumberFormat="1" applyFont="1" applyFill="1" applyBorder="1" applyAlignment="1" applyProtection="1">
      <alignment horizontal="center"/>
      <protection/>
    </xf>
    <xf numFmtId="3" fontId="3" fillId="2" borderId="6" xfId="22" applyNumberFormat="1" applyFont="1" applyFill="1" applyBorder="1" applyAlignment="1" applyProtection="1">
      <alignment horizontal="center"/>
      <protection/>
    </xf>
    <xf numFmtId="3" fontId="3" fillId="2" borderId="4" xfId="22" applyNumberFormat="1" applyFont="1" applyFill="1" applyBorder="1" applyAlignment="1" applyProtection="1">
      <alignment horizontal="center"/>
      <protection locked="0"/>
    </xf>
    <xf numFmtId="3" fontId="3" fillId="2" borderId="5" xfId="22" applyNumberFormat="1" applyFont="1" applyFill="1" applyBorder="1" applyAlignment="1" applyProtection="1">
      <alignment horizontal="center"/>
      <protection locked="0"/>
    </xf>
    <xf numFmtId="3" fontId="3" fillId="0" borderId="7" xfId="22" applyNumberFormat="1" applyFont="1" applyFill="1" applyBorder="1" applyAlignment="1" applyProtection="1">
      <alignment horizontal="right"/>
      <protection locked="0"/>
    </xf>
    <xf numFmtId="3" fontId="3" fillId="0" borderId="7" xfId="22" applyNumberFormat="1" applyFont="1" applyFill="1" applyBorder="1" applyAlignment="1" applyProtection="1">
      <alignment horizontal="right"/>
      <protection/>
    </xf>
    <xf numFmtId="2" fontId="3" fillId="0" borderId="7" xfId="22" applyNumberFormat="1" applyFont="1" applyFill="1" applyBorder="1" applyAlignment="1" applyProtection="1">
      <alignment horizontal="right"/>
      <protection/>
    </xf>
    <xf numFmtId="2" fontId="3" fillId="0" borderId="7" xfId="22" applyNumberFormat="1" applyFont="1" applyFill="1" applyBorder="1" applyAlignment="1" applyProtection="1">
      <alignment horizontal="right"/>
      <protection locked="0"/>
    </xf>
    <xf numFmtId="3" fontId="6" fillId="0" borderId="0" xfId="22" applyNumberFormat="1" applyFont="1" applyFill="1" applyBorder="1" applyAlignment="1" applyProtection="1">
      <alignment horizontal="left"/>
      <protection/>
    </xf>
    <xf numFmtId="3" fontId="6" fillId="0" borderId="0" xfId="22" applyNumberFormat="1" applyFont="1" applyFill="1" applyBorder="1" applyAlignment="1" applyProtection="1">
      <alignment horizontal="left"/>
      <protection locked="0"/>
    </xf>
    <xf numFmtId="3" fontId="3" fillId="2" borderId="1" xfId="23" applyNumberFormat="1" applyFont="1" applyFill="1" applyBorder="1" applyAlignment="1" applyProtection="1">
      <alignment horizontal="center"/>
      <protection locked="0"/>
    </xf>
    <xf numFmtId="3" fontId="3" fillId="2" borderId="10" xfId="23" applyNumberFormat="1" applyFont="1" applyFill="1" applyBorder="1" applyAlignment="1" applyProtection="1">
      <alignment horizontal="centerContinuous"/>
      <protection locked="0"/>
    </xf>
    <xf numFmtId="3" fontId="3" fillId="2" borderId="11" xfId="23" applyNumberFormat="1" applyFont="1" applyFill="1" applyBorder="1" applyAlignment="1" applyProtection="1">
      <alignment horizontal="centerContinuous"/>
      <protection locked="0"/>
    </xf>
    <xf numFmtId="3" fontId="3" fillId="2" borderId="2" xfId="23" applyNumberFormat="1" applyFont="1" applyFill="1" applyBorder="1" applyAlignment="1" applyProtection="1">
      <alignment horizontal="centerContinuous"/>
      <protection locked="0"/>
    </xf>
    <xf numFmtId="3" fontId="3" fillId="2" borderId="8" xfId="23" applyNumberFormat="1" applyFont="1" applyFill="1" applyBorder="1" applyAlignment="1" applyProtection="1">
      <alignment horizontal="centerContinuous"/>
      <protection locked="0"/>
    </xf>
    <xf numFmtId="3" fontId="3" fillId="2" borderId="14" xfId="23" applyNumberFormat="1" applyFont="1" applyFill="1" applyBorder="1" applyAlignment="1" applyProtection="1">
      <alignment horizontal="centerContinuous"/>
      <protection locked="0"/>
    </xf>
    <xf numFmtId="3" fontId="3" fillId="2" borderId="9" xfId="23" applyNumberFormat="1" applyFont="1" applyFill="1" applyBorder="1" applyAlignment="1" applyProtection="1">
      <alignment horizontal="centerContinuous"/>
      <protection locked="0"/>
    </xf>
    <xf numFmtId="3" fontId="3" fillId="2" borderId="3" xfId="23" applyNumberFormat="1" applyFont="1" applyFill="1" applyBorder="1" applyAlignment="1" applyProtection="1">
      <alignment horizontal="center"/>
      <protection/>
    </xf>
    <xf numFmtId="3" fontId="3" fillId="2" borderId="13" xfId="23" applyNumberFormat="1" applyFont="1" applyFill="1" applyBorder="1" applyAlignment="1" applyProtection="1">
      <alignment horizontal="centerContinuous"/>
      <protection/>
    </xf>
    <xf numFmtId="3" fontId="3" fillId="2" borderId="0" xfId="23" applyNumberFormat="1" applyFont="1" applyFill="1" applyBorder="1" applyAlignment="1" applyProtection="1">
      <alignment horizontal="centerContinuous"/>
      <protection/>
    </xf>
    <xf numFmtId="3" fontId="3" fillId="2" borderId="4" xfId="23" applyNumberFormat="1" applyFont="1" applyFill="1" applyBorder="1" applyAlignment="1" applyProtection="1">
      <alignment horizontal="centerContinuous"/>
      <protection locked="0"/>
    </xf>
    <xf numFmtId="3" fontId="3" fillId="2" borderId="10" xfId="23" applyNumberFormat="1" applyFont="1" applyFill="1" applyBorder="1" applyAlignment="1" applyProtection="1">
      <alignment horizontal="centerContinuous"/>
      <protection/>
    </xf>
    <xf numFmtId="3" fontId="3" fillId="2" borderId="2" xfId="23" applyNumberFormat="1" applyFont="1" applyFill="1" applyBorder="1" applyAlignment="1" applyProtection="1">
      <alignment horizontal="centerContinuous"/>
      <protection/>
    </xf>
    <xf numFmtId="3" fontId="3" fillId="2" borderId="0" xfId="23" applyNumberFormat="1" applyFont="1" applyFill="1" applyBorder="1" applyAlignment="1" applyProtection="1">
      <alignment horizontal="centerContinuous"/>
      <protection locked="0"/>
    </xf>
    <xf numFmtId="3" fontId="3" fillId="2" borderId="3" xfId="23" applyNumberFormat="1" applyFont="1" applyFill="1" applyBorder="1" applyAlignment="1" applyProtection="1">
      <alignment horizontal="center"/>
      <protection locked="0"/>
    </xf>
    <xf numFmtId="3" fontId="3" fillId="2" borderId="5" xfId="23" applyNumberFormat="1" applyFont="1" applyFill="1" applyBorder="1" applyAlignment="1" applyProtection="1">
      <alignment horizontal="center"/>
      <protection/>
    </xf>
    <xf numFmtId="3" fontId="3" fillId="2" borderId="5" xfId="23" applyNumberFormat="1" applyFont="1" applyFill="1" applyBorder="1" applyAlignment="1" applyProtection="1">
      <alignment horizontal="center"/>
      <protection locked="0"/>
    </xf>
    <xf numFmtId="3" fontId="3" fillId="3" borderId="7" xfId="23" applyNumberFormat="1" applyFont="1" applyFill="1" applyBorder="1" applyAlignment="1" applyProtection="1">
      <alignment horizontal="center"/>
      <protection locked="0"/>
    </xf>
    <xf numFmtId="3" fontId="3" fillId="0" borderId="7" xfId="23" applyNumberFormat="1" applyFont="1" applyFill="1" applyBorder="1" applyAlignment="1" applyProtection="1">
      <alignment horizontal="right"/>
      <protection locked="0"/>
    </xf>
    <xf numFmtId="3" fontId="3" fillId="0" borderId="7" xfId="23" applyNumberFormat="1" applyFont="1" applyFill="1" applyBorder="1" applyAlignment="1" applyProtection="1">
      <alignment horizontal="right"/>
      <protection/>
    </xf>
    <xf numFmtId="3" fontId="3" fillId="0" borderId="7" xfId="23" applyNumberFormat="1" applyFont="1" applyFill="1" applyBorder="1" applyAlignment="1" applyProtection="1">
      <alignment horizontal="center"/>
      <protection locked="0"/>
    </xf>
    <xf numFmtId="3" fontId="3" fillId="3" borderId="7" xfId="23" applyNumberFormat="1" applyFont="1" applyFill="1" applyBorder="1" applyAlignment="1" applyProtection="1">
      <alignment horizontal="distributed"/>
      <protection locked="0"/>
    </xf>
    <xf numFmtId="2" fontId="3" fillId="0" borderId="7" xfId="23" applyNumberFormat="1" applyFont="1" applyFill="1" applyBorder="1" applyAlignment="1" applyProtection="1">
      <alignment horizontal="right"/>
      <protection locked="0"/>
    </xf>
    <xf numFmtId="3" fontId="3" fillId="3" borderId="7" xfId="23" applyNumberFormat="1" applyFont="1" applyFill="1" applyBorder="1" applyAlignment="1" applyProtection="1">
      <alignment horizontal="distributed"/>
      <protection/>
    </xf>
    <xf numFmtId="176" fontId="3" fillId="3" borderId="7" xfId="23" applyNumberFormat="1" applyFont="1" applyFill="1" applyBorder="1" applyAlignment="1" applyProtection="1">
      <alignment horizontal="distributed"/>
      <protection/>
    </xf>
    <xf numFmtId="2" fontId="3" fillId="0" borderId="7" xfId="23" applyNumberFormat="1" applyFont="1" applyFill="1" applyBorder="1" applyAlignment="1" applyProtection="1">
      <alignment horizontal="center"/>
      <protection locked="0"/>
    </xf>
    <xf numFmtId="3" fontId="3" fillId="0" borderId="7" xfId="23" applyNumberFormat="1" applyFont="1" applyFill="1" applyBorder="1" applyAlignment="1" applyProtection="1">
      <alignment horizontal="center"/>
      <protection/>
    </xf>
    <xf numFmtId="2" fontId="3" fillId="0" borderId="7" xfId="23" applyNumberFormat="1" applyFont="1" applyFill="1" applyBorder="1" applyAlignment="1" applyProtection="1">
      <alignment horizontal="right"/>
      <protection/>
    </xf>
    <xf numFmtId="3" fontId="3" fillId="2" borderId="15" xfId="23" applyNumberFormat="1" applyFont="1" applyFill="1" applyBorder="1" applyAlignment="1" applyProtection="1">
      <alignment horizontal="center"/>
      <protection/>
    </xf>
    <xf numFmtId="3" fontId="3" fillId="2" borderId="1" xfId="23" applyNumberFormat="1" applyFont="1" applyFill="1" applyBorder="1" applyAlignment="1" applyProtection="1">
      <alignment horizontal="center"/>
      <protection/>
    </xf>
    <xf numFmtId="3" fontId="3" fillId="2" borderId="10" xfId="23" applyNumberFormat="1" applyFont="1" applyFill="1" applyBorder="1" applyAlignment="1" applyProtection="1">
      <alignment horizontal="center"/>
      <protection locked="0"/>
    </xf>
    <xf numFmtId="3" fontId="3" fillId="2" borderId="1" xfId="24" applyNumberFormat="1" applyFont="1" applyFill="1" applyBorder="1" applyAlignment="1" applyProtection="1">
      <alignment horizontal="center"/>
      <protection locked="0"/>
    </xf>
    <xf numFmtId="3" fontId="3" fillId="2" borderId="10" xfId="24" applyNumberFormat="1" applyFont="1" applyFill="1" applyBorder="1" applyAlignment="1" applyProtection="1">
      <alignment horizontal="centerContinuous"/>
      <protection locked="0"/>
    </xf>
    <xf numFmtId="3" fontId="3" fillId="2" borderId="11" xfId="24" applyNumberFormat="1" applyFont="1" applyFill="1" applyBorder="1" applyAlignment="1" applyProtection="1">
      <alignment horizontal="centerContinuous"/>
      <protection locked="0"/>
    </xf>
    <xf numFmtId="3" fontId="3" fillId="2" borderId="2" xfId="24" applyNumberFormat="1" applyFont="1" applyFill="1" applyBorder="1" applyAlignment="1" applyProtection="1">
      <alignment horizontal="centerContinuous"/>
      <protection locked="0"/>
    </xf>
    <xf numFmtId="3" fontId="3" fillId="2" borderId="2" xfId="24" applyNumberFormat="1" applyFont="1" applyFill="1" applyBorder="1" applyAlignment="1" applyProtection="1">
      <alignment horizontal="centerContinuous"/>
      <protection/>
    </xf>
    <xf numFmtId="3" fontId="3" fillId="2" borderId="3" xfId="24" applyNumberFormat="1" applyFont="1" applyFill="1" applyBorder="1" applyAlignment="1" applyProtection="1">
      <alignment horizontal="center"/>
      <protection/>
    </xf>
    <xf numFmtId="3" fontId="3" fillId="2" borderId="13" xfId="24" applyNumberFormat="1" applyFont="1" applyFill="1" applyBorder="1" applyAlignment="1" applyProtection="1">
      <alignment horizontal="centerContinuous"/>
      <protection/>
    </xf>
    <xf numFmtId="3" fontId="3" fillId="2" borderId="0" xfId="24" applyNumberFormat="1" applyFont="1" applyFill="1" applyBorder="1" applyAlignment="1" applyProtection="1">
      <alignment horizontal="centerContinuous"/>
      <protection/>
    </xf>
    <xf numFmtId="3" fontId="3" fillId="2" borderId="4" xfId="24" applyNumberFormat="1" applyFont="1" applyFill="1" applyBorder="1" applyAlignment="1" applyProtection="1">
      <alignment horizontal="centerContinuous"/>
      <protection locked="0"/>
    </xf>
    <xf numFmtId="3" fontId="3" fillId="2" borderId="13" xfId="24" applyNumberFormat="1" applyFont="1" applyFill="1" applyBorder="1" applyAlignment="1" applyProtection="1">
      <alignment horizontal="centerContinuous"/>
      <protection locked="0"/>
    </xf>
    <xf numFmtId="3" fontId="3" fillId="2" borderId="5" xfId="24" applyNumberFormat="1" applyFont="1" applyFill="1" applyBorder="1" applyAlignment="1" applyProtection="1">
      <alignment horizontal="center"/>
      <protection/>
    </xf>
    <xf numFmtId="3" fontId="3" fillId="2" borderId="5" xfId="24" applyNumberFormat="1" applyFont="1" applyFill="1" applyBorder="1" applyAlignment="1" applyProtection="1">
      <alignment horizontal="center"/>
      <protection locked="0"/>
    </xf>
    <xf numFmtId="3" fontId="3" fillId="2" borderId="6" xfId="24" applyNumberFormat="1" applyFont="1" applyFill="1" applyBorder="1" applyAlignment="1" applyProtection="1">
      <alignment horizontal="center"/>
      <protection/>
    </xf>
    <xf numFmtId="3" fontId="3" fillId="0" borderId="7" xfId="24" applyNumberFormat="1" applyFont="1" applyFill="1" applyBorder="1" applyAlignment="1" applyProtection="1">
      <alignment horizontal="right"/>
      <protection locked="0"/>
    </xf>
    <xf numFmtId="3" fontId="3" fillId="0" borderId="7" xfId="24" applyNumberFormat="1" applyFont="1" applyFill="1" applyBorder="1" applyAlignment="1" applyProtection="1">
      <alignment horizontal="right"/>
      <protection/>
    </xf>
    <xf numFmtId="3" fontId="3" fillId="0" borderId="7" xfId="24" applyNumberFormat="1" applyFont="1" applyFill="1" applyBorder="1" applyAlignment="1" applyProtection="1">
      <alignment horizontal="center"/>
      <protection locked="0"/>
    </xf>
    <xf numFmtId="2" fontId="3" fillId="0" borderId="7" xfId="24" applyNumberFormat="1" applyFont="1" applyFill="1" applyBorder="1" applyAlignment="1" applyProtection="1">
      <alignment horizontal="right"/>
      <protection/>
    </xf>
    <xf numFmtId="3" fontId="3" fillId="3" borderId="7" xfId="24" applyNumberFormat="1" applyFont="1" applyFill="1" applyBorder="1" applyAlignment="1" applyProtection="1">
      <alignment horizontal="center"/>
      <protection locked="0"/>
    </xf>
    <xf numFmtId="3" fontId="3" fillId="3" borderId="7" xfId="24" applyNumberFormat="1" applyFont="1" applyFill="1" applyBorder="1" applyAlignment="1" applyProtection="1">
      <alignment horizontal="distributed"/>
      <protection locked="0"/>
    </xf>
    <xf numFmtId="2" fontId="3" fillId="0" borderId="7" xfId="24" applyNumberFormat="1" applyFont="1" applyFill="1" applyBorder="1" applyAlignment="1" applyProtection="1">
      <alignment horizontal="right"/>
      <protection locked="0"/>
    </xf>
    <xf numFmtId="3" fontId="3" fillId="3" borderId="7" xfId="24" applyNumberFormat="1" applyFont="1" applyFill="1" applyBorder="1" applyAlignment="1" applyProtection="1">
      <alignment horizontal="distributed"/>
      <protection/>
    </xf>
    <xf numFmtId="176" fontId="3" fillId="3" borderId="7" xfId="24" applyNumberFormat="1" applyFont="1" applyFill="1" applyBorder="1" applyAlignment="1" applyProtection="1">
      <alignment horizontal="distributed"/>
      <protection/>
    </xf>
    <xf numFmtId="3" fontId="3" fillId="0" borderId="7" xfId="24" applyNumberFormat="1" applyFont="1" applyFill="1" applyBorder="1" applyAlignment="1" applyProtection="1">
      <alignment horizontal="centerContinuous"/>
      <protection/>
    </xf>
    <xf numFmtId="3" fontId="3" fillId="0" borderId="7" xfId="24" applyNumberFormat="1" applyFont="1" applyFill="1" applyBorder="1" applyAlignment="1" applyProtection="1">
      <alignment horizontal="center"/>
      <protection/>
    </xf>
    <xf numFmtId="3" fontId="6" fillId="0" borderId="0" xfId="24" applyNumberFormat="1" applyFont="1" applyFill="1" applyBorder="1" applyAlignment="1" applyProtection="1">
      <alignment horizontal="left"/>
      <protection/>
    </xf>
    <xf numFmtId="3" fontId="3" fillId="2" borderId="4" xfId="24" applyNumberFormat="1" applyFont="1" applyFill="1" applyBorder="1" applyAlignment="1" applyProtection="1">
      <alignment horizontal="center"/>
      <protection locked="0"/>
    </xf>
    <xf numFmtId="3" fontId="3" fillId="2" borderId="1" xfId="24" applyNumberFormat="1" applyFont="1" applyFill="1" applyBorder="1" applyAlignment="1" applyProtection="1">
      <alignment horizontal="center"/>
      <protection/>
    </xf>
    <xf numFmtId="3" fontId="6" fillId="0" borderId="0" xfId="23" applyNumberFormat="1" applyFont="1" applyFill="1" applyBorder="1" applyAlignment="1" applyProtection="1">
      <alignment horizontal="left"/>
      <protection/>
    </xf>
    <xf numFmtId="3" fontId="6" fillId="0" borderId="0" xfId="23" applyNumberFormat="1" applyFont="1" applyFill="1" applyBorder="1" applyAlignment="1" applyProtection="1">
      <alignment horizontal="left"/>
      <protection locked="0"/>
    </xf>
    <xf numFmtId="3" fontId="3" fillId="3" borderId="1" xfId="23" applyNumberFormat="1" applyFont="1" applyFill="1" applyBorder="1" applyAlignment="1" applyProtection="1">
      <alignment horizontal="center"/>
      <protection locked="0"/>
    </xf>
    <xf numFmtId="3" fontId="3" fillId="3" borderId="3" xfId="23" applyNumberFormat="1" applyFont="1" applyFill="1" applyBorder="1" applyAlignment="1" applyProtection="1">
      <alignment horizontal="center"/>
      <protection/>
    </xf>
    <xf numFmtId="3" fontId="3" fillId="3" borderId="3" xfId="23" applyNumberFormat="1" applyFont="1" applyFill="1" applyBorder="1" applyAlignment="1" applyProtection="1">
      <alignment horizontal="center"/>
      <protection locked="0"/>
    </xf>
    <xf numFmtId="3" fontId="3" fillId="3" borderId="5" xfId="23" applyNumberFormat="1" applyFont="1" applyFill="1" applyBorder="1" applyAlignment="1" applyProtection="1">
      <alignment horizontal="center"/>
      <protection/>
    </xf>
    <xf numFmtId="3" fontId="3" fillId="3" borderId="15" xfId="23" applyNumberFormat="1" applyFont="1" applyFill="1" applyBorder="1" applyAlignment="1" applyProtection="1">
      <alignment horizontal="center"/>
      <protection locked="0"/>
    </xf>
    <xf numFmtId="3" fontId="3" fillId="3" borderId="1" xfId="22" applyNumberFormat="1" applyFont="1" applyFill="1" applyBorder="1" applyAlignment="1" applyProtection="1">
      <alignment horizontal="center"/>
      <protection locked="0"/>
    </xf>
    <xf numFmtId="3" fontId="3" fillId="3" borderId="2" xfId="22" applyNumberFormat="1" applyFont="1" applyFill="1" applyBorder="1" applyAlignment="1" applyProtection="1">
      <alignment horizontal="center"/>
      <protection locked="0"/>
    </xf>
    <xf numFmtId="3" fontId="3" fillId="3" borderId="3" xfId="22" applyNumberFormat="1" applyFont="1" applyFill="1" applyBorder="1" applyAlignment="1" applyProtection="1">
      <alignment horizontal="center"/>
      <protection/>
    </xf>
    <xf numFmtId="3" fontId="3" fillId="3" borderId="3" xfId="22" applyNumberFormat="1" applyFont="1" applyFill="1" applyBorder="1" applyAlignment="1" applyProtection="1">
      <alignment horizontal="center"/>
      <protection locked="0"/>
    </xf>
    <xf numFmtId="3" fontId="3" fillId="3" borderId="5" xfId="22" applyNumberFormat="1" applyFont="1" applyFill="1" applyBorder="1" applyAlignment="1" applyProtection="1">
      <alignment horizontal="center"/>
      <protection/>
    </xf>
    <xf numFmtId="3" fontId="3" fillId="3" borderId="12" xfId="22" applyNumberFormat="1" applyFont="1" applyFill="1" applyBorder="1" applyAlignment="1" applyProtection="1">
      <alignment horizontal="center"/>
      <protection locked="0"/>
    </xf>
    <xf numFmtId="3" fontId="3" fillId="3" borderId="1" xfId="24" applyNumberFormat="1" applyFont="1" applyFill="1" applyBorder="1" applyAlignment="1" applyProtection="1">
      <alignment horizontal="center"/>
      <protection locked="0"/>
    </xf>
    <xf numFmtId="3" fontId="3" fillId="3" borderId="3" xfId="24" applyNumberFormat="1" applyFont="1" applyFill="1" applyBorder="1" applyAlignment="1" applyProtection="1">
      <alignment horizontal="center"/>
      <protection/>
    </xf>
    <xf numFmtId="3" fontId="3" fillId="3" borderId="3" xfId="24" applyNumberFormat="1" applyFont="1" applyFill="1" applyBorder="1" applyAlignment="1" applyProtection="1">
      <alignment horizontal="centerContinuous"/>
      <protection locked="0"/>
    </xf>
    <xf numFmtId="3" fontId="3" fillId="3" borderId="3" xfId="24" applyNumberFormat="1" applyFont="1" applyFill="1" applyBorder="1" applyAlignment="1" applyProtection="1">
      <alignment horizontal="center"/>
      <protection locked="0"/>
    </xf>
    <xf numFmtId="3" fontId="3" fillId="3" borderId="13" xfId="24" applyNumberFormat="1" applyFont="1" applyFill="1" applyBorder="1" applyAlignment="1" applyProtection="1">
      <alignment horizontal="center"/>
      <protection/>
    </xf>
    <xf numFmtId="3" fontId="3" fillId="3" borderId="5" xfId="24" applyNumberFormat="1" applyFont="1" applyFill="1" applyBorder="1" applyAlignment="1" applyProtection="1">
      <alignment horizontal="center"/>
      <protection/>
    </xf>
    <xf numFmtId="3" fontId="3" fillId="3" borderId="15" xfId="24" applyNumberFormat="1" applyFont="1" applyFill="1" applyBorder="1" applyAlignment="1" applyProtection="1">
      <alignment horizontal="center"/>
      <protection locked="0"/>
    </xf>
    <xf numFmtId="3" fontId="3" fillId="3" borderId="1" xfId="21" applyNumberFormat="1" applyFont="1" applyFill="1" applyBorder="1" applyAlignment="1" applyProtection="1">
      <alignment horizontal="center"/>
      <protection locked="0"/>
    </xf>
    <xf numFmtId="3" fontId="3" fillId="3" borderId="2" xfId="21" applyNumberFormat="1" applyFont="1" applyFill="1" applyBorder="1" applyAlignment="1" applyProtection="1">
      <alignment horizontal="center"/>
      <protection locked="0"/>
    </xf>
    <xf numFmtId="3" fontId="3" fillId="3" borderId="3" xfId="21" applyNumberFormat="1" applyFont="1" applyFill="1" applyBorder="1" applyAlignment="1" applyProtection="1">
      <alignment horizontal="center"/>
      <protection/>
    </xf>
    <xf numFmtId="3" fontId="3" fillId="3" borderId="3" xfId="21" applyNumberFormat="1" applyFont="1" applyFill="1" applyBorder="1" applyAlignment="1" applyProtection="1">
      <alignment horizontal="center"/>
      <protection locked="0"/>
    </xf>
    <xf numFmtId="3" fontId="3" fillId="3" borderId="5" xfId="21" applyNumberFormat="1" applyFont="1" applyFill="1" applyBorder="1" applyAlignment="1" applyProtection="1">
      <alignment horizontal="center"/>
      <protection/>
    </xf>
    <xf numFmtId="3" fontId="3" fillId="3" borderId="12" xfId="21" applyNumberFormat="1" applyFont="1" applyFill="1" applyBorder="1" applyAlignment="1" applyProtection="1">
      <alignment horizontal="center"/>
      <protection locked="0"/>
    </xf>
    <xf numFmtId="3" fontId="3" fillId="3" borderId="1" xfId="20" applyNumberFormat="1" applyFont="1" applyFill="1" applyBorder="1" applyAlignment="1" applyProtection="1">
      <alignment horizontal="center"/>
      <protection/>
    </xf>
    <xf numFmtId="3" fontId="3" fillId="3" borderId="3" xfId="20" applyNumberFormat="1" applyFont="1" applyFill="1" applyBorder="1" applyAlignment="1" applyProtection="1">
      <alignment horizontal="center"/>
      <protection locked="0"/>
    </xf>
    <xf numFmtId="3" fontId="3" fillId="3" borderId="5" xfId="20" applyNumberFormat="1" applyFont="1" applyFill="1" applyBorder="1" applyAlignment="1" applyProtection="1">
      <alignment horizontal="center" vertical="top"/>
      <protection/>
    </xf>
    <xf numFmtId="3" fontId="3" fillId="3" borderId="7" xfId="21" applyNumberFormat="1" applyFont="1" applyFill="1" applyBorder="1" applyAlignment="1" applyProtection="1">
      <alignment horizontal="center"/>
      <protection locked="0"/>
    </xf>
    <xf numFmtId="3" fontId="3" fillId="3" borderId="8" xfId="20" applyNumberFormat="1" applyFont="1" applyFill="1" applyBorder="1" applyAlignment="1" applyProtection="1">
      <alignment horizontal="distributed"/>
      <protection/>
    </xf>
    <xf numFmtId="3" fontId="3" fillId="3" borderId="9" xfId="20" applyNumberFormat="1" applyFont="1" applyFill="1" applyBorder="1" applyAlignment="1" applyProtection="1">
      <alignment horizontal="distributed"/>
      <protection/>
    </xf>
    <xf numFmtId="3" fontId="3" fillId="3" borderId="1" xfId="20" applyNumberFormat="1" applyFont="1" applyFill="1" applyBorder="1" applyAlignment="1" applyProtection="1">
      <alignment horizontal="center" vertical="center"/>
      <protection locked="0"/>
    </xf>
    <xf numFmtId="3" fontId="3" fillId="3" borderId="3" xfId="20" applyNumberFormat="1" applyFont="1" applyFill="1" applyBorder="1" applyAlignment="1" applyProtection="1">
      <alignment horizontal="center" vertical="center"/>
      <protection locked="0"/>
    </xf>
    <xf numFmtId="3" fontId="3" fillId="3" borderId="5" xfId="20" applyNumberFormat="1" applyFont="1" applyFill="1" applyBorder="1" applyAlignment="1" applyProtection="1">
      <alignment horizontal="center" vertical="center"/>
      <protection locked="0"/>
    </xf>
    <xf numFmtId="3" fontId="3" fillId="2" borderId="10" xfId="20" applyNumberFormat="1" applyFont="1" applyFill="1" applyBorder="1" applyAlignment="1" applyProtection="1">
      <alignment horizontal="center"/>
      <protection/>
    </xf>
    <xf numFmtId="3" fontId="3" fillId="2" borderId="11" xfId="20" applyNumberFormat="1" applyFont="1" applyFill="1" applyBorder="1" applyAlignment="1" applyProtection="1">
      <alignment horizontal="center"/>
      <protection/>
    </xf>
    <xf numFmtId="3" fontId="3" fillId="2" borderId="2" xfId="20" applyNumberFormat="1" applyFont="1" applyFill="1" applyBorder="1" applyAlignment="1" applyProtection="1">
      <alignment horizontal="center"/>
      <protection/>
    </xf>
    <xf numFmtId="3" fontId="3" fillId="2" borderId="1" xfId="20" applyNumberFormat="1" applyFont="1" applyFill="1" applyBorder="1" applyAlignment="1" applyProtection="1">
      <alignment horizontal="center" vertical="center"/>
      <protection/>
    </xf>
    <xf numFmtId="3" fontId="3" fillId="2" borderId="3" xfId="20" applyNumberFormat="1" applyFont="1" applyFill="1" applyBorder="1" applyAlignment="1" applyProtection="1">
      <alignment horizontal="center" vertical="center"/>
      <protection/>
    </xf>
    <xf numFmtId="3" fontId="3" fillId="2" borderId="5" xfId="20" applyNumberFormat="1" applyFont="1" applyFill="1" applyBorder="1" applyAlignment="1" applyProtection="1">
      <alignment horizontal="center" vertical="center"/>
      <protection/>
    </xf>
    <xf numFmtId="3" fontId="3" fillId="3" borderId="8" xfId="20" applyNumberFormat="1" applyFont="1" applyFill="1" applyBorder="1" applyAlignment="1" applyProtection="1">
      <alignment horizontal="center"/>
      <protection locked="0"/>
    </xf>
    <xf numFmtId="3" fontId="3" fillId="3" borderId="9" xfId="20" applyNumberFormat="1" applyFont="1" applyFill="1" applyBorder="1" applyAlignment="1" applyProtection="1">
      <alignment horizontal="center"/>
      <protection locked="0"/>
    </xf>
    <xf numFmtId="3" fontId="3" fillId="3" borderId="13" xfId="21" applyNumberFormat="1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 vertical="center"/>
    </xf>
    <xf numFmtId="3" fontId="3" fillId="3" borderId="7" xfId="21" applyNumberFormat="1" applyFont="1" applyFill="1" applyBorder="1" applyAlignment="1" applyProtection="1">
      <alignment horizontal="distributed"/>
      <protection/>
    </xf>
    <xf numFmtId="3" fontId="3" fillId="3" borderId="7" xfId="24" applyNumberFormat="1" applyFont="1" applyFill="1" applyBorder="1" applyAlignment="1" applyProtection="1">
      <alignment horizontal="distributed"/>
      <protection locked="0"/>
    </xf>
    <xf numFmtId="3" fontId="3" fillId="3" borderId="7" xfId="24" applyNumberFormat="1" applyFont="1" applyFill="1" applyBorder="1" applyAlignment="1" applyProtection="1">
      <alignment horizontal="distributed"/>
      <protection/>
    </xf>
    <xf numFmtId="3" fontId="3" fillId="3" borderId="7" xfId="22" applyNumberFormat="1" applyFont="1" applyFill="1" applyBorder="1" applyAlignment="1" applyProtection="1">
      <alignment horizontal="distributed"/>
      <protection locked="0"/>
    </xf>
    <xf numFmtId="3" fontId="3" fillId="3" borderId="7" xfId="22" applyNumberFormat="1" applyFont="1" applyFill="1" applyBorder="1" applyAlignment="1" applyProtection="1">
      <alignment horizontal="distributed"/>
      <protection/>
    </xf>
    <xf numFmtId="3" fontId="3" fillId="2" borderId="1" xfId="22" applyNumberFormat="1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center" vertical="center"/>
    </xf>
    <xf numFmtId="3" fontId="3" fillId="3" borderId="3" xfId="22" applyNumberFormat="1" applyFont="1" applyFill="1" applyBorder="1" applyAlignment="1" applyProtection="1">
      <alignment horizontal="center" vertical="center"/>
      <protection locked="0"/>
    </xf>
    <xf numFmtId="3" fontId="3" fillId="3" borderId="3" xfId="23" applyNumberFormat="1" applyFont="1" applyFill="1" applyBorder="1" applyAlignment="1" applyProtection="1">
      <alignment horizontal="center" vertical="center"/>
      <protection locked="0"/>
    </xf>
    <xf numFmtId="3" fontId="3" fillId="3" borderId="7" xfId="23" applyNumberFormat="1" applyFont="1" applyFill="1" applyBorder="1" applyAlignment="1" applyProtection="1">
      <alignment horizontal="distributed"/>
      <protection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6-1" xfId="20"/>
    <cellStyle name="標準_6-2" xfId="21"/>
    <cellStyle name="標準_7-1" xfId="22"/>
    <cellStyle name="標準_7-2" xfId="23"/>
    <cellStyle name="標準_8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V14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3.375" style="4" customWidth="1"/>
    <col min="3" max="3" width="8.625" style="1" customWidth="1"/>
    <col min="4" max="6" width="4.375" style="1" bestFit="1" customWidth="1"/>
    <col min="7" max="7" width="9.875" style="1" bestFit="1" customWidth="1"/>
    <col min="8" max="8" width="6.375" style="1" bestFit="1" customWidth="1"/>
    <col min="9" max="9" width="9.00390625" style="1" bestFit="1" customWidth="1"/>
    <col min="10" max="10" width="5.50390625" style="1" bestFit="1" customWidth="1"/>
    <col min="11" max="11" width="9.00390625" style="1" bestFit="1" customWidth="1"/>
    <col min="12" max="12" width="5.50390625" style="1" bestFit="1" customWidth="1"/>
    <col min="13" max="13" width="9.00390625" style="1" bestFit="1" customWidth="1"/>
    <col min="14" max="14" width="5.50390625" style="1" bestFit="1" customWidth="1"/>
    <col min="15" max="15" width="9.875" style="1" bestFit="1" customWidth="1"/>
    <col min="16" max="16" width="9.00390625" style="1" bestFit="1" customWidth="1"/>
    <col min="17" max="18" width="6.00390625" style="1" bestFit="1" customWidth="1"/>
    <col min="19" max="20" width="9.00390625" style="1" bestFit="1" customWidth="1"/>
    <col min="21" max="21" width="9.875" style="1" bestFit="1" customWidth="1"/>
    <col min="22" max="22" width="3.375" style="4" customWidth="1"/>
    <col min="23" max="16384" width="9.00390625" style="1" customWidth="1"/>
  </cols>
  <sheetData>
    <row r="1" spans="2:10" ht="14.25">
      <c r="B1" s="47" t="s">
        <v>174</v>
      </c>
      <c r="J1" s="3"/>
    </row>
    <row r="2" ht="12">
      <c r="R2" s="3"/>
    </row>
    <row r="3" spans="2:22" ht="12">
      <c r="B3" s="220" t="s">
        <v>0</v>
      </c>
      <c r="C3" s="226" t="s">
        <v>1</v>
      </c>
      <c r="D3" s="49" t="s">
        <v>2</v>
      </c>
      <c r="E3" s="49" t="s">
        <v>3</v>
      </c>
      <c r="F3" s="50" t="s">
        <v>4</v>
      </c>
      <c r="G3" s="229" t="s">
        <v>5</v>
      </c>
      <c r="H3" s="230"/>
      <c r="I3" s="230"/>
      <c r="J3" s="230"/>
      <c r="K3" s="230"/>
      <c r="L3" s="230"/>
      <c r="M3" s="230"/>
      <c r="N3" s="230"/>
      <c r="O3" s="231"/>
      <c r="P3" s="51" t="s">
        <v>6</v>
      </c>
      <c r="Q3" s="50" t="s">
        <v>7</v>
      </c>
      <c r="R3" s="50" t="s">
        <v>8</v>
      </c>
      <c r="S3" s="50" t="s">
        <v>9</v>
      </c>
      <c r="T3" s="232" t="s">
        <v>10</v>
      </c>
      <c r="U3" s="50" t="s">
        <v>11</v>
      </c>
      <c r="V3" s="48" t="s">
        <v>0</v>
      </c>
    </row>
    <row r="4" spans="2:22" ht="12">
      <c r="B4" s="221"/>
      <c r="C4" s="227"/>
      <c r="D4" s="53"/>
      <c r="E4" s="53"/>
      <c r="F4" s="78"/>
      <c r="G4" s="79" t="s">
        <v>12</v>
      </c>
      <c r="H4" s="80"/>
      <c r="I4" s="79" t="s">
        <v>13</v>
      </c>
      <c r="J4" s="80"/>
      <c r="K4" s="79" t="s">
        <v>14</v>
      </c>
      <c r="L4" s="80"/>
      <c r="M4" s="79" t="s">
        <v>15</v>
      </c>
      <c r="N4" s="80"/>
      <c r="O4" s="54" t="s">
        <v>16</v>
      </c>
      <c r="P4" s="52" t="s">
        <v>17</v>
      </c>
      <c r="Q4" s="53" t="s">
        <v>18</v>
      </c>
      <c r="R4" s="55" t="s">
        <v>19</v>
      </c>
      <c r="S4" s="53" t="s">
        <v>20</v>
      </c>
      <c r="T4" s="233"/>
      <c r="U4" s="53"/>
      <c r="V4" s="52"/>
    </row>
    <row r="5" spans="2:22" ht="12">
      <c r="B5" s="222" t="s">
        <v>21</v>
      </c>
      <c r="C5" s="228"/>
      <c r="D5" s="57" t="s">
        <v>22</v>
      </c>
      <c r="E5" s="57" t="s">
        <v>23</v>
      </c>
      <c r="F5" s="58" t="s">
        <v>24</v>
      </c>
      <c r="G5" s="77" t="s">
        <v>25</v>
      </c>
      <c r="H5" s="77" t="s">
        <v>26</v>
      </c>
      <c r="I5" s="77" t="s">
        <v>25</v>
      </c>
      <c r="J5" s="77" t="s">
        <v>26</v>
      </c>
      <c r="K5" s="77" t="s">
        <v>25</v>
      </c>
      <c r="L5" s="77" t="s">
        <v>26</v>
      </c>
      <c r="M5" s="77" t="s">
        <v>25</v>
      </c>
      <c r="N5" s="77" t="s">
        <v>26</v>
      </c>
      <c r="O5" s="59" t="s">
        <v>25</v>
      </c>
      <c r="P5" s="60" t="s">
        <v>27</v>
      </c>
      <c r="Q5" s="61" t="s">
        <v>28</v>
      </c>
      <c r="R5" s="59" t="s">
        <v>28</v>
      </c>
      <c r="S5" s="61" t="s">
        <v>29</v>
      </c>
      <c r="T5" s="234"/>
      <c r="U5" s="58" t="s">
        <v>30</v>
      </c>
      <c r="V5" s="56" t="s">
        <v>21</v>
      </c>
    </row>
    <row r="6" spans="2:22" ht="12">
      <c r="B6" s="235"/>
      <c r="C6" s="236"/>
      <c r="D6" s="63"/>
      <c r="E6" s="63"/>
      <c r="F6" s="64" t="s">
        <v>31</v>
      </c>
      <c r="G6" s="65" t="s">
        <v>32</v>
      </c>
      <c r="H6" s="64" t="s">
        <v>33</v>
      </c>
      <c r="I6" s="64" t="s">
        <v>32</v>
      </c>
      <c r="J6" s="65" t="s">
        <v>33</v>
      </c>
      <c r="K6" s="64" t="s">
        <v>32</v>
      </c>
      <c r="L6" s="64" t="s">
        <v>33</v>
      </c>
      <c r="M6" s="65" t="s">
        <v>32</v>
      </c>
      <c r="N6" s="64" t="s">
        <v>33</v>
      </c>
      <c r="O6" s="64" t="s">
        <v>32</v>
      </c>
      <c r="P6" s="65" t="s">
        <v>32</v>
      </c>
      <c r="Q6" s="64" t="s">
        <v>32</v>
      </c>
      <c r="R6" s="64" t="s">
        <v>32</v>
      </c>
      <c r="S6" s="64" t="s">
        <v>32</v>
      </c>
      <c r="T6" s="65" t="s">
        <v>32</v>
      </c>
      <c r="U6" s="64" t="s">
        <v>32</v>
      </c>
      <c r="V6" s="63"/>
    </row>
    <row r="7" spans="2:22" ht="12">
      <c r="B7" s="62">
        <v>1</v>
      </c>
      <c r="C7" s="66" t="s">
        <v>34</v>
      </c>
      <c r="D7" s="67" t="s">
        <v>35</v>
      </c>
      <c r="E7" s="67" t="s">
        <v>36</v>
      </c>
      <c r="F7" s="67">
        <v>8</v>
      </c>
      <c r="G7" s="68">
        <v>5317125</v>
      </c>
      <c r="H7" s="69">
        <v>67.37</v>
      </c>
      <c r="I7" s="68">
        <v>706529</v>
      </c>
      <c r="J7" s="69">
        <v>8.95</v>
      </c>
      <c r="K7" s="68">
        <v>1239638</v>
      </c>
      <c r="L7" s="69">
        <v>15.7</v>
      </c>
      <c r="M7" s="68">
        <v>630300</v>
      </c>
      <c r="N7" s="69">
        <v>7.98</v>
      </c>
      <c r="O7" s="68">
        <v>7893592</v>
      </c>
      <c r="P7" s="68">
        <v>258550</v>
      </c>
      <c r="Q7" s="68">
        <v>0</v>
      </c>
      <c r="R7" s="68">
        <v>2331</v>
      </c>
      <c r="S7" s="68">
        <v>1341978</v>
      </c>
      <c r="T7" s="70">
        <v>122392</v>
      </c>
      <c r="U7" s="70">
        <v>6413125</v>
      </c>
      <c r="V7" s="63">
        <v>1</v>
      </c>
    </row>
    <row r="8" spans="2:22" ht="12">
      <c r="B8" s="62">
        <v>2</v>
      </c>
      <c r="C8" s="71" t="s">
        <v>37</v>
      </c>
      <c r="D8" s="67" t="s">
        <v>38</v>
      </c>
      <c r="E8" s="67" t="s">
        <v>36</v>
      </c>
      <c r="F8" s="67">
        <v>9</v>
      </c>
      <c r="G8" s="68">
        <v>4417004</v>
      </c>
      <c r="H8" s="69">
        <v>65.78</v>
      </c>
      <c r="I8" s="68">
        <v>1015605</v>
      </c>
      <c r="J8" s="69">
        <v>15.13</v>
      </c>
      <c r="K8" s="68">
        <v>755566</v>
      </c>
      <c r="L8" s="69">
        <v>11.25</v>
      </c>
      <c r="M8" s="68">
        <v>526215</v>
      </c>
      <c r="N8" s="69">
        <v>7.84</v>
      </c>
      <c r="O8" s="68">
        <v>6714390</v>
      </c>
      <c r="P8" s="68">
        <v>191184</v>
      </c>
      <c r="Q8" s="68">
        <v>0</v>
      </c>
      <c r="R8" s="68">
        <v>331</v>
      </c>
      <c r="S8" s="68">
        <v>1295875</v>
      </c>
      <c r="T8" s="68">
        <v>159560</v>
      </c>
      <c r="U8" s="70">
        <v>5386560</v>
      </c>
      <c r="V8" s="63">
        <v>2</v>
      </c>
    </row>
    <row r="9" spans="2:22" ht="12">
      <c r="B9" s="62">
        <v>3</v>
      </c>
      <c r="C9" s="71" t="s">
        <v>39</v>
      </c>
      <c r="D9" s="67" t="s">
        <v>38</v>
      </c>
      <c r="E9" s="67" t="s">
        <v>36</v>
      </c>
      <c r="F9" s="67">
        <v>8</v>
      </c>
      <c r="G9" s="68">
        <v>2299653</v>
      </c>
      <c r="H9" s="69">
        <v>61.85</v>
      </c>
      <c r="I9" s="68">
        <v>600957</v>
      </c>
      <c r="J9" s="69">
        <v>16.16</v>
      </c>
      <c r="K9" s="68">
        <v>539331</v>
      </c>
      <c r="L9" s="69">
        <v>14.5</v>
      </c>
      <c r="M9" s="68">
        <v>278432</v>
      </c>
      <c r="N9" s="69">
        <v>7.49</v>
      </c>
      <c r="O9" s="68">
        <v>3718373</v>
      </c>
      <c r="P9" s="68">
        <v>129566</v>
      </c>
      <c r="Q9" s="68">
        <v>0</v>
      </c>
      <c r="R9" s="68">
        <v>0</v>
      </c>
      <c r="S9" s="68">
        <v>548290</v>
      </c>
      <c r="T9" s="68">
        <v>9975</v>
      </c>
      <c r="U9" s="70">
        <v>3050492</v>
      </c>
      <c r="V9" s="63">
        <v>3</v>
      </c>
    </row>
    <row r="10" spans="2:22" ht="12">
      <c r="B10" s="62">
        <v>4</v>
      </c>
      <c r="C10" s="71" t="s">
        <v>40</v>
      </c>
      <c r="D10" s="67" t="s">
        <v>38</v>
      </c>
      <c r="E10" s="67" t="s">
        <v>36</v>
      </c>
      <c r="F10" s="67">
        <v>9</v>
      </c>
      <c r="G10" s="68">
        <v>2241535</v>
      </c>
      <c r="H10" s="69">
        <v>65</v>
      </c>
      <c r="I10" s="68">
        <v>386698</v>
      </c>
      <c r="J10" s="69">
        <v>11.21</v>
      </c>
      <c r="K10" s="68">
        <v>566412</v>
      </c>
      <c r="L10" s="69">
        <v>16.42</v>
      </c>
      <c r="M10" s="68">
        <v>254347</v>
      </c>
      <c r="N10" s="69">
        <v>7.37</v>
      </c>
      <c r="O10" s="68">
        <v>3448992</v>
      </c>
      <c r="P10" s="68">
        <v>103502</v>
      </c>
      <c r="Q10" s="68">
        <v>0</v>
      </c>
      <c r="R10" s="68">
        <v>226</v>
      </c>
      <c r="S10" s="68">
        <v>656341</v>
      </c>
      <c r="T10" s="68">
        <v>201188</v>
      </c>
      <c r="U10" s="70">
        <v>2890111</v>
      </c>
      <c r="V10" s="63">
        <v>4</v>
      </c>
    </row>
    <row r="11" spans="2:22" ht="12">
      <c r="B11" s="62">
        <v>5</v>
      </c>
      <c r="C11" s="71" t="s">
        <v>41</v>
      </c>
      <c r="D11" s="67" t="s">
        <v>38</v>
      </c>
      <c r="E11" s="67" t="s">
        <v>36</v>
      </c>
      <c r="F11" s="67">
        <v>6</v>
      </c>
      <c r="G11" s="68">
        <v>2793851</v>
      </c>
      <c r="H11" s="69">
        <v>62.3</v>
      </c>
      <c r="I11" s="68">
        <v>906096</v>
      </c>
      <c r="J11" s="69">
        <v>20.2</v>
      </c>
      <c r="K11" s="68">
        <v>502788</v>
      </c>
      <c r="L11" s="69">
        <v>11.21</v>
      </c>
      <c r="M11" s="68">
        <v>282086</v>
      </c>
      <c r="N11" s="69">
        <v>6.29</v>
      </c>
      <c r="O11" s="68">
        <v>4484821</v>
      </c>
      <c r="P11" s="68">
        <v>110674</v>
      </c>
      <c r="Q11" s="68">
        <v>0</v>
      </c>
      <c r="R11" s="68">
        <v>124</v>
      </c>
      <c r="S11" s="68">
        <v>1035644</v>
      </c>
      <c r="T11" s="68">
        <v>51949</v>
      </c>
      <c r="U11" s="70">
        <v>3390328</v>
      </c>
      <c r="V11" s="63">
        <v>5</v>
      </c>
    </row>
    <row r="12" spans="2:22" ht="12">
      <c r="B12" s="62">
        <v>6</v>
      </c>
      <c r="C12" s="71" t="s">
        <v>42</v>
      </c>
      <c r="D12" s="67" t="s">
        <v>38</v>
      </c>
      <c r="E12" s="67" t="s">
        <v>36</v>
      </c>
      <c r="F12" s="67">
        <v>12</v>
      </c>
      <c r="G12" s="68">
        <v>792495</v>
      </c>
      <c r="H12" s="69">
        <v>58.3</v>
      </c>
      <c r="I12" s="68">
        <v>128647</v>
      </c>
      <c r="J12" s="69">
        <v>9.47</v>
      </c>
      <c r="K12" s="68">
        <v>281820</v>
      </c>
      <c r="L12" s="69">
        <v>20.74</v>
      </c>
      <c r="M12" s="68">
        <v>156181</v>
      </c>
      <c r="N12" s="69">
        <v>11.49</v>
      </c>
      <c r="O12" s="68">
        <v>1359143</v>
      </c>
      <c r="P12" s="68">
        <v>58788</v>
      </c>
      <c r="Q12" s="68">
        <v>0</v>
      </c>
      <c r="R12" s="68">
        <v>81</v>
      </c>
      <c r="S12" s="68">
        <v>149854</v>
      </c>
      <c r="T12" s="68">
        <v>21953</v>
      </c>
      <c r="U12" s="70">
        <v>1172373</v>
      </c>
      <c r="V12" s="63">
        <v>6</v>
      </c>
    </row>
    <row r="13" spans="2:22" ht="12">
      <c r="B13" s="62">
        <v>7</v>
      </c>
      <c r="C13" s="66" t="s">
        <v>43</v>
      </c>
      <c r="D13" s="63" t="s">
        <v>38</v>
      </c>
      <c r="E13" s="63" t="s">
        <v>36</v>
      </c>
      <c r="F13" s="63">
        <v>6</v>
      </c>
      <c r="G13" s="70">
        <v>1586310</v>
      </c>
      <c r="H13" s="72">
        <v>63.3</v>
      </c>
      <c r="I13" s="70">
        <v>525923</v>
      </c>
      <c r="J13" s="72">
        <v>20.98</v>
      </c>
      <c r="K13" s="70">
        <v>247853</v>
      </c>
      <c r="L13" s="72">
        <v>9.89</v>
      </c>
      <c r="M13" s="70">
        <v>146100</v>
      </c>
      <c r="N13" s="72">
        <v>5.83</v>
      </c>
      <c r="O13" s="70">
        <v>2506186</v>
      </c>
      <c r="P13" s="70">
        <v>54832</v>
      </c>
      <c r="Q13" s="70">
        <v>0</v>
      </c>
      <c r="R13" s="70">
        <v>56</v>
      </c>
      <c r="S13" s="70">
        <v>462423</v>
      </c>
      <c r="T13" s="70">
        <v>42350</v>
      </c>
      <c r="U13" s="70">
        <v>2031225</v>
      </c>
      <c r="V13" s="63">
        <v>7</v>
      </c>
    </row>
    <row r="14" spans="2:22" ht="12">
      <c r="B14" s="62">
        <v>8</v>
      </c>
      <c r="C14" s="71" t="s">
        <v>44</v>
      </c>
      <c r="D14" s="63" t="s">
        <v>38</v>
      </c>
      <c r="E14" s="63" t="s">
        <v>36</v>
      </c>
      <c r="F14" s="63">
        <v>8</v>
      </c>
      <c r="G14" s="68">
        <v>737033</v>
      </c>
      <c r="H14" s="72">
        <v>55.83</v>
      </c>
      <c r="I14" s="70">
        <v>159499</v>
      </c>
      <c r="J14" s="69">
        <v>12.08</v>
      </c>
      <c r="K14" s="70">
        <v>290890</v>
      </c>
      <c r="L14" s="72">
        <v>22.03</v>
      </c>
      <c r="M14" s="68">
        <v>132840</v>
      </c>
      <c r="N14" s="72">
        <v>10.06</v>
      </c>
      <c r="O14" s="70">
        <v>1320262</v>
      </c>
      <c r="P14" s="68">
        <v>62537</v>
      </c>
      <c r="Q14" s="70">
        <v>0</v>
      </c>
      <c r="R14" s="70">
        <v>49</v>
      </c>
      <c r="S14" s="70">
        <v>163739</v>
      </c>
      <c r="T14" s="68">
        <v>32185</v>
      </c>
      <c r="U14" s="70">
        <v>1126122</v>
      </c>
      <c r="V14" s="63">
        <v>8</v>
      </c>
    </row>
    <row r="15" spans="2:22" ht="12">
      <c r="B15" s="62">
        <v>9</v>
      </c>
      <c r="C15" s="71" t="s">
        <v>45</v>
      </c>
      <c r="D15" s="63" t="s">
        <v>38</v>
      </c>
      <c r="E15" s="63" t="s">
        <v>36</v>
      </c>
      <c r="F15" s="63">
        <v>9</v>
      </c>
      <c r="G15" s="68">
        <v>1123280</v>
      </c>
      <c r="H15" s="72">
        <v>60.54</v>
      </c>
      <c r="I15" s="70">
        <v>287470</v>
      </c>
      <c r="J15" s="69">
        <v>15.49</v>
      </c>
      <c r="K15" s="70">
        <v>273448</v>
      </c>
      <c r="L15" s="72">
        <v>14.74</v>
      </c>
      <c r="M15" s="68">
        <v>171209</v>
      </c>
      <c r="N15" s="72">
        <v>9.23</v>
      </c>
      <c r="O15" s="70">
        <v>1855407</v>
      </c>
      <c r="P15" s="68">
        <v>68106</v>
      </c>
      <c r="Q15" s="70">
        <v>0</v>
      </c>
      <c r="R15" s="70">
        <v>13</v>
      </c>
      <c r="S15" s="70">
        <v>279633</v>
      </c>
      <c r="T15" s="68">
        <v>42205</v>
      </c>
      <c r="U15" s="70">
        <v>1549860</v>
      </c>
      <c r="V15" s="63">
        <v>9</v>
      </c>
    </row>
    <row r="16" spans="2:22" ht="12">
      <c r="B16" s="62">
        <v>10</v>
      </c>
      <c r="C16" s="71" t="s">
        <v>46</v>
      </c>
      <c r="D16" s="63" t="s">
        <v>38</v>
      </c>
      <c r="E16" s="63" t="s">
        <v>36</v>
      </c>
      <c r="F16" s="63">
        <v>9</v>
      </c>
      <c r="G16" s="68">
        <v>907761</v>
      </c>
      <c r="H16" s="72">
        <v>66.51</v>
      </c>
      <c r="I16" s="70">
        <v>168119</v>
      </c>
      <c r="J16" s="69">
        <v>12.32</v>
      </c>
      <c r="K16" s="70">
        <v>184821</v>
      </c>
      <c r="L16" s="72">
        <v>13.54</v>
      </c>
      <c r="M16" s="68">
        <v>104107</v>
      </c>
      <c r="N16" s="72">
        <v>7.63</v>
      </c>
      <c r="O16" s="70">
        <v>1364808</v>
      </c>
      <c r="P16" s="68">
        <v>41413</v>
      </c>
      <c r="Q16" s="70">
        <v>0</v>
      </c>
      <c r="R16" s="70">
        <v>0</v>
      </c>
      <c r="S16" s="70">
        <v>178817</v>
      </c>
      <c r="T16" s="68">
        <v>24640</v>
      </c>
      <c r="U16" s="70">
        <v>1169218</v>
      </c>
      <c r="V16" s="63">
        <v>10</v>
      </c>
    </row>
    <row r="17" spans="2:22" ht="12">
      <c r="B17" s="62">
        <v>11</v>
      </c>
      <c r="C17" s="71" t="s">
        <v>47</v>
      </c>
      <c r="D17" s="63" t="s">
        <v>38</v>
      </c>
      <c r="E17" s="63" t="s">
        <v>36</v>
      </c>
      <c r="F17" s="63">
        <v>8</v>
      </c>
      <c r="G17" s="68">
        <v>720043</v>
      </c>
      <c r="H17" s="72">
        <v>61.9</v>
      </c>
      <c r="I17" s="70">
        <v>178213</v>
      </c>
      <c r="J17" s="69">
        <v>15.32</v>
      </c>
      <c r="K17" s="70">
        <v>167348</v>
      </c>
      <c r="L17" s="72">
        <v>14.39</v>
      </c>
      <c r="M17" s="68">
        <v>97621</v>
      </c>
      <c r="N17" s="72">
        <v>8.39</v>
      </c>
      <c r="O17" s="70">
        <v>1163225</v>
      </c>
      <c r="P17" s="68">
        <v>44278</v>
      </c>
      <c r="Q17" s="70">
        <v>0</v>
      </c>
      <c r="R17" s="70">
        <v>0</v>
      </c>
      <c r="S17" s="70">
        <v>137650</v>
      </c>
      <c r="T17" s="68">
        <v>26305</v>
      </c>
      <c r="U17" s="70">
        <v>1007602</v>
      </c>
      <c r="V17" s="63">
        <v>11</v>
      </c>
    </row>
    <row r="18" spans="2:22" ht="12">
      <c r="B18" s="62">
        <v>12</v>
      </c>
      <c r="C18" s="71" t="s">
        <v>48</v>
      </c>
      <c r="D18" s="63" t="s">
        <v>38</v>
      </c>
      <c r="E18" s="63" t="s">
        <v>36</v>
      </c>
      <c r="F18" s="63">
        <v>7</v>
      </c>
      <c r="G18" s="68">
        <v>138936</v>
      </c>
      <c r="H18" s="72">
        <v>51.94</v>
      </c>
      <c r="I18" s="70">
        <v>50146</v>
      </c>
      <c r="J18" s="69">
        <v>18.75</v>
      </c>
      <c r="K18" s="70">
        <v>51716</v>
      </c>
      <c r="L18" s="72">
        <v>19.34</v>
      </c>
      <c r="M18" s="68">
        <v>26657</v>
      </c>
      <c r="N18" s="72">
        <v>9.97</v>
      </c>
      <c r="O18" s="70">
        <v>267455</v>
      </c>
      <c r="P18" s="68">
        <v>7947</v>
      </c>
      <c r="Q18" s="70">
        <v>0</v>
      </c>
      <c r="R18" s="70">
        <v>0</v>
      </c>
      <c r="S18" s="70">
        <v>17336</v>
      </c>
      <c r="T18" s="68">
        <v>4928</v>
      </c>
      <c r="U18" s="70">
        <v>247100</v>
      </c>
      <c r="V18" s="63">
        <v>12</v>
      </c>
    </row>
    <row r="19" spans="2:22" ht="12">
      <c r="B19" s="62">
        <v>13</v>
      </c>
      <c r="C19" s="71" t="s">
        <v>49</v>
      </c>
      <c r="D19" s="63" t="s">
        <v>38</v>
      </c>
      <c r="E19" s="63" t="s">
        <v>36</v>
      </c>
      <c r="F19" s="63">
        <v>7</v>
      </c>
      <c r="G19" s="68">
        <v>220970</v>
      </c>
      <c r="H19" s="72">
        <v>53.43</v>
      </c>
      <c r="I19" s="70">
        <v>66770</v>
      </c>
      <c r="J19" s="69">
        <v>16.15</v>
      </c>
      <c r="K19" s="70">
        <v>80115</v>
      </c>
      <c r="L19" s="72">
        <v>19.38</v>
      </c>
      <c r="M19" s="68">
        <v>45632</v>
      </c>
      <c r="N19" s="72">
        <v>11.04</v>
      </c>
      <c r="O19" s="70">
        <v>413487</v>
      </c>
      <c r="P19" s="68">
        <v>18259</v>
      </c>
      <c r="Q19" s="70">
        <v>0</v>
      </c>
      <c r="R19" s="70">
        <v>0</v>
      </c>
      <c r="S19" s="70">
        <v>40817</v>
      </c>
      <c r="T19" s="68">
        <v>9724</v>
      </c>
      <c r="U19" s="70">
        <v>364135</v>
      </c>
      <c r="V19" s="63">
        <v>13</v>
      </c>
    </row>
    <row r="20" spans="2:22" ht="12">
      <c r="B20" s="62">
        <v>14</v>
      </c>
      <c r="C20" s="71" t="s">
        <v>50</v>
      </c>
      <c r="D20" s="63" t="s">
        <v>38</v>
      </c>
      <c r="E20" s="63" t="s">
        <v>36</v>
      </c>
      <c r="F20" s="63">
        <v>9</v>
      </c>
      <c r="G20" s="68">
        <v>312024</v>
      </c>
      <c r="H20" s="72">
        <v>51.53</v>
      </c>
      <c r="I20" s="70">
        <v>107174</v>
      </c>
      <c r="J20" s="69">
        <v>17.7</v>
      </c>
      <c r="K20" s="70">
        <v>125980</v>
      </c>
      <c r="L20" s="72">
        <v>20.8</v>
      </c>
      <c r="M20" s="68">
        <v>60375</v>
      </c>
      <c r="N20" s="72">
        <v>9.97</v>
      </c>
      <c r="O20" s="70">
        <v>605553</v>
      </c>
      <c r="P20" s="68">
        <v>20686</v>
      </c>
      <c r="Q20" s="70">
        <v>0</v>
      </c>
      <c r="R20" s="70">
        <v>9</v>
      </c>
      <c r="S20" s="70">
        <v>65053</v>
      </c>
      <c r="T20" s="68">
        <v>9088</v>
      </c>
      <c r="U20" s="70">
        <v>528893</v>
      </c>
      <c r="V20" s="63">
        <v>14</v>
      </c>
    </row>
    <row r="21" spans="2:22" ht="12">
      <c r="B21" s="62">
        <v>15</v>
      </c>
      <c r="C21" s="71" t="s">
        <v>51</v>
      </c>
      <c r="D21" s="63" t="s">
        <v>38</v>
      </c>
      <c r="E21" s="63" t="s">
        <v>36</v>
      </c>
      <c r="F21" s="63">
        <v>6</v>
      </c>
      <c r="G21" s="68">
        <v>231847</v>
      </c>
      <c r="H21" s="72">
        <v>49.78</v>
      </c>
      <c r="I21" s="70">
        <v>95644</v>
      </c>
      <c r="J21" s="69">
        <v>20.53</v>
      </c>
      <c r="K21" s="70">
        <v>86318</v>
      </c>
      <c r="L21" s="72">
        <v>18.53</v>
      </c>
      <c r="M21" s="68">
        <v>52008</v>
      </c>
      <c r="N21" s="72">
        <v>11.16</v>
      </c>
      <c r="O21" s="70">
        <v>465817</v>
      </c>
      <c r="P21" s="68">
        <v>16839</v>
      </c>
      <c r="Q21" s="70">
        <v>0</v>
      </c>
      <c r="R21" s="70">
        <v>0</v>
      </c>
      <c r="S21" s="70">
        <v>53671</v>
      </c>
      <c r="T21" s="68">
        <v>7756</v>
      </c>
      <c r="U21" s="70">
        <v>403063</v>
      </c>
      <c r="V21" s="63">
        <v>15</v>
      </c>
    </row>
    <row r="22" spans="2:22" ht="12">
      <c r="B22" s="62">
        <v>16</v>
      </c>
      <c r="C22" s="71" t="s">
        <v>52</v>
      </c>
      <c r="D22" s="63" t="s">
        <v>38</v>
      </c>
      <c r="E22" s="63" t="s">
        <v>36</v>
      </c>
      <c r="F22" s="63">
        <v>6</v>
      </c>
      <c r="G22" s="68">
        <v>126540</v>
      </c>
      <c r="H22" s="72">
        <v>47.37</v>
      </c>
      <c r="I22" s="70">
        <v>66908</v>
      </c>
      <c r="J22" s="69">
        <v>25.04</v>
      </c>
      <c r="K22" s="70">
        <v>49107</v>
      </c>
      <c r="L22" s="72">
        <v>18.38</v>
      </c>
      <c r="M22" s="68">
        <v>24602</v>
      </c>
      <c r="N22" s="72">
        <v>9.21</v>
      </c>
      <c r="O22" s="70">
        <v>267157</v>
      </c>
      <c r="P22" s="68">
        <v>8759</v>
      </c>
      <c r="Q22" s="70">
        <v>0</v>
      </c>
      <c r="R22" s="70">
        <v>0</v>
      </c>
      <c r="S22" s="70">
        <v>22008</v>
      </c>
      <c r="T22" s="68">
        <v>3382</v>
      </c>
      <c r="U22" s="70">
        <v>239772</v>
      </c>
      <c r="V22" s="63">
        <v>16</v>
      </c>
    </row>
    <row r="23" spans="2:22" ht="12">
      <c r="B23" s="62">
        <v>17</v>
      </c>
      <c r="C23" s="71" t="s">
        <v>53</v>
      </c>
      <c r="D23" s="63" t="s">
        <v>38</v>
      </c>
      <c r="E23" s="63" t="s">
        <v>36</v>
      </c>
      <c r="F23" s="63">
        <v>6</v>
      </c>
      <c r="G23" s="68">
        <v>144433</v>
      </c>
      <c r="H23" s="72">
        <v>46.91</v>
      </c>
      <c r="I23" s="70">
        <v>65948</v>
      </c>
      <c r="J23" s="69">
        <v>21.41</v>
      </c>
      <c r="K23" s="70">
        <v>62747</v>
      </c>
      <c r="L23" s="72">
        <v>20.37</v>
      </c>
      <c r="M23" s="68">
        <v>34845</v>
      </c>
      <c r="N23" s="72">
        <v>11.31</v>
      </c>
      <c r="O23" s="70">
        <v>307973</v>
      </c>
      <c r="P23" s="68">
        <v>13708</v>
      </c>
      <c r="Q23" s="70">
        <v>0</v>
      </c>
      <c r="R23" s="70">
        <v>16</v>
      </c>
      <c r="S23" s="70">
        <v>31808</v>
      </c>
      <c r="T23" s="68">
        <v>9795</v>
      </c>
      <c r="U23" s="70">
        <v>272236</v>
      </c>
      <c r="V23" s="63">
        <v>17</v>
      </c>
    </row>
    <row r="24" spans="2:22" ht="12">
      <c r="B24" s="62">
        <v>18</v>
      </c>
      <c r="C24" s="71" t="s">
        <v>54</v>
      </c>
      <c r="D24" s="63" t="s">
        <v>38</v>
      </c>
      <c r="E24" s="63" t="s">
        <v>36</v>
      </c>
      <c r="F24" s="63">
        <v>6</v>
      </c>
      <c r="G24" s="68">
        <v>302503</v>
      </c>
      <c r="H24" s="72">
        <v>58.01</v>
      </c>
      <c r="I24" s="70">
        <v>81519</v>
      </c>
      <c r="J24" s="69">
        <v>15.63</v>
      </c>
      <c r="K24" s="70">
        <v>85904</v>
      </c>
      <c r="L24" s="72">
        <v>16.47</v>
      </c>
      <c r="M24" s="68">
        <v>51600</v>
      </c>
      <c r="N24" s="72">
        <v>9.89</v>
      </c>
      <c r="O24" s="70">
        <v>521526</v>
      </c>
      <c r="P24" s="68">
        <v>16406</v>
      </c>
      <c r="Q24" s="70">
        <v>0</v>
      </c>
      <c r="R24" s="70">
        <v>52</v>
      </c>
      <c r="S24" s="70">
        <v>97060</v>
      </c>
      <c r="T24" s="68">
        <v>6414</v>
      </c>
      <c r="U24" s="70">
        <v>414422</v>
      </c>
      <c r="V24" s="63">
        <v>18</v>
      </c>
    </row>
    <row r="25" spans="2:22" ht="12">
      <c r="B25" s="62">
        <v>19</v>
      </c>
      <c r="C25" s="71" t="s">
        <v>55</v>
      </c>
      <c r="D25" s="63" t="s">
        <v>38</v>
      </c>
      <c r="E25" s="63" t="s">
        <v>36</v>
      </c>
      <c r="F25" s="63">
        <v>5</v>
      </c>
      <c r="G25" s="68">
        <v>31569</v>
      </c>
      <c r="H25" s="72">
        <v>46.43</v>
      </c>
      <c r="I25" s="70">
        <v>10727</v>
      </c>
      <c r="J25" s="69">
        <v>15.78</v>
      </c>
      <c r="K25" s="70">
        <v>15150</v>
      </c>
      <c r="L25" s="72">
        <v>22.29</v>
      </c>
      <c r="M25" s="68">
        <v>10534</v>
      </c>
      <c r="N25" s="72">
        <v>15.5</v>
      </c>
      <c r="O25" s="70">
        <v>67980</v>
      </c>
      <c r="P25" s="68">
        <v>5011</v>
      </c>
      <c r="Q25" s="70">
        <v>0</v>
      </c>
      <c r="R25" s="70">
        <v>0</v>
      </c>
      <c r="S25" s="70">
        <v>4481</v>
      </c>
      <c r="T25" s="68">
        <v>352</v>
      </c>
      <c r="U25" s="70">
        <v>58840</v>
      </c>
      <c r="V25" s="63">
        <v>19</v>
      </c>
    </row>
    <row r="26" spans="2:22" ht="12">
      <c r="B26" s="62">
        <v>20</v>
      </c>
      <c r="C26" s="71" t="s">
        <v>56</v>
      </c>
      <c r="D26" s="63" t="s">
        <v>38</v>
      </c>
      <c r="E26" s="63" t="s">
        <v>36</v>
      </c>
      <c r="F26" s="63">
        <v>7</v>
      </c>
      <c r="G26" s="68">
        <v>40680</v>
      </c>
      <c r="H26" s="72">
        <v>51.35</v>
      </c>
      <c r="I26" s="70">
        <v>11213</v>
      </c>
      <c r="J26" s="69">
        <v>14.15</v>
      </c>
      <c r="K26" s="70">
        <v>15386</v>
      </c>
      <c r="L26" s="72">
        <v>19.42</v>
      </c>
      <c r="M26" s="68">
        <v>11945</v>
      </c>
      <c r="N26" s="72">
        <v>15.08</v>
      </c>
      <c r="O26" s="70">
        <v>79224</v>
      </c>
      <c r="P26" s="68">
        <v>5177</v>
      </c>
      <c r="Q26" s="70">
        <v>0</v>
      </c>
      <c r="R26" s="70">
        <v>22</v>
      </c>
      <c r="S26" s="70">
        <v>5959</v>
      </c>
      <c r="T26" s="68">
        <v>1544</v>
      </c>
      <c r="U26" s="70">
        <v>69610</v>
      </c>
      <c r="V26" s="63">
        <v>20</v>
      </c>
    </row>
    <row r="27" spans="2:22" ht="12">
      <c r="B27" s="62">
        <v>21</v>
      </c>
      <c r="C27" s="71" t="s">
        <v>57</v>
      </c>
      <c r="D27" s="63" t="s">
        <v>38</v>
      </c>
      <c r="E27" s="63" t="s">
        <v>36</v>
      </c>
      <c r="F27" s="63">
        <v>10</v>
      </c>
      <c r="G27" s="68">
        <v>377500</v>
      </c>
      <c r="H27" s="72">
        <v>52.12</v>
      </c>
      <c r="I27" s="70">
        <v>129410</v>
      </c>
      <c r="J27" s="69">
        <v>17.87</v>
      </c>
      <c r="K27" s="70">
        <v>138230</v>
      </c>
      <c r="L27" s="72">
        <v>19.08</v>
      </c>
      <c r="M27" s="68">
        <v>79165</v>
      </c>
      <c r="N27" s="72">
        <v>10.93</v>
      </c>
      <c r="O27" s="70">
        <v>724305</v>
      </c>
      <c r="P27" s="68">
        <v>33688</v>
      </c>
      <c r="Q27" s="70">
        <v>0</v>
      </c>
      <c r="R27" s="70">
        <v>217</v>
      </c>
      <c r="S27" s="70">
        <v>74053</v>
      </c>
      <c r="T27" s="68">
        <v>5361</v>
      </c>
      <c r="U27" s="70">
        <v>621708</v>
      </c>
      <c r="V27" s="63">
        <v>21</v>
      </c>
    </row>
    <row r="28" spans="2:22" ht="12">
      <c r="B28" s="62">
        <v>22</v>
      </c>
      <c r="C28" s="73" t="s">
        <v>58</v>
      </c>
      <c r="D28" s="63" t="s">
        <v>38</v>
      </c>
      <c r="E28" s="63" t="s">
        <v>36</v>
      </c>
      <c r="F28" s="63">
        <v>10</v>
      </c>
      <c r="G28" s="68">
        <v>76739</v>
      </c>
      <c r="H28" s="72">
        <v>57.22</v>
      </c>
      <c r="I28" s="70">
        <v>20086</v>
      </c>
      <c r="J28" s="69">
        <v>14.98</v>
      </c>
      <c r="K28" s="70">
        <v>23794</v>
      </c>
      <c r="L28" s="72">
        <v>17.74</v>
      </c>
      <c r="M28" s="68">
        <v>13485</v>
      </c>
      <c r="N28" s="72">
        <v>10.06</v>
      </c>
      <c r="O28" s="70">
        <v>134104</v>
      </c>
      <c r="P28" s="68">
        <v>6157</v>
      </c>
      <c r="Q28" s="70">
        <v>0</v>
      </c>
      <c r="R28" s="70">
        <v>0</v>
      </c>
      <c r="S28" s="70">
        <v>5893</v>
      </c>
      <c r="T28" s="68">
        <v>2844</v>
      </c>
      <c r="U28" s="70">
        <v>124898</v>
      </c>
      <c r="V28" s="63">
        <v>22</v>
      </c>
    </row>
    <row r="29" spans="2:22" ht="12">
      <c r="B29" s="62">
        <v>23</v>
      </c>
      <c r="C29" s="71" t="s">
        <v>59</v>
      </c>
      <c r="D29" s="63" t="s">
        <v>38</v>
      </c>
      <c r="E29" s="63" t="s">
        <v>36</v>
      </c>
      <c r="F29" s="63">
        <v>12</v>
      </c>
      <c r="G29" s="68">
        <v>239642</v>
      </c>
      <c r="H29" s="72">
        <v>55.97</v>
      </c>
      <c r="I29" s="70">
        <v>72479</v>
      </c>
      <c r="J29" s="69">
        <v>16.93</v>
      </c>
      <c r="K29" s="70">
        <v>72922</v>
      </c>
      <c r="L29" s="72">
        <v>17.03</v>
      </c>
      <c r="M29" s="68">
        <v>43104</v>
      </c>
      <c r="N29" s="72">
        <v>10.07</v>
      </c>
      <c r="O29" s="70">
        <v>428147</v>
      </c>
      <c r="P29" s="68">
        <v>16097</v>
      </c>
      <c r="Q29" s="70">
        <v>0</v>
      </c>
      <c r="R29" s="70">
        <v>18</v>
      </c>
      <c r="S29" s="70">
        <v>40978</v>
      </c>
      <c r="T29" s="68">
        <v>12559</v>
      </c>
      <c r="U29" s="70">
        <v>383613</v>
      </c>
      <c r="V29" s="63">
        <v>23</v>
      </c>
    </row>
    <row r="30" spans="2:22" ht="12">
      <c r="B30" s="62">
        <v>24</v>
      </c>
      <c r="C30" s="71" t="s">
        <v>60</v>
      </c>
      <c r="D30" s="63" t="s">
        <v>38</v>
      </c>
      <c r="E30" s="63" t="s">
        <v>36</v>
      </c>
      <c r="F30" s="63">
        <v>10</v>
      </c>
      <c r="G30" s="68">
        <v>459272</v>
      </c>
      <c r="H30" s="72">
        <v>53.65</v>
      </c>
      <c r="I30" s="70">
        <v>127355</v>
      </c>
      <c r="J30" s="69">
        <v>14.87</v>
      </c>
      <c r="K30" s="70">
        <v>165150</v>
      </c>
      <c r="L30" s="72">
        <v>19.29</v>
      </c>
      <c r="M30" s="68">
        <v>104400</v>
      </c>
      <c r="N30" s="72">
        <v>12.19</v>
      </c>
      <c r="O30" s="70">
        <v>856177</v>
      </c>
      <c r="P30" s="68">
        <v>32237</v>
      </c>
      <c r="Q30" s="70">
        <v>0</v>
      </c>
      <c r="R30" s="70">
        <v>74</v>
      </c>
      <c r="S30" s="70">
        <v>126897</v>
      </c>
      <c r="T30" s="68">
        <v>30440</v>
      </c>
      <c r="U30" s="70">
        <v>727409</v>
      </c>
      <c r="V30" s="63">
        <v>24</v>
      </c>
    </row>
    <row r="31" spans="2:22" ht="12">
      <c r="B31" s="62">
        <v>25</v>
      </c>
      <c r="C31" s="71" t="s">
        <v>61</v>
      </c>
      <c r="D31" s="63" t="s">
        <v>38</v>
      </c>
      <c r="E31" s="63" t="s">
        <v>36</v>
      </c>
      <c r="F31" s="63">
        <v>8</v>
      </c>
      <c r="G31" s="68">
        <v>226083</v>
      </c>
      <c r="H31" s="72">
        <v>56.43</v>
      </c>
      <c r="I31" s="70">
        <v>63044</v>
      </c>
      <c r="J31" s="69">
        <v>15.74</v>
      </c>
      <c r="K31" s="70">
        <v>68699</v>
      </c>
      <c r="L31" s="72">
        <v>17.15</v>
      </c>
      <c r="M31" s="68">
        <v>42799</v>
      </c>
      <c r="N31" s="72">
        <v>10.68</v>
      </c>
      <c r="O31" s="70">
        <v>400625</v>
      </c>
      <c r="P31" s="68">
        <v>14272</v>
      </c>
      <c r="Q31" s="70">
        <v>0</v>
      </c>
      <c r="R31" s="70">
        <v>0</v>
      </c>
      <c r="S31" s="70">
        <v>57319</v>
      </c>
      <c r="T31" s="68">
        <v>10033</v>
      </c>
      <c r="U31" s="70">
        <v>339067</v>
      </c>
      <c r="V31" s="63">
        <v>25</v>
      </c>
    </row>
    <row r="32" spans="2:22" ht="12">
      <c r="B32" s="62">
        <v>26</v>
      </c>
      <c r="C32" s="71" t="s">
        <v>62</v>
      </c>
      <c r="D32" s="63" t="s">
        <v>38</v>
      </c>
      <c r="E32" s="63" t="s">
        <v>36</v>
      </c>
      <c r="F32" s="63">
        <v>10</v>
      </c>
      <c r="G32" s="68">
        <v>33045</v>
      </c>
      <c r="H32" s="72">
        <v>54.81</v>
      </c>
      <c r="I32" s="70">
        <v>8887</v>
      </c>
      <c r="J32" s="69">
        <v>14.74</v>
      </c>
      <c r="K32" s="70">
        <v>12345</v>
      </c>
      <c r="L32" s="72">
        <v>20.48</v>
      </c>
      <c r="M32" s="68">
        <v>6012</v>
      </c>
      <c r="N32" s="72">
        <v>9.97</v>
      </c>
      <c r="O32" s="70">
        <v>60289</v>
      </c>
      <c r="P32" s="68">
        <v>2791</v>
      </c>
      <c r="Q32" s="70">
        <v>0</v>
      </c>
      <c r="R32" s="70">
        <v>0</v>
      </c>
      <c r="S32" s="70">
        <v>7744</v>
      </c>
      <c r="T32" s="68">
        <v>1915</v>
      </c>
      <c r="U32" s="70">
        <v>51669</v>
      </c>
      <c r="V32" s="63">
        <v>26</v>
      </c>
    </row>
    <row r="33" spans="2:22" ht="12">
      <c r="B33" s="62">
        <v>27</v>
      </c>
      <c r="C33" s="71" t="s">
        <v>63</v>
      </c>
      <c r="D33" s="63" t="s">
        <v>38</v>
      </c>
      <c r="E33" s="63" t="s">
        <v>36</v>
      </c>
      <c r="F33" s="63">
        <v>10</v>
      </c>
      <c r="G33" s="68">
        <v>79098</v>
      </c>
      <c r="H33" s="72">
        <v>57.51</v>
      </c>
      <c r="I33" s="70">
        <v>13954</v>
      </c>
      <c r="J33" s="69">
        <v>10.14</v>
      </c>
      <c r="K33" s="70">
        <v>25603</v>
      </c>
      <c r="L33" s="72">
        <v>18.61</v>
      </c>
      <c r="M33" s="68">
        <v>18901</v>
      </c>
      <c r="N33" s="72">
        <v>13.74</v>
      </c>
      <c r="O33" s="70">
        <v>137556</v>
      </c>
      <c r="P33" s="68">
        <v>5669</v>
      </c>
      <c r="Q33" s="70">
        <v>0</v>
      </c>
      <c r="R33" s="70">
        <v>0</v>
      </c>
      <c r="S33" s="70">
        <v>13750</v>
      </c>
      <c r="T33" s="68">
        <v>2398</v>
      </c>
      <c r="U33" s="70">
        <v>120535</v>
      </c>
      <c r="V33" s="63">
        <v>27</v>
      </c>
    </row>
    <row r="34" spans="2:22" ht="12">
      <c r="B34" s="62">
        <v>28</v>
      </c>
      <c r="C34" s="71" t="s">
        <v>64</v>
      </c>
      <c r="D34" s="63" t="s">
        <v>38</v>
      </c>
      <c r="E34" s="63" t="s">
        <v>36</v>
      </c>
      <c r="F34" s="63">
        <v>8</v>
      </c>
      <c r="G34" s="68">
        <v>224571</v>
      </c>
      <c r="H34" s="72">
        <v>57.09</v>
      </c>
      <c r="I34" s="70">
        <v>65096</v>
      </c>
      <c r="J34" s="69">
        <v>16.54</v>
      </c>
      <c r="K34" s="70">
        <v>70329</v>
      </c>
      <c r="L34" s="72">
        <v>17.87</v>
      </c>
      <c r="M34" s="68">
        <v>33460</v>
      </c>
      <c r="N34" s="72">
        <v>8.5</v>
      </c>
      <c r="O34" s="70">
        <v>393456</v>
      </c>
      <c r="P34" s="68">
        <v>12266</v>
      </c>
      <c r="Q34" s="70">
        <v>0</v>
      </c>
      <c r="R34" s="70">
        <v>0</v>
      </c>
      <c r="S34" s="70">
        <v>50585</v>
      </c>
      <c r="T34" s="68">
        <v>9430</v>
      </c>
      <c r="U34" s="70">
        <v>340035</v>
      </c>
      <c r="V34" s="63">
        <v>28</v>
      </c>
    </row>
    <row r="35" spans="2:22" ht="12">
      <c r="B35" s="62">
        <v>29</v>
      </c>
      <c r="C35" s="71" t="s">
        <v>65</v>
      </c>
      <c r="D35" s="63" t="s">
        <v>38</v>
      </c>
      <c r="E35" s="63" t="s">
        <v>36</v>
      </c>
      <c r="F35" s="63">
        <v>12</v>
      </c>
      <c r="G35" s="68">
        <v>266374</v>
      </c>
      <c r="H35" s="72">
        <v>60.13</v>
      </c>
      <c r="I35" s="70">
        <v>55858</v>
      </c>
      <c r="J35" s="69">
        <v>12.61</v>
      </c>
      <c r="K35" s="70">
        <v>78625</v>
      </c>
      <c r="L35" s="72">
        <v>17.75</v>
      </c>
      <c r="M35" s="68">
        <v>42105</v>
      </c>
      <c r="N35" s="72">
        <v>9.51</v>
      </c>
      <c r="O35" s="70">
        <v>442962</v>
      </c>
      <c r="P35" s="68">
        <v>80685</v>
      </c>
      <c r="Q35" s="70">
        <v>0</v>
      </c>
      <c r="R35" s="70">
        <v>0</v>
      </c>
      <c r="S35" s="70">
        <v>65872</v>
      </c>
      <c r="T35" s="68">
        <v>70476</v>
      </c>
      <c r="U35" s="70">
        <v>366881</v>
      </c>
      <c r="V35" s="63">
        <v>29</v>
      </c>
    </row>
    <row r="36" spans="2:22" ht="12">
      <c r="B36" s="62">
        <v>30</v>
      </c>
      <c r="C36" s="71" t="s">
        <v>66</v>
      </c>
      <c r="D36" s="63" t="s">
        <v>38</v>
      </c>
      <c r="E36" s="63" t="s">
        <v>36</v>
      </c>
      <c r="F36" s="63">
        <v>12</v>
      </c>
      <c r="G36" s="68">
        <v>179018</v>
      </c>
      <c r="H36" s="72">
        <v>54.74</v>
      </c>
      <c r="I36" s="70">
        <v>36380</v>
      </c>
      <c r="J36" s="69">
        <v>11.12</v>
      </c>
      <c r="K36" s="70">
        <v>62967</v>
      </c>
      <c r="L36" s="72">
        <v>19.25</v>
      </c>
      <c r="M36" s="68">
        <v>48683</v>
      </c>
      <c r="N36" s="72">
        <v>14.89</v>
      </c>
      <c r="O36" s="70">
        <v>327048</v>
      </c>
      <c r="P36" s="68">
        <v>17747</v>
      </c>
      <c r="Q36" s="70">
        <v>0</v>
      </c>
      <c r="R36" s="70">
        <v>0</v>
      </c>
      <c r="S36" s="70">
        <v>37977</v>
      </c>
      <c r="T36" s="68">
        <v>10433</v>
      </c>
      <c r="U36" s="70">
        <v>281757</v>
      </c>
      <c r="V36" s="63">
        <v>30</v>
      </c>
    </row>
    <row r="37" spans="2:22" ht="12">
      <c r="B37" s="62">
        <v>31</v>
      </c>
      <c r="C37" s="71" t="s">
        <v>67</v>
      </c>
      <c r="D37" s="63" t="s">
        <v>38</v>
      </c>
      <c r="E37" s="63" t="s">
        <v>36</v>
      </c>
      <c r="F37" s="63">
        <v>9</v>
      </c>
      <c r="G37" s="68">
        <v>108028</v>
      </c>
      <c r="H37" s="72">
        <v>48.9</v>
      </c>
      <c r="I37" s="70">
        <v>32366</v>
      </c>
      <c r="J37" s="69">
        <v>14.65</v>
      </c>
      <c r="K37" s="70">
        <v>52343</v>
      </c>
      <c r="L37" s="72">
        <v>23.69</v>
      </c>
      <c r="M37" s="68">
        <v>28200</v>
      </c>
      <c r="N37" s="72">
        <v>12.76</v>
      </c>
      <c r="O37" s="70">
        <v>220937</v>
      </c>
      <c r="P37" s="68">
        <v>13321</v>
      </c>
      <c r="Q37" s="70">
        <v>0</v>
      </c>
      <c r="R37" s="70">
        <v>0</v>
      </c>
      <c r="S37" s="70">
        <v>12459</v>
      </c>
      <c r="T37" s="68">
        <v>5133</v>
      </c>
      <c r="U37" s="70">
        <v>200290</v>
      </c>
      <c r="V37" s="63">
        <v>31</v>
      </c>
    </row>
    <row r="38" spans="2:22" ht="12">
      <c r="B38" s="62">
        <v>32</v>
      </c>
      <c r="C38" s="71" t="s">
        <v>68</v>
      </c>
      <c r="D38" s="63" t="s">
        <v>38</v>
      </c>
      <c r="E38" s="63" t="s">
        <v>36</v>
      </c>
      <c r="F38" s="63">
        <v>10</v>
      </c>
      <c r="G38" s="68">
        <v>401283</v>
      </c>
      <c r="H38" s="72">
        <v>57.94</v>
      </c>
      <c r="I38" s="70">
        <v>120758</v>
      </c>
      <c r="J38" s="69">
        <v>17.43</v>
      </c>
      <c r="K38" s="70">
        <v>116310</v>
      </c>
      <c r="L38" s="72">
        <v>16.79</v>
      </c>
      <c r="M38" s="68">
        <v>54288</v>
      </c>
      <c r="N38" s="72">
        <v>7.84</v>
      </c>
      <c r="O38" s="70">
        <v>692639</v>
      </c>
      <c r="P38" s="68">
        <v>22038</v>
      </c>
      <c r="Q38" s="70">
        <v>0</v>
      </c>
      <c r="R38" s="70">
        <v>0</v>
      </c>
      <c r="S38" s="70">
        <v>85191</v>
      </c>
      <c r="T38" s="68">
        <v>12954</v>
      </c>
      <c r="U38" s="70">
        <v>598364</v>
      </c>
      <c r="V38" s="63">
        <v>32</v>
      </c>
    </row>
    <row r="39" spans="2:22" ht="12">
      <c r="B39" s="62">
        <v>33</v>
      </c>
      <c r="C39" s="71" t="s">
        <v>69</v>
      </c>
      <c r="D39" s="63" t="s">
        <v>38</v>
      </c>
      <c r="E39" s="63" t="s">
        <v>36</v>
      </c>
      <c r="F39" s="63">
        <v>6</v>
      </c>
      <c r="G39" s="68">
        <v>32754</v>
      </c>
      <c r="H39" s="72">
        <v>51.69</v>
      </c>
      <c r="I39" s="70">
        <v>5688</v>
      </c>
      <c r="J39" s="69">
        <v>8.98</v>
      </c>
      <c r="K39" s="70">
        <v>14836</v>
      </c>
      <c r="L39" s="72">
        <v>23.41</v>
      </c>
      <c r="M39" s="68">
        <v>10087</v>
      </c>
      <c r="N39" s="72">
        <v>15.92</v>
      </c>
      <c r="O39" s="70">
        <v>63365</v>
      </c>
      <c r="P39" s="68">
        <v>5328</v>
      </c>
      <c r="Q39" s="70">
        <v>17</v>
      </c>
      <c r="R39" s="70">
        <v>0</v>
      </c>
      <c r="S39" s="70">
        <v>3629</v>
      </c>
      <c r="T39" s="68">
        <v>-381</v>
      </c>
      <c r="U39" s="70">
        <v>54010</v>
      </c>
      <c r="V39" s="63">
        <v>33</v>
      </c>
    </row>
    <row r="40" spans="2:22" ht="12">
      <c r="B40" s="62">
        <v>34</v>
      </c>
      <c r="C40" s="71" t="s">
        <v>70</v>
      </c>
      <c r="D40" s="63" t="s">
        <v>38</v>
      </c>
      <c r="E40" s="63" t="s">
        <v>36</v>
      </c>
      <c r="F40" s="63">
        <v>6</v>
      </c>
      <c r="G40" s="68">
        <v>10191</v>
      </c>
      <c r="H40" s="72">
        <v>44.05</v>
      </c>
      <c r="I40" s="70">
        <v>2503</v>
      </c>
      <c r="J40" s="69">
        <v>10.82</v>
      </c>
      <c r="K40" s="70">
        <v>6681</v>
      </c>
      <c r="L40" s="72">
        <v>28.88</v>
      </c>
      <c r="M40" s="68">
        <v>3760</v>
      </c>
      <c r="N40" s="72">
        <v>16.25</v>
      </c>
      <c r="O40" s="70">
        <v>23135</v>
      </c>
      <c r="P40" s="68">
        <v>3657</v>
      </c>
      <c r="Q40" s="70">
        <v>0</v>
      </c>
      <c r="R40" s="70">
        <v>0</v>
      </c>
      <c r="S40" s="70">
        <v>2041</v>
      </c>
      <c r="T40" s="68">
        <v>462</v>
      </c>
      <c r="U40" s="70">
        <v>17899</v>
      </c>
      <c r="V40" s="63">
        <v>34</v>
      </c>
    </row>
    <row r="41" spans="2:22" ht="12">
      <c r="B41" s="62">
        <v>35</v>
      </c>
      <c r="C41" s="71" t="s">
        <v>71</v>
      </c>
      <c r="D41" s="63" t="s">
        <v>38</v>
      </c>
      <c r="E41" s="63" t="s">
        <v>36</v>
      </c>
      <c r="F41" s="63">
        <v>6</v>
      </c>
      <c r="G41" s="68">
        <v>17560</v>
      </c>
      <c r="H41" s="72">
        <v>46.04</v>
      </c>
      <c r="I41" s="70">
        <v>2920</v>
      </c>
      <c r="J41" s="69">
        <v>7.66</v>
      </c>
      <c r="K41" s="70">
        <v>11016</v>
      </c>
      <c r="L41" s="72">
        <v>28.89</v>
      </c>
      <c r="M41" s="68">
        <v>6640</v>
      </c>
      <c r="N41" s="72">
        <v>17.41</v>
      </c>
      <c r="O41" s="70">
        <v>38136</v>
      </c>
      <c r="P41" s="68">
        <v>5319</v>
      </c>
      <c r="Q41" s="70">
        <v>0</v>
      </c>
      <c r="R41" s="70">
        <v>0</v>
      </c>
      <c r="S41" s="70">
        <v>1638</v>
      </c>
      <c r="T41" s="68">
        <v>-289</v>
      </c>
      <c r="U41" s="70">
        <v>30890</v>
      </c>
      <c r="V41" s="63">
        <v>35</v>
      </c>
    </row>
    <row r="42" spans="2:22" ht="12">
      <c r="B42" s="62">
        <v>36</v>
      </c>
      <c r="C42" s="71" t="s">
        <v>72</v>
      </c>
      <c r="D42" s="63" t="s">
        <v>38</v>
      </c>
      <c r="E42" s="63" t="s">
        <v>36</v>
      </c>
      <c r="F42" s="63">
        <v>6</v>
      </c>
      <c r="G42" s="68">
        <v>67641</v>
      </c>
      <c r="H42" s="72">
        <v>50.92</v>
      </c>
      <c r="I42" s="70">
        <v>15767</v>
      </c>
      <c r="J42" s="69">
        <v>11.87</v>
      </c>
      <c r="K42" s="70">
        <v>33703</v>
      </c>
      <c r="L42" s="72">
        <v>25.37</v>
      </c>
      <c r="M42" s="68">
        <v>15725</v>
      </c>
      <c r="N42" s="72">
        <v>11.84</v>
      </c>
      <c r="O42" s="70">
        <v>132836</v>
      </c>
      <c r="P42" s="68">
        <v>8863</v>
      </c>
      <c r="Q42" s="70">
        <v>0</v>
      </c>
      <c r="R42" s="70">
        <v>0</v>
      </c>
      <c r="S42" s="70">
        <v>8471</v>
      </c>
      <c r="T42" s="68">
        <v>2361</v>
      </c>
      <c r="U42" s="70">
        <v>117863</v>
      </c>
      <c r="V42" s="63">
        <v>36</v>
      </c>
    </row>
    <row r="43" spans="2:22" ht="12">
      <c r="B43" s="62">
        <v>37</v>
      </c>
      <c r="C43" s="71" t="s">
        <v>73</v>
      </c>
      <c r="D43" s="63" t="s">
        <v>38</v>
      </c>
      <c r="E43" s="63" t="s">
        <v>36</v>
      </c>
      <c r="F43" s="63">
        <v>6</v>
      </c>
      <c r="G43" s="68">
        <v>208843</v>
      </c>
      <c r="H43" s="72">
        <v>53.86</v>
      </c>
      <c r="I43" s="70">
        <v>55256</v>
      </c>
      <c r="J43" s="69">
        <v>14.25</v>
      </c>
      <c r="K43" s="70">
        <v>75141</v>
      </c>
      <c r="L43" s="72">
        <v>19.38</v>
      </c>
      <c r="M43" s="68">
        <v>48504</v>
      </c>
      <c r="N43" s="72">
        <v>12.51</v>
      </c>
      <c r="O43" s="70">
        <v>387744</v>
      </c>
      <c r="P43" s="68">
        <v>23537</v>
      </c>
      <c r="Q43" s="70">
        <v>0</v>
      </c>
      <c r="R43" s="70">
        <v>15</v>
      </c>
      <c r="S43" s="70">
        <v>43499</v>
      </c>
      <c r="T43" s="68">
        <v>7228</v>
      </c>
      <c r="U43" s="70">
        <v>327921</v>
      </c>
      <c r="V43" s="63">
        <v>37</v>
      </c>
    </row>
    <row r="44" spans="2:22" ht="12">
      <c r="B44" s="62">
        <v>38</v>
      </c>
      <c r="C44" s="71" t="s">
        <v>74</v>
      </c>
      <c r="D44" s="63" t="s">
        <v>38</v>
      </c>
      <c r="E44" s="63" t="s">
        <v>36</v>
      </c>
      <c r="F44" s="63">
        <v>6</v>
      </c>
      <c r="G44" s="68">
        <v>56558</v>
      </c>
      <c r="H44" s="72">
        <v>57.86</v>
      </c>
      <c r="I44" s="70">
        <v>10320</v>
      </c>
      <c r="J44" s="69">
        <v>10.56</v>
      </c>
      <c r="K44" s="70">
        <v>16621</v>
      </c>
      <c r="L44" s="72">
        <v>17</v>
      </c>
      <c r="M44" s="68">
        <v>14256</v>
      </c>
      <c r="N44" s="72">
        <v>14.58</v>
      </c>
      <c r="O44" s="70">
        <v>97755</v>
      </c>
      <c r="P44" s="68">
        <v>9072</v>
      </c>
      <c r="Q44" s="70">
        <v>0</v>
      </c>
      <c r="R44" s="70">
        <v>0</v>
      </c>
      <c r="S44" s="70">
        <v>9016</v>
      </c>
      <c r="T44" s="68">
        <v>108</v>
      </c>
      <c r="U44" s="70">
        <v>79775</v>
      </c>
      <c r="V44" s="63">
        <v>38</v>
      </c>
    </row>
    <row r="45" spans="2:22" ht="12">
      <c r="B45" s="62">
        <v>39</v>
      </c>
      <c r="C45" s="71" t="s">
        <v>75</v>
      </c>
      <c r="D45" s="63" t="s">
        <v>38</v>
      </c>
      <c r="E45" s="63" t="s">
        <v>36</v>
      </c>
      <c r="F45" s="63">
        <v>6</v>
      </c>
      <c r="G45" s="68">
        <v>173317</v>
      </c>
      <c r="H45" s="72">
        <v>47.5</v>
      </c>
      <c r="I45" s="70">
        <v>44634</v>
      </c>
      <c r="J45" s="69">
        <v>12.23</v>
      </c>
      <c r="K45" s="70">
        <v>98946</v>
      </c>
      <c r="L45" s="72">
        <v>27.11</v>
      </c>
      <c r="M45" s="68">
        <v>48017</v>
      </c>
      <c r="N45" s="72">
        <v>13.16</v>
      </c>
      <c r="O45" s="70">
        <v>364914</v>
      </c>
      <c r="P45" s="68">
        <v>17697</v>
      </c>
      <c r="Q45" s="70">
        <v>0</v>
      </c>
      <c r="R45" s="70">
        <v>0</v>
      </c>
      <c r="S45" s="70">
        <v>12413</v>
      </c>
      <c r="T45" s="68">
        <v>3688</v>
      </c>
      <c r="U45" s="70">
        <v>338492</v>
      </c>
      <c r="V45" s="63">
        <v>39</v>
      </c>
    </row>
    <row r="46" spans="2:22" ht="12">
      <c r="B46" s="62">
        <v>40</v>
      </c>
      <c r="C46" s="71" t="s">
        <v>76</v>
      </c>
      <c r="D46" s="63" t="s">
        <v>38</v>
      </c>
      <c r="E46" s="63" t="s">
        <v>36</v>
      </c>
      <c r="F46" s="63">
        <v>10</v>
      </c>
      <c r="G46" s="68">
        <v>231333</v>
      </c>
      <c r="H46" s="72">
        <v>50.26</v>
      </c>
      <c r="I46" s="70">
        <v>83007</v>
      </c>
      <c r="J46" s="69">
        <v>18.04</v>
      </c>
      <c r="K46" s="70">
        <v>89632</v>
      </c>
      <c r="L46" s="72">
        <v>19.48</v>
      </c>
      <c r="M46" s="68">
        <v>56220</v>
      </c>
      <c r="N46" s="72">
        <v>12.22</v>
      </c>
      <c r="O46" s="70">
        <v>460192</v>
      </c>
      <c r="P46" s="68">
        <v>26630</v>
      </c>
      <c r="Q46" s="70">
        <v>0</v>
      </c>
      <c r="R46" s="70">
        <v>208</v>
      </c>
      <c r="S46" s="70">
        <v>35797</v>
      </c>
      <c r="T46" s="68">
        <v>11828</v>
      </c>
      <c r="U46" s="70">
        <v>409385</v>
      </c>
      <c r="V46" s="63">
        <v>40</v>
      </c>
    </row>
    <row r="47" spans="2:22" ht="12">
      <c r="B47" s="62">
        <v>41</v>
      </c>
      <c r="C47" s="71" t="s">
        <v>77</v>
      </c>
      <c r="D47" s="63" t="s">
        <v>38</v>
      </c>
      <c r="E47" s="63" t="s">
        <v>36</v>
      </c>
      <c r="F47" s="63">
        <v>8</v>
      </c>
      <c r="G47" s="68">
        <v>192975</v>
      </c>
      <c r="H47" s="72">
        <v>48.5</v>
      </c>
      <c r="I47" s="70">
        <v>52147</v>
      </c>
      <c r="J47" s="69">
        <v>13.1</v>
      </c>
      <c r="K47" s="70">
        <v>98980</v>
      </c>
      <c r="L47" s="72">
        <v>24.87</v>
      </c>
      <c r="M47" s="68">
        <v>53827</v>
      </c>
      <c r="N47" s="72">
        <v>13.53</v>
      </c>
      <c r="O47" s="70">
        <v>397929</v>
      </c>
      <c r="P47" s="68">
        <v>24096</v>
      </c>
      <c r="Q47" s="70">
        <v>0</v>
      </c>
      <c r="R47" s="70">
        <v>0</v>
      </c>
      <c r="S47" s="70">
        <v>15006</v>
      </c>
      <c r="T47" s="68">
        <v>1901</v>
      </c>
      <c r="U47" s="70">
        <v>360728</v>
      </c>
      <c r="V47" s="63">
        <v>41</v>
      </c>
    </row>
    <row r="48" spans="2:22" ht="12">
      <c r="B48" s="62">
        <v>42</v>
      </c>
      <c r="C48" s="71" t="s">
        <v>78</v>
      </c>
      <c r="D48" s="63" t="s">
        <v>38</v>
      </c>
      <c r="E48" s="63" t="s">
        <v>36</v>
      </c>
      <c r="F48" s="63">
        <v>12</v>
      </c>
      <c r="G48" s="68">
        <v>20074</v>
      </c>
      <c r="H48" s="72">
        <v>36.33</v>
      </c>
      <c r="I48" s="70">
        <v>11368</v>
      </c>
      <c r="J48" s="69">
        <v>20.58</v>
      </c>
      <c r="K48" s="70">
        <v>15120</v>
      </c>
      <c r="L48" s="72">
        <v>27.37</v>
      </c>
      <c r="M48" s="68">
        <v>8688</v>
      </c>
      <c r="N48" s="72">
        <v>15.72</v>
      </c>
      <c r="O48" s="70">
        <v>55250</v>
      </c>
      <c r="P48" s="68">
        <v>3928</v>
      </c>
      <c r="Q48" s="70">
        <v>0</v>
      </c>
      <c r="R48" s="70">
        <v>0</v>
      </c>
      <c r="S48" s="70">
        <v>736</v>
      </c>
      <c r="T48" s="68">
        <v>1355</v>
      </c>
      <c r="U48" s="70">
        <v>51941</v>
      </c>
      <c r="V48" s="63">
        <v>42</v>
      </c>
    </row>
    <row r="49" spans="2:22" ht="12">
      <c r="B49" s="62">
        <v>43</v>
      </c>
      <c r="C49" s="71" t="s">
        <v>79</v>
      </c>
      <c r="D49" s="63" t="s">
        <v>38</v>
      </c>
      <c r="E49" s="63" t="s">
        <v>36</v>
      </c>
      <c r="F49" s="63">
        <v>10</v>
      </c>
      <c r="G49" s="68">
        <v>146403</v>
      </c>
      <c r="H49" s="72">
        <v>42.54</v>
      </c>
      <c r="I49" s="70">
        <v>65339</v>
      </c>
      <c r="J49" s="69">
        <v>18.99</v>
      </c>
      <c r="K49" s="70">
        <v>80243</v>
      </c>
      <c r="L49" s="72">
        <v>23.32</v>
      </c>
      <c r="M49" s="68">
        <v>52152</v>
      </c>
      <c r="N49" s="72">
        <v>15.15</v>
      </c>
      <c r="O49" s="70">
        <v>344137</v>
      </c>
      <c r="P49" s="68">
        <v>22767</v>
      </c>
      <c r="Q49" s="70">
        <v>0</v>
      </c>
      <c r="R49" s="70">
        <v>81</v>
      </c>
      <c r="S49" s="70">
        <v>12323</v>
      </c>
      <c r="T49" s="68">
        <v>4163</v>
      </c>
      <c r="U49" s="70">
        <v>313129</v>
      </c>
      <c r="V49" s="63">
        <v>43</v>
      </c>
    </row>
    <row r="50" spans="2:22" ht="12">
      <c r="B50" s="62">
        <v>44</v>
      </c>
      <c r="C50" s="71" t="s">
        <v>80</v>
      </c>
      <c r="D50" s="63" t="s">
        <v>38</v>
      </c>
      <c r="E50" s="63" t="s">
        <v>36</v>
      </c>
      <c r="F50" s="63">
        <v>6</v>
      </c>
      <c r="G50" s="68">
        <v>127188</v>
      </c>
      <c r="H50" s="72">
        <v>61.33</v>
      </c>
      <c r="I50" s="70">
        <v>27741</v>
      </c>
      <c r="J50" s="69">
        <v>13.38</v>
      </c>
      <c r="K50" s="70">
        <v>31007</v>
      </c>
      <c r="L50" s="72">
        <v>14.95</v>
      </c>
      <c r="M50" s="68">
        <v>21454</v>
      </c>
      <c r="N50" s="72">
        <v>10.34</v>
      </c>
      <c r="O50" s="70">
        <v>207390</v>
      </c>
      <c r="P50" s="68">
        <v>6969</v>
      </c>
      <c r="Q50" s="70">
        <v>0</v>
      </c>
      <c r="R50" s="70">
        <v>0</v>
      </c>
      <c r="S50" s="70">
        <v>25631</v>
      </c>
      <c r="T50" s="68">
        <v>1582</v>
      </c>
      <c r="U50" s="70">
        <v>176372</v>
      </c>
      <c r="V50" s="63">
        <v>44</v>
      </c>
    </row>
    <row r="51" spans="2:22" ht="12">
      <c r="B51" s="62">
        <v>45</v>
      </c>
      <c r="C51" s="71" t="s">
        <v>81</v>
      </c>
      <c r="D51" s="63" t="s">
        <v>38</v>
      </c>
      <c r="E51" s="63" t="s">
        <v>36</v>
      </c>
      <c r="F51" s="63">
        <v>6</v>
      </c>
      <c r="G51" s="68">
        <v>280860</v>
      </c>
      <c r="H51" s="72">
        <v>60.53</v>
      </c>
      <c r="I51" s="70">
        <v>52424</v>
      </c>
      <c r="J51" s="69">
        <v>11.3</v>
      </c>
      <c r="K51" s="70">
        <v>90266</v>
      </c>
      <c r="L51" s="72">
        <v>19.46</v>
      </c>
      <c r="M51" s="68">
        <v>40404</v>
      </c>
      <c r="N51" s="72">
        <v>8.71</v>
      </c>
      <c r="O51" s="70">
        <v>463954</v>
      </c>
      <c r="P51" s="68">
        <v>11938</v>
      </c>
      <c r="Q51" s="70">
        <v>0</v>
      </c>
      <c r="R51" s="70">
        <v>0</v>
      </c>
      <c r="S51" s="70">
        <v>50132</v>
      </c>
      <c r="T51" s="68">
        <v>-3234</v>
      </c>
      <c r="U51" s="70">
        <v>398650</v>
      </c>
      <c r="V51" s="63">
        <v>45</v>
      </c>
    </row>
    <row r="52" spans="2:22" ht="12">
      <c r="B52" s="62">
        <v>46</v>
      </c>
      <c r="C52" s="71" t="s">
        <v>82</v>
      </c>
      <c r="D52" s="63" t="s">
        <v>38</v>
      </c>
      <c r="E52" s="63" t="s">
        <v>36</v>
      </c>
      <c r="F52" s="63">
        <v>6</v>
      </c>
      <c r="G52" s="68">
        <v>135335</v>
      </c>
      <c r="H52" s="72">
        <v>43.89</v>
      </c>
      <c r="I52" s="70">
        <v>85287</v>
      </c>
      <c r="J52" s="69">
        <v>27.67</v>
      </c>
      <c r="K52" s="70">
        <v>51005</v>
      </c>
      <c r="L52" s="72">
        <v>16.55</v>
      </c>
      <c r="M52" s="68">
        <v>36648</v>
      </c>
      <c r="N52" s="72">
        <v>11.89</v>
      </c>
      <c r="O52" s="70">
        <v>308275</v>
      </c>
      <c r="P52" s="68">
        <v>10278</v>
      </c>
      <c r="Q52" s="70">
        <v>0</v>
      </c>
      <c r="R52" s="70">
        <v>0</v>
      </c>
      <c r="S52" s="70">
        <v>53405</v>
      </c>
      <c r="T52" s="68">
        <v>-2674</v>
      </c>
      <c r="U52" s="70">
        <v>241918</v>
      </c>
      <c r="V52" s="63">
        <v>46</v>
      </c>
    </row>
    <row r="53" spans="2:22" ht="12">
      <c r="B53" s="62">
        <v>47</v>
      </c>
      <c r="C53" s="71" t="s">
        <v>83</v>
      </c>
      <c r="D53" s="63" t="s">
        <v>38</v>
      </c>
      <c r="E53" s="63" t="s">
        <v>36</v>
      </c>
      <c r="F53" s="63">
        <v>6</v>
      </c>
      <c r="G53" s="68">
        <v>22916</v>
      </c>
      <c r="H53" s="72">
        <v>53.09</v>
      </c>
      <c r="I53" s="70">
        <v>4146</v>
      </c>
      <c r="J53" s="69">
        <v>9.61</v>
      </c>
      <c r="K53" s="70">
        <v>9747</v>
      </c>
      <c r="L53" s="72">
        <v>22.58</v>
      </c>
      <c r="M53" s="68">
        <v>6354</v>
      </c>
      <c r="N53" s="72">
        <v>14.72</v>
      </c>
      <c r="O53" s="70">
        <v>43163</v>
      </c>
      <c r="P53" s="68">
        <v>2872</v>
      </c>
      <c r="Q53" s="70">
        <v>0</v>
      </c>
      <c r="R53" s="70">
        <v>0</v>
      </c>
      <c r="S53" s="70">
        <v>429</v>
      </c>
      <c r="T53" s="68">
        <v>-620</v>
      </c>
      <c r="U53" s="70">
        <v>39242</v>
      </c>
      <c r="V53" s="63">
        <v>47</v>
      </c>
    </row>
    <row r="54" spans="2:22" ht="12">
      <c r="B54" s="62">
        <v>48</v>
      </c>
      <c r="C54" s="71" t="s">
        <v>84</v>
      </c>
      <c r="D54" s="63" t="s">
        <v>38</v>
      </c>
      <c r="E54" s="63" t="s">
        <v>36</v>
      </c>
      <c r="F54" s="63">
        <v>10</v>
      </c>
      <c r="G54" s="68">
        <v>75345</v>
      </c>
      <c r="H54" s="72">
        <v>55.68</v>
      </c>
      <c r="I54" s="70">
        <v>21466</v>
      </c>
      <c r="J54" s="69">
        <v>15.86</v>
      </c>
      <c r="K54" s="70">
        <v>27180</v>
      </c>
      <c r="L54" s="72">
        <v>20.09</v>
      </c>
      <c r="M54" s="68">
        <v>11328</v>
      </c>
      <c r="N54" s="72">
        <v>8.37</v>
      </c>
      <c r="O54" s="70">
        <v>135319</v>
      </c>
      <c r="P54" s="68">
        <v>6372</v>
      </c>
      <c r="Q54" s="70">
        <v>0</v>
      </c>
      <c r="R54" s="70">
        <v>0</v>
      </c>
      <c r="S54" s="70">
        <v>10419</v>
      </c>
      <c r="T54" s="68">
        <v>1636</v>
      </c>
      <c r="U54" s="70">
        <v>120164</v>
      </c>
      <c r="V54" s="63">
        <v>48</v>
      </c>
    </row>
    <row r="55" spans="2:22" ht="12">
      <c r="B55" s="62">
        <v>49</v>
      </c>
      <c r="C55" s="71" t="s">
        <v>85</v>
      </c>
      <c r="D55" s="63" t="s">
        <v>38</v>
      </c>
      <c r="E55" s="63" t="s">
        <v>36</v>
      </c>
      <c r="F55" s="63">
        <v>6</v>
      </c>
      <c r="G55" s="68">
        <v>63858</v>
      </c>
      <c r="H55" s="72">
        <v>41.3</v>
      </c>
      <c r="I55" s="70">
        <v>25557</v>
      </c>
      <c r="J55" s="69">
        <v>16.53</v>
      </c>
      <c r="K55" s="70">
        <v>43798</v>
      </c>
      <c r="L55" s="72">
        <v>28.32</v>
      </c>
      <c r="M55" s="68">
        <v>21420</v>
      </c>
      <c r="N55" s="72">
        <v>13.85</v>
      </c>
      <c r="O55" s="70">
        <v>154633</v>
      </c>
      <c r="P55" s="68">
        <v>10473</v>
      </c>
      <c r="Q55" s="70">
        <v>0</v>
      </c>
      <c r="R55" s="70">
        <v>0</v>
      </c>
      <c r="S55" s="70">
        <v>14794</v>
      </c>
      <c r="T55" s="68">
        <v>959</v>
      </c>
      <c r="U55" s="70">
        <v>130325</v>
      </c>
      <c r="V55" s="63">
        <v>49</v>
      </c>
    </row>
    <row r="56" spans="2:22" ht="12">
      <c r="B56" s="62">
        <v>50</v>
      </c>
      <c r="C56" s="71" t="s">
        <v>86</v>
      </c>
      <c r="D56" s="63" t="s">
        <v>38</v>
      </c>
      <c r="E56" s="63" t="s">
        <v>36</v>
      </c>
      <c r="F56" s="63">
        <v>10</v>
      </c>
      <c r="G56" s="68">
        <v>133965</v>
      </c>
      <c r="H56" s="72">
        <v>50.65</v>
      </c>
      <c r="I56" s="70">
        <v>34620</v>
      </c>
      <c r="J56" s="69">
        <v>13.09</v>
      </c>
      <c r="K56" s="70">
        <v>62656</v>
      </c>
      <c r="L56" s="72">
        <v>23.69</v>
      </c>
      <c r="M56" s="68">
        <v>33232</v>
      </c>
      <c r="N56" s="72">
        <v>12.57</v>
      </c>
      <c r="O56" s="70">
        <v>264473</v>
      </c>
      <c r="P56" s="68">
        <v>13531</v>
      </c>
      <c r="Q56" s="70">
        <v>0</v>
      </c>
      <c r="R56" s="70">
        <v>21</v>
      </c>
      <c r="S56" s="70">
        <v>31879</v>
      </c>
      <c r="T56" s="68">
        <v>-910</v>
      </c>
      <c r="U56" s="70">
        <v>218132</v>
      </c>
      <c r="V56" s="63">
        <v>50</v>
      </c>
    </row>
    <row r="57" spans="2:22" ht="12">
      <c r="B57" s="62">
        <v>51</v>
      </c>
      <c r="C57" s="71" t="s">
        <v>87</v>
      </c>
      <c r="D57" s="63" t="s">
        <v>38</v>
      </c>
      <c r="E57" s="63" t="s">
        <v>36</v>
      </c>
      <c r="F57" s="63">
        <v>12</v>
      </c>
      <c r="G57" s="68">
        <v>101872</v>
      </c>
      <c r="H57" s="72">
        <v>45.5</v>
      </c>
      <c r="I57" s="70">
        <v>42152</v>
      </c>
      <c r="J57" s="69">
        <v>18.82</v>
      </c>
      <c r="K57" s="70">
        <v>50988</v>
      </c>
      <c r="L57" s="72">
        <v>22.77</v>
      </c>
      <c r="M57" s="68">
        <v>28908</v>
      </c>
      <c r="N57" s="72">
        <v>12.91</v>
      </c>
      <c r="O57" s="70">
        <v>223920</v>
      </c>
      <c r="P57" s="68">
        <v>11305</v>
      </c>
      <c r="Q57" s="70">
        <v>0</v>
      </c>
      <c r="R57" s="70">
        <v>0</v>
      </c>
      <c r="S57" s="70">
        <v>19867</v>
      </c>
      <c r="T57" s="68">
        <v>593</v>
      </c>
      <c r="U57" s="70">
        <v>193341</v>
      </c>
      <c r="V57" s="63">
        <v>51</v>
      </c>
    </row>
    <row r="58" spans="2:22" ht="12">
      <c r="B58" s="62">
        <v>52</v>
      </c>
      <c r="C58" s="71" t="s">
        <v>88</v>
      </c>
      <c r="D58" s="63" t="s">
        <v>38</v>
      </c>
      <c r="E58" s="63" t="s">
        <v>36</v>
      </c>
      <c r="F58" s="63">
        <v>10</v>
      </c>
      <c r="G58" s="68">
        <v>54998</v>
      </c>
      <c r="H58" s="72">
        <v>43.98</v>
      </c>
      <c r="I58" s="70">
        <v>25507</v>
      </c>
      <c r="J58" s="69">
        <v>20.39</v>
      </c>
      <c r="K58" s="70">
        <v>28798</v>
      </c>
      <c r="L58" s="72">
        <v>23.02</v>
      </c>
      <c r="M58" s="68">
        <v>15775</v>
      </c>
      <c r="N58" s="72">
        <v>12.61</v>
      </c>
      <c r="O58" s="70">
        <v>125078</v>
      </c>
      <c r="P58" s="68">
        <v>6155</v>
      </c>
      <c r="Q58" s="70">
        <v>0</v>
      </c>
      <c r="R58" s="70">
        <v>0</v>
      </c>
      <c r="S58" s="70">
        <v>8357</v>
      </c>
      <c r="T58" s="68">
        <v>2135</v>
      </c>
      <c r="U58" s="70">
        <v>112701</v>
      </c>
      <c r="V58" s="63">
        <v>52</v>
      </c>
    </row>
    <row r="59" spans="2:22" ht="12">
      <c r="B59" s="62">
        <v>53</v>
      </c>
      <c r="C59" s="71" t="s">
        <v>89</v>
      </c>
      <c r="D59" s="63" t="s">
        <v>38</v>
      </c>
      <c r="E59" s="63" t="s">
        <v>36</v>
      </c>
      <c r="F59" s="63">
        <v>12</v>
      </c>
      <c r="G59" s="68">
        <v>134691</v>
      </c>
      <c r="H59" s="72">
        <v>44.44</v>
      </c>
      <c r="I59" s="70">
        <v>60458</v>
      </c>
      <c r="J59" s="69">
        <v>19.95</v>
      </c>
      <c r="K59" s="70">
        <v>62426</v>
      </c>
      <c r="L59" s="72">
        <v>20.6</v>
      </c>
      <c r="M59" s="68">
        <v>45500</v>
      </c>
      <c r="N59" s="72">
        <v>15.01</v>
      </c>
      <c r="O59" s="70">
        <v>303075</v>
      </c>
      <c r="P59" s="68">
        <v>17242</v>
      </c>
      <c r="Q59" s="70">
        <v>0</v>
      </c>
      <c r="R59" s="70">
        <v>0</v>
      </c>
      <c r="S59" s="70">
        <v>12340</v>
      </c>
      <c r="T59" s="68">
        <v>6269</v>
      </c>
      <c r="U59" s="70">
        <v>279762</v>
      </c>
      <c r="V59" s="63">
        <v>53</v>
      </c>
    </row>
    <row r="60" spans="2:22" ht="12">
      <c r="B60" s="62">
        <v>54</v>
      </c>
      <c r="C60" s="71" t="s">
        <v>90</v>
      </c>
      <c r="D60" s="63" t="s">
        <v>38</v>
      </c>
      <c r="E60" s="63" t="s">
        <v>36</v>
      </c>
      <c r="F60" s="63">
        <v>12</v>
      </c>
      <c r="G60" s="68">
        <v>118441</v>
      </c>
      <c r="H60" s="72">
        <v>41.48</v>
      </c>
      <c r="I60" s="70">
        <v>40729</v>
      </c>
      <c r="J60" s="69">
        <v>14.26</v>
      </c>
      <c r="K60" s="70">
        <v>74152</v>
      </c>
      <c r="L60" s="72">
        <v>25.97</v>
      </c>
      <c r="M60" s="68">
        <v>52236</v>
      </c>
      <c r="N60" s="72">
        <v>18.29</v>
      </c>
      <c r="O60" s="70">
        <v>285558</v>
      </c>
      <c r="P60" s="68">
        <v>24388</v>
      </c>
      <c r="Q60" s="70">
        <v>0</v>
      </c>
      <c r="R60" s="70">
        <v>0</v>
      </c>
      <c r="S60" s="70">
        <v>18513</v>
      </c>
      <c r="T60" s="68">
        <v>-6035</v>
      </c>
      <c r="U60" s="70">
        <v>236622</v>
      </c>
      <c r="V60" s="63">
        <v>54</v>
      </c>
    </row>
    <row r="61" spans="2:22" ht="12">
      <c r="B61" s="62">
        <v>55</v>
      </c>
      <c r="C61" s="71" t="s">
        <v>91</v>
      </c>
      <c r="D61" s="63" t="s">
        <v>38</v>
      </c>
      <c r="E61" s="63" t="s">
        <v>36</v>
      </c>
      <c r="F61" s="63">
        <v>12</v>
      </c>
      <c r="G61" s="68">
        <v>119308</v>
      </c>
      <c r="H61" s="72">
        <v>48.51</v>
      </c>
      <c r="I61" s="70">
        <v>42360</v>
      </c>
      <c r="J61" s="69">
        <v>17.22</v>
      </c>
      <c r="K61" s="70">
        <v>50896</v>
      </c>
      <c r="L61" s="72">
        <v>20.69</v>
      </c>
      <c r="M61" s="68">
        <v>33415</v>
      </c>
      <c r="N61" s="72">
        <v>13.58</v>
      </c>
      <c r="O61" s="70">
        <v>245979</v>
      </c>
      <c r="P61" s="68">
        <v>13418</v>
      </c>
      <c r="Q61" s="70">
        <v>0</v>
      </c>
      <c r="R61" s="70">
        <v>0</v>
      </c>
      <c r="S61" s="70">
        <v>21471</v>
      </c>
      <c r="T61" s="68">
        <v>1351</v>
      </c>
      <c r="U61" s="70">
        <v>212441</v>
      </c>
      <c r="V61" s="63">
        <v>55</v>
      </c>
    </row>
    <row r="62" spans="2:22" ht="12">
      <c r="B62" s="62">
        <v>56</v>
      </c>
      <c r="C62" s="71" t="s">
        <v>92</v>
      </c>
      <c r="D62" s="63" t="s">
        <v>38</v>
      </c>
      <c r="E62" s="63" t="s">
        <v>36</v>
      </c>
      <c r="F62" s="63">
        <v>6</v>
      </c>
      <c r="G62" s="68">
        <v>167611</v>
      </c>
      <c r="H62" s="72">
        <v>48.03</v>
      </c>
      <c r="I62" s="70">
        <v>53823</v>
      </c>
      <c r="J62" s="69">
        <v>15.42</v>
      </c>
      <c r="K62" s="70">
        <v>87336</v>
      </c>
      <c r="L62" s="72">
        <v>25.02</v>
      </c>
      <c r="M62" s="68">
        <v>40227</v>
      </c>
      <c r="N62" s="72">
        <v>11.53</v>
      </c>
      <c r="O62" s="70">
        <v>348997</v>
      </c>
      <c r="P62" s="68">
        <v>11729</v>
      </c>
      <c r="Q62" s="70">
        <v>0</v>
      </c>
      <c r="R62" s="70">
        <v>448</v>
      </c>
      <c r="S62" s="70">
        <v>27233</v>
      </c>
      <c r="T62" s="68">
        <v>6782</v>
      </c>
      <c r="U62" s="70">
        <v>316369</v>
      </c>
      <c r="V62" s="63">
        <v>56</v>
      </c>
    </row>
    <row r="63" spans="2:22" ht="12">
      <c r="B63" s="62">
        <v>57</v>
      </c>
      <c r="C63" s="71" t="s">
        <v>93</v>
      </c>
      <c r="D63" s="63" t="s">
        <v>38</v>
      </c>
      <c r="E63" s="63" t="s">
        <v>36</v>
      </c>
      <c r="F63" s="63">
        <v>8</v>
      </c>
      <c r="G63" s="68">
        <v>384781</v>
      </c>
      <c r="H63" s="72">
        <v>61.72</v>
      </c>
      <c r="I63" s="70">
        <v>109361</v>
      </c>
      <c r="J63" s="69">
        <v>17.54</v>
      </c>
      <c r="K63" s="70">
        <v>89400</v>
      </c>
      <c r="L63" s="72">
        <v>14.34</v>
      </c>
      <c r="M63" s="68">
        <v>39870</v>
      </c>
      <c r="N63" s="72">
        <v>6.4</v>
      </c>
      <c r="O63" s="70">
        <v>623412</v>
      </c>
      <c r="P63" s="68">
        <v>13007</v>
      </c>
      <c r="Q63" s="70">
        <v>0</v>
      </c>
      <c r="R63" s="70">
        <v>0</v>
      </c>
      <c r="S63" s="70">
        <v>118243</v>
      </c>
      <c r="T63" s="68">
        <v>14222</v>
      </c>
      <c r="U63" s="70">
        <v>506384</v>
      </c>
      <c r="V63" s="63">
        <v>57</v>
      </c>
    </row>
    <row r="64" spans="2:22" ht="12">
      <c r="B64" s="62">
        <v>58</v>
      </c>
      <c r="C64" s="71" t="s">
        <v>94</v>
      </c>
      <c r="D64" s="63" t="s">
        <v>38</v>
      </c>
      <c r="E64" s="63" t="s">
        <v>36</v>
      </c>
      <c r="F64" s="63">
        <v>8</v>
      </c>
      <c r="G64" s="68">
        <v>296742</v>
      </c>
      <c r="H64" s="72">
        <v>54.26</v>
      </c>
      <c r="I64" s="70">
        <v>22751</v>
      </c>
      <c r="J64" s="69">
        <v>4.16</v>
      </c>
      <c r="K64" s="70">
        <v>166270</v>
      </c>
      <c r="L64" s="72">
        <v>30.41</v>
      </c>
      <c r="M64" s="68">
        <v>61056</v>
      </c>
      <c r="N64" s="72">
        <v>11.17</v>
      </c>
      <c r="O64" s="70">
        <v>546819</v>
      </c>
      <c r="P64" s="68">
        <v>31532</v>
      </c>
      <c r="Q64" s="70">
        <v>0</v>
      </c>
      <c r="R64" s="70">
        <v>0</v>
      </c>
      <c r="S64" s="70">
        <v>48309</v>
      </c>
      <c r="T64" s="68">
        <v>15228</v>
      </c>
      <c r="U64" s="70">
        <v>482206</v>
      </c>
      <c r="V64" s="63">
        <v>58</v>
      </c>
    </row>
    <row r="65" spans="2:22" ht="12">
      <c r="B65" s="62">
        <v>59</v>
      </c>
      <c r="C65" s="71" t="s">
        <v>95</v>
      </c>
      <c r="D65" s="63" t="s">
        <v>38</v>
      </c>
      <c r="E65" s="63" t="s">
        <v>36</v>
      </c>
      <c r="F65" s="63">
        <v>8</v>
      </c>
      <c r="G65" s="68">
        <v>629805</v>
      </c>
      <c r="H65" s="72">
        <v>61.47</v>
      </c>
      <c r="I65" s="70">
        <v>160262</v>
      </c>
      <c r="J65" s="69">
        <v>15.64</v>
      </c>
      <c r="K65" s="70">
        <v>153975</v>
      </c>
      <c r="L65" s="72">
        <v>15.03</v>
      </c>
      <c r="M65" s="68">
        <v>80478</v>
      </c>
      <c r="N65" s="72">
        <v>7.86</v>
      </c>
      <c r="O65" s="70">
        <v>1024520</v>
      </c>
      <c r="P65" s="68">
        <v>29528</v>
      </c>
      <c r="Q65" s="70">
        <v>0</v>
      </c>
      <c r="R65" s="70">
        <v>24</v>
      </c>
      <c r="S65" s="70">
        <v>138978</v>
      </c>
      <c r="T65" s="68">
        <v>14560</v>
      </c>
      <c r="U65" s="70">
        <v>870550</v>
      </c>
      <c r="V65" s="63">
        <v>59</v>
      </c>
    </row>
    <row r="66" spans="2:22" ht="12">
      <c r="B66" s="62">
        <v>60</v>
      </c>
      <c r="C66" s="71" t="s">
        <v>96</v>
      </c>
      <c r="D66" s="63" t="s">
        <v>38</v>
      </c>
      <c r="E66" s="63" t="s">
        <v>36</v>
      </c>
      <c r="F66" s="63">
        <v>12</v>
      </c>
      <c r="G66" s="68">
        <v>418889</v>
      </c>
      <c r="H66" s="72">
        <v>58.07</v>
      </c>
      <c r="I66" s="70">
        <v>127550</v>
      </c>
      <c r="J66" s="69">
        <v>17.68</v>
      </c>
      <c r="K66" s="70">
        <v>104688</v>
      </c>
      <c r="L66" s="72">
        <v>14.51</v>
      </c>
      <c r="M66" s="68">
        <v>70254</v>
      </c>
      <c r="N66" s="72">
        <v>9.74</v>
      </c>
      <c r="O66" s="70">
        <v>721381</v>
      </c>
      <c r="P66" s="68">
        <v>20182</v>
      </c>
      <c r="Q66" s="70">
        <v>0</v>
      </c>
      <c r="R66" s="70">
        <v>0</v>
      </c>
      <c r="S66" s="70">
        <v>78796</v>
      </c>
      <c r="T66" s="68">
        <v>19107</v>
      </c>
      <c r="U66" s="70">
        <v>641510</v>
      </c>
      <c r="V66" s="63">
        <v>60</v>
      </c>
    </row>
    <row r="67" spans="2:22" ht="12">
      <c r="B67" s="62">
        <v>61</v>
      </c>
      <c r="C67" s="71" t="s">
        <v>97</v>
      </c>
      <c r="D67" s="63" t="s">
        <v>38</v>
      </c>
      <c r="E67" s="63" t="s">
        <v>36</v>
      </c>
      <c r="F67" s="63">
        <v>6</v>
      </c>
      <c r="G67" s="68">
        <v>307813</v>
      </c>
      <c r="H67" s="72">
        <v>60.42</v>
      </c>
      <c r="I67" s="70">
        <v>109249</v>
      </c>
      <c r="J67" s="69">
        <v>21.45</v>
      </c>
      <c r="K67" s="70">
        <v>58174</v>
      </c>
      <c r="L67" s="72">
        <v>11.42</v>
      </c>
      <c r="M67" s="68">
        <v>34195</v>
      </c>
      <c r="N67" s="72">
        <v>6.71</v>
      </c>
      <c r="O67" s="70">
        <v>509431</v>
      </c>
      <c r="P67" s="68">
        <v>12043</v>
      </c>
      <c r="Q67" s="70">
        <v>0</v>
      </c>
      <c r="R67" s="70">
        <v>0</v>
      </c>
      <c r="S67" s="70">
        <v>92985</v>
      </c>
      <c r="T67" s="68">
        <v>4373</v>
      </c>
      <c r="U67" s="70">
        <v>408776</v>
      </c>
      <c r="V67" s="63">
        <v>61</v>
      </c>
    </row>
    <row r="68" spans="2:22" ht="12">
      <c r="B68" s="62">
        <v>62</v>
      </c>
      <c r="C68" s="71" t="s">
        <v>98</v>
      </c>
      <c r="D68" s="63" t="s">
        <v>38</v>
      </c>
      <c r="E68" s="63" t="s">
        <v>36</v>
      </c>
      <c r="F68" s="63">
        <v>8</v>
      </c>
      <c r="G68" s="68">
        <v>528171</v>
      </c>
      <c r="H68" s="72">
        <v>61.68</v>
      </c>
      <c r="I68" s="70">
        <v>146304</v>
      </c>
      <c r="J68" s="69">
        <v>17.09</v>
      </c>
      <c r="K68" s="70">
        <v>112177</v>
      </c>
      <c r="L68" s="72">
        <v>13.1</v>
      </c>
      <c r="M68" s="68">
        <v>69578</v>
      </c>
      <c r="N68" s="72">
        <v>8.13</v>
      </c>
      <c r="O68" s="70">
        <v>856230</v>
      </c>
      <c r="P68" s="68">
        <v>21493</v>
      </c>
      <c r="Q68" s="70">
        <v>0</v>
      </c>
      <c r="R68" s="70">
        <v>0</v>
      </c>
      <c r="S68" s="70">
        <v>152504</v>
      </c>
      <c r="T68" s="68">
        <v>14176</v>
      </c>
      <c r="U68" s="70">
        <v>696409</v>
      </c>
      <c r="V68" s="63">
        <v>62</v>
      </c>
    </row>
    <row r="69" spans="2:22" ht="12">
      <c r="B69" s="62">
        <v>63</v>
      </c>
      <c r="C69" s="71" t="s">
        <v>99</v>
      </c>
      <c r="D69" s="63" t="s">
        <v>38</v>
      </c>
      <c r="E69" s="63" t="s">
        <v>36</v>
      </c>
      <c r="F69" s="63">
        <v>7</v>
      </c>
      <c r="G69" s="68">
        <v>463553</v>
      </c>
      <c r="H69" s="72">
        <v>66.03</v>
      </c>
      <c r="I69" s="70">
        <v>123621</v>
      </c>
      <c r="J69" s="69">
        <v>17.61</v>
      </c>
      <c r="K69" s="70">
        <v>74272</v>
      </c>
      <c r="L69" s="72">
        <v>10.58</v>
      </c>
      <c r="M69" s="68">
        <v>40607</v>
      </c>
      <c r="N69" s="72">
        <v>5.78</v>
      </c>
      <c r="O69" s="70">
        <v>702053</v>
      </c>
      <c r="P69" s="68">
        <v>11664</v>
      </c>
      <c r="Q69" s="70">
        <v>0</v>
      </c>
      <c r="R69" s="70">
        <v>0</v>
      </c>
      <c r="S69" s="70">
        <v>129881</v>
      </c>
      <c r="T69" s="68">
        <v>7933</v>
      </c>
      <c r="U69" s="70">
        <v>568441</v>
      </c>
      <c r="V69" s="63">
        <v>63</v>
      </c>
    </row>
    <row r="70" spans="2:22" ht="12">
      <c r="B70" s="62">
        <v>64</v>
      </c>
      <c r="C70" s="71" t="s">
        <v>100</v>
      </c>
      <c r="D70" s="63" t="s">
        <v>38</v>
      </c>
      <c r="E70" s="63" t="s">
        <v>36</v>
      </c>
      <c r="F70" s="63">
        <v>7</v>
      </c>
      <c r="G70" s="68">
        <v>609584</v>
      </c>
      <c r="H70" s="72">
        <v>64.93</v>
      </c>
      <c r="I70" s="70">
        <v>162655</v>
      </c>
      <c r="J70" s="69">
        <v>17.33</v>
      </c>
      <c r="K70" s="70">
        <v>117253</v>
      </c>
      <c r="L70" s="72">
        <v>12.49</v>
      </c>
      <c r="M70" s="68">
        <v>49248</v>
      </c>
      <c r="N70" s="72">
        <v>5.25</v>
      </c>
      <c r="O70" s="70">
        <v>938740</v>
      </c>
      <c r="P70" s="68">
        <v>14383</v>
      </c>
      <c r="Q70" s="70">
        <v>0</v>
      </c>
      <c r="R70" s="70">
        <v>0</v>
      </c>
      <c r="S70" s="70">
        <v>207416</v>
      </c>
      <c r="T70" s="68">
        <v>13853</v>
      </c>
      <c r="U70" s="70">
        <v>730794</v>
      </c>
      <c r="V70" s="63">
        <v>64</v>
      </c>
    </row>
    <row r="71" spans="2:22" ht="12">
      <c r="B71" s="62">
        <v>65</v>
      </c>
      <c r="C71" s="71" t="s">
        <v>101</v>
      </c>
      <c r="D71" s="63" t="s">
        <v>38</v>
      </c>
      <c r="E71" s="63" t="s">
        <v>36</v>
      </c>
      <c r="F71" s="63">
        <v>7</v>
      </c>
      <c r="G71" s="68">
        <v>372830</v>
      </c>
      <c r="H71" s="72">
        <v>57.41</v>
      </c>
      <c r="I71" s="70">
        <v>89909</v>
      </c>
      <c r="J71" s="69">
        <v>13.85</v>
      </c>
      <c r="K71" s="70">
        <v>115890</v>
      </c>
      <c r="L71" s="72">
        <v>17.85</v>
      </c>
      <c r="M71" s="68">
        <v>70720</v>
      </c>
      <c r="N71" s="72">
        <v>10.89</v>
      </c>
      <c r="O71" s="70">
        <v>649349</v>
      </c>
      <c r="P71" s="68">
        <v>28442</v>
      </c>
      <c r="Q71" s="70">
        <v>0</v>
      </c>
      <c r="R71" s="70">
        <v>0</v>
      </c>
      <c r="S71" s="70">
        <v>89369</v>
      </c>
      <c r="T71" s="68">
        <v>14142</v>
      </c>
      <c r="U71" s="70">
        <v>545680</v>
      </c>
      <c r="V71" s="63">
        <v>65</v>
      </c>
    </row>
    <row r="72" spans="2:22" ht="12">
      <c r="B72" s="62">
        <v>66</v>
      </c>
      <c r="C72" s="71" t="s">
        <v>102</v>
      </c>
      <c r="D72" s="63" t="s">
        <v>38</v>
      </c>
      <c r="E72" s="63" t="s">
        <v>36</v>
      </c>
      <c r="F72" s="63">
        <v>6</v>
      </c>
      <c r="G72" s="68">
        <v>426336</v>
      </c>
      <c r="H72" s="72">
        <v>64.6</v>
      </c>
      <c r="I72" s="70">
        <v>95649</v>
      </c>
      <c r="J72" s="69">
        <v>14.49</v>
      </c>
      <c r="K72" s="70">
        <v>97958</v>
      </c>
      <c r="L72" s="72">
        <v>14.84</v>
      </c>
      <c r="M72" s="68">
        <v>40096</v>
      </c>
      <c r="N72" s="72">
        <v>6.07</v>
      </c>
      <c r="O72" s="70">
        <v>660039</v>
      </c>
      <c r="P72" s="68">
        <v>13891</v>
      </c>
      <c r="Q72" s="70">
        <v>0</v>
      </c>
      <c r="R72" s="70">
        <v>0</v>
      </c>
      <c r="S72" s="70">
        <v>100512</v>
      </c>
      <c r="T72" s="68">
        <v>3631</v>
      </c>
      <c r="U72" s="70">
        <v>549267</v>
      </c>
      <c r="V72" s="63">
        <v>66</v>
      </c>
    </row>
    <row r="73" spans="2:22" ht="12">
      <c r="B73" s="62">
        <v>67</v>
      </c>
      <c r="C73" s="71" t="s">
        <v>103</v>
      </c>
      <c r="D73" s="63" t="s">
        <v>38</v>
      </c>
      <c r="E73" s="63" t="s">
        <v>36</v>
      </c>
      <c r="F73" s="63">
        <v>6</v>
      </c>
      <c r="G73" s="68">
        <v>182603</v>
      </c>
      <c r="H73" s="72">
        <v>66.18</v>
      </c>
      <c r="I73" s="70">
        <v>58807</v>
      </c>
      <c r="J73" s="69">
        <v>21.31</v>
      </c>
      <c r="K73" s="70">
        <v>24066</v>
      </c>
      <c r="L73" s="72">
        <v>8.72</v>
      </c>
      <c r="M73" s="68">
        <v>10444</v>
      </c>
      <c r="N73" s="72">
        <v>3.79</v>
      </c>
      <c r="O73" s="70">
        <v>275920</v>
      </c>
      <c r="P73" s="68">
        <v>4063</v>
      </c>
      <c r="Q73" s="70">
        <v>0</v>
      </c>
      <c r="R73" s="70">
        <v>0</v>
      </c>
      <c r="S73" s="70">
        <v>34380</v>
      </c>
      <c r="T73" s="68">
        <v>5745</v>
      </c>
      <c r="U73" s="70">
        <v>243222</v>
      </c>
      <c r="V73" s="63">
        <v>67</v>
      </c>
    </row>
    <row r="74" spans="2:22" ht="12">
      <c r="B74" s="62">
        <v>68</v>
      </c>
      <c r="C74" s="71" t="s">
        <v>104</v>
      </c>
      <c r="D74" s="63" t="s">
        <v>38</v>
      </c>
      <c r="E74" s="63" t="s">
        <v>36</v>
      </c>
      <c r="F74" s="63">
        <v>6</v>
      </c>
      <c r="G74" s="68">
        <v>177876</v>
      </c>
      <c r="H74" s="72">
        <v>65.21</v>
      </c>
      <c r="I74" s="70">
        <v>52722</v>
      </c>
      <c r="J74" s="69">
        <v>19.33</v>
      </c>
      <c r="K74" s="70">
        <v>28992</v>
      </c>
      <c r="L74" s="72">
        <v>10.63</v>
      </c>
      <c r="M74" s="68">
        <v>13184</v>
      </c>
      <c r="N74" s="72">
        <v>4.83</v>
      </c>
      <c r="O74" s="70">
        <v>272774</v>
      </c>
      <c r="P74" s="68">
        <v>5775</v>
      </c>
      <c r="Q74" s="70">
        <v>0</v>
      </c>
      <c r="R74" s="70">
        <v>57</v>
      </c>
      <c r="S74" s="70">
        <v>31650</v>
      </c>
      <c r="T74" s="68">
        <v>7503</v>
      </c>
      <c r="U74" s="70">
        <v>242795</v>
      </c>
      <c r="V74" s="63">
        <v>68</v>
      </c>
    </row>
    <row r="75" spans="2:22" ht="12">
      <c r="B75" s="62">
        <v>69</v>
      </c>
      <c r="C75" s="71" t="s">
        <v>105</v>
      </c>
      <c r="D75" s="63" t="s">
        <v>38</v>
      </c>
      <c r="E75" s="63" t="s">
        <v>36</v>
      </c>
      <c r="F75" s="63">
        <v>6</v>
      </c>
      <c r="G75" s="68">
        <v>695652</v>
      </c>
      <c r="H75" s="72">
        <v>57.59</v>
      </c>
      <c r="I75" s="70">
        <v>222536</v>
      </c>
      <c r="J75" s="69">
        <v>18.42</v>
      </c>
      <c r="K75" s="70">
        <v>178365</v>
      </c>
      <c r="L75" s="72">
        <v>14.76</v>
      </c>
      <c r="M75" s="68">
        <v>111560</v>
      </c>
      <c r="N75" s="72">
        <v>9.23</v>
      </c>
      <c r="O75" s="70">
        <v>1208113</v>
      </c>
      <c r="P75" s="68">
        <v>32716</v>
      </c>
      <c r="Q75" s="70">
        <v>0</v>
      </c>
      <c r="R75" s="70">
        <v>0</v>
      </c>
      <c r="S75" s="70">
        <v>206643</v>
      </c>
      <c r="T75" s="68">
        <v>20324</v>
      </c>
      <c r="U75" s="70">
        <v>989078</v>
      </c>
      <c r="V75" s="63">
        <v>69</v>
      </c>
    </row>
    <row r="76" spans="2:22" ht="12">
      <c r="B76" s="62">
        <v>70</v>
      </c>
      <c r="C76" s="71" t="s">
        <v>106</v>
      </c>
      <c r="D76" s="63" t="s">
        <v>38</v>
      </c>
      <c r="E76" s="63" t="s">
        <v>36</v>
      </c>
      <c r="F76" s="63">
        <v>8</v>
      </c>
      <c r="G76" s="68">
        <v>444480</v>
      </c>
      <c r="H76" s="72">
        <v>60</v>
      </c>
      <c r="I76" s="70">
        <v>131147</v>
      </c>
      <c r="J76" s="69">
        <v>17.71</v>
      </c>
      <c r="K76" s="70">
        <v>110110</v>
      </c>
      <c r="L76" s="72">
        <v>14.87</v>
      </c>
      <c r="M76" s="68">
        <v>54928</v>
      </c>
      <c r="N76" s="72">
        <v>7.42</v>
      </c>
      <c r="O76" s="70">
        <v>740665</v>
      </c>
      <c r="P76" s="68">
        <v>19310</v>
      </c>
      <c r="Q76" s="70">
        <v>0</v>
      </c>
      <c r="R76" s="70">
        <v>0</v>
      </c>
      <c r="S76" s="70">
        <v>116842</v>
      </c>
      <c r="T76" s="68">
        <v>12371</v>
      </c>
      <c r="U76" s="70">
        <v>616884</v>
      </c>
      <c r="V76" s="63">
        <v>70</v>
      </c>
    </row>
    <row r="77" spans="2:22" ht="13.5" customHeight="1">
      <c r="B77" s="224" t="s">
        <v>107</v>
      </c>
      <c r="C77" s="225"/>
      <c r="D77" s="63" t="s">
        <v>108</v>
      </c>
      <c r="E77" s="63" t="s">
        <v>108</v>
      </c>
      <c r="F77" s="63" t="s">
        <v>108</v>
      </c>
      <c r="G77" s="68">
        <f>SUM(G7:G76)</f>
        <v>35789397</v>
      </c>
      <c r="H77" s="74" t="s">
        <v>108</v>
      </c>
      <c r="I77" s="68">
        <f>SUM(I7:I76)</f>
        <v>8843220</v>
      </c>
      <c r="J77" s="75" t="s">
        <v>108</v>
      </c>
      <c r="K77" s="68">
        <f>SUM(K7:K76)</f>
        <v>9152419</v>
      </c>
      <c r="L77" s="74" t="s">
        <v>108</v>
      </c>
      <c r="M77" s="68">
        <f>SUM(M7:M76)</f>
        <v>5063233</v>
      </c>
      <c r="N77" s="76" t="s">
        <v>108</v>
      </c>
      <c r="O77" s="68">
        <f aca="true" t="shared" si="0" ref="O77:U77">SUM(O7:O76)</f>
        <v>58848269</v>
      </c>
      <c r="P77" s="68">
        <f t="shared" si="0"/>
        <v>2048783</v>
      </c>
      <c r="Q77" s="68">
        <f t="shared" si="0"/>
        <v>17</v>
      </c>
      <c r="R77" s="68">
        <f t="shared" si="0"/>
        <v>4473</v>
      </c>
      <c r="S77" s="68">
        <f t="shared" si="0"/>
        <v>9152702</v>
      </c>
      <c r="T77" s="68">
        <f t="shared" si="0"/>
        <v>1169087</v>
      </c>
      <c r="U77" s="68">
        <f t="shared" si="0"/>
        <v>48811381</v>
      </c>
      <c r="V77" s="63"/>
    </row>
    <row r="78" spans="4:20" ht="12">
      <c r="D78" s="5"/>
      <c r="E78" s="5"/>
      <c r="F78" s="5"/>
      <c r="G78" s="6"/>
      <c r="H78" s="5"/>
      <c r="I78" s="5"/>
      <c r="J78" s="6"/>
      <c r="K78" s="5"/>
      <c r="L78" s="5"/>
      <c r="M78" s="6"/>
      <c r="N78" s="5"/>
      <c r="O78" s="5"/>
      <c r="P78" s="6"/>
      <c r="Q78" s="5"/>
      <c r="R78" s="5"/>
      <c r="S78" s="5"/>
      <c r="T78" s="7"/>
    </row>
    <row r="79" spans="2:20" ht="12">
      <c r="B79" s="81" t="s">
        <v>109</v>
      </c>
      <c r="C79" s="8"/>
      <c r="D79" s="9"/>
      <c r="E79" s="9"/>
      <c r="F79" s="9"/>
      <c r="G79" s="10"/>
      <c r="H79" s="9"/>
      <c r="I79" s="9"/>
      <c r="J79" s="10"/>
      <c r="K79" s="9"/>
      <c r="L79" s="9"/>
      <c r="M79" s="10"/>
      <c r="N79" s="9"/>
      <c r="O79" s="9"/>
      <c r="P79" s="10"/>
      <c r="Q79" s="9"/>
      <c r="R79" s="9"/>
      <c r="S79" s="9"/>
      <c r="T79" s="2"/>
    </row>
    <row r="80" spans="3:20" ht="12">
      <c r="C80" s="8"/>
      <c r="D80" s="2"/>
      <c r="E80" s="2"/>
      <c r="F80" s="9"/>
      <c r="G80" s="2"/>
      <c r="H80" s="9"/>
      <c r="I80" s="9"/>
      <c r="J80" s="2"/>
      <c r="K80" s="9"/>
      <c r="L80" s="4"/>
      <c r="M80" s="2"/>
      <c r="N80" s="4"/>
      <c r="O80" s="9"/>
      <c r="P80" s="10"/>
      <c r="Q80" s="9"/>
      <c r="R80" s="9"/>
      <c r="S80" s="9"/>
      <c r="T80" s="2"/>
    </row>
    <row r="81" spans="3:20" ht="12">
      <c r="C81" s="8"/>
      <c r="D81" s="2"/>
      <c r="E81" s="2"/>
      <c r="F81" s="9"/>
      <c r="G81" s="2"/>
      <c r="H81" s="9"/>
      <c r="I81" s="9"/>
      <c r="J81" s="2"/>
      <c r="K81" s="9"/>
      <c r="L81" s="4"/>
      <c r="M81" s="2"/>
      <c r="N81" s="4"/>
      <c r="O81" s="9"/>
      <c r="P81" s="10"/>
      <c r="Q81" s="9"/>
      <c r="R81" s="9"/>
      <c r="S81" s="9"/>
      <c r="T81" s="2"/>
    </row>
    <row r="82" spans="3:20" ht="12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2"/>
      <c r="R82" s="9"/>
      <c r="S82" s="9"/>
      <c r="T82" s="9"/>
    </row>
    <row r="84" spans="3:12" ht="12"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3:12" ht="12"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3:12" ht="12"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3:12" ht="12"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3:12" ht="12"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3:12" ht="12"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3:12" ht="12"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3:12" ht="12"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3:12" ht="12"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3:12" ht="12"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3:12" ht="12"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3:12" ht="12"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3:12" ht="12"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3:12" ht="12"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3:12" ht="12"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3:12" ht="12">
      <c r="C99" s="13"/>
      <c r="D99" s="13"/>
      <c r="E99" s="13"/>
      <c r="F99" s="13"/>
      <c r="G99" s="13"/>
      <c r="H99" s="13"/>
      <c r="I99" s="13"/>
      <c r="J99" s="13"/>
      <c r="K99" s="13"/>
      <c r="L99" s="13"/>
    </row>
    <row r="100" spans="3:12" ht="12"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3:12" ht="12">
      <c r="C101" s="13"/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3:12" ht="12"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3:12" ht="12"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3:12" ht="12"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3:12" ht="12"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3:12" ht="12"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3:12" ht="12">
      <c r="C107" s="1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3:12" ht="12">
      <c r="C108" s="1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3:12" ht="12">
      <c r="C109" s="13"/>
      <c r="D109" s="13"/>
      <c r="E109" s="13"/>
      <c r="F109" s="13"/>
      <c r="G109" s="13"/>
      <c r="H109" s="13"/>
      <c r="I109" s="13"/>
      <c r="J109" s="13"/>
      <c r="K109" s="13"/>
      <c r="L109" s="13"/>
    </row>
    <row r="110" spans="3:12" ht="12">
      <c r="C110" s="13"/>
      <c r="D110" s="13"/>
      <c r="E110" s="13"/>
      <c r="F110" s="13"/>
      <c r="G110" s="13"/>
      <c r="H110" s="13"/>
      <c r="I110" s="13"/>
      <c r="J110" s="13"/>
      <c r="K110" s="13"/>
      <c r="L110" s="13"/>
    </row>
    <row r="111" spans="3:12" ht="12">
      <c r="C111" s="13"/>
      <c r="D111" s="13"/>
      <c r="E111" s="13"/>
      <c r="F111" s="13"/>
      <c r="G111" s="13"/>
      <c r="H111" s="13"/>
      <c r="I111" s="13"/>
      <c r="J111" s="13"/>
      <c r="K111" s="13"/>
      <c r="L111" s="13"/>
    </row>
    <row r="112" spans="3:12" ht="12">
      <c r="C112" s="13"/>
      <c r="D112" s="13"/>
      <c r="E112" s="13"/>
      <c r="F112" s="13"/>
      <c r="G112" s="13"/>
      <c r="H112" s="13"/>
      <c r="I112" s="13"/>
      <c r="J112" s="13"/>
      <c r="K112" s="13"/>
      <c r="L112" s="13"/>
    </row>
    <row r="113" spans="3:12" ht="12">
      <c r="C113" s="13"/>
      <c r="D113" s="13"/>
      <c r="E113" s="13"/>
      <c r="F113" s="13"/>
      <c r="G113" s="13"/>
      <c r="H113" s="13"/>
      <c r="I113" s="13"/>
      <c r="J113" s="13"/>
      <c r="K113" s="13"/>
      <c r="L113" s="13"/>
    </row>
    <row r="114" spans="3:12" ht="12">
      <c r="C114" s="13"/>
      <c r="D114" s="13"/>
      <c r="E114" s="13"/>
      <c r="F114" s="13"/>
      <c r="G114" s="13"/>
      <c r="H114" s="13"/>
      <c r="I114" s="13"/>
      <c r="J114" s="13"/>
      <c r="K114" s="13"/>
      <c r="L114" s="13"/>
    </row>
    <row r="115" spans="3:12" ht="12">
      <c r="C115" s="13"/>
      <c r="D115" s="13"/>
      <c r="E115" s="13"/>
      <c r="F115" s="13"/>
      <c r="G115" s="13"/>
      <c r="H115" s="13"/>
      <c r="I115" s="13"/>
      <c r="J115" s="13"/>
      <c r="K115" s="13"/>
      <c r="L115" s="13"/>
    </row>
    <row r="116" spans="3:12" ht="12">
      <c r="C116" s="13"/>
      <c r="D116" s="13"/>
      <c r="E116" s="13"/>
      <c r="F116" s="13"/>
      <c r="G116" s="13"/>
      <c r="H116" s="13"/>
      <c r="I116" s="13"/>
      <c r="J116" s="13"/>
      <c r="K116" s="13"/>
      <c r="L116" s="13"/>
    </row>
    <row r="117" spans="3:12" ht="12">
      <c r="C117" s="13"/>
      <c r="D117" s="13"/>
      <c r="E117" s="13"/>
      <c r="F117" s="13"/>
      <c r="G117" s="13"/>
      <c r="H117" s="13"/>
      <c r="I117" s="13"/>
      <c r="J117" s="13"/>
      <c r="K117" s="13"/>
      <c r="L117" s="13"/>
    </row>
    <row r="118" spans="3:12" ht="12">
      <c r="C118" s="13"/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3:12" ht="12">
      <c r="C119" s="13"/>
      <c r="D119" s="13"/>
      <c r="E119" s="13"/>
      <c r="F119" s="13"/>
      <c r="G119" s="13"/>
      <c r="H119" s="13"/>
      <c r="I119" s="13"/>
      <c r="J119" s="13"/>
      <c r="K119" s="13"/>
      <c r="L119" s="13"/>
    </row>
    <row r="120" spans="3:12" ht="12">
      <c r="C120" s="13"/>
      <c r="D120" s="13"/>
      <c r="E120" s="13"/>
      <c r="F120" s="13"/>
      <c r="G120" s="13"/>
      <c r="H120" s="13"/>
      <c r="I120" s="13"/>
      <c r="J120" s="13"/>
      <c r="K120" s="13"/>
      <c r="L120" s="13"/>
    </row>
    <row r="121" spans="3:12" ht="12">
      <c r="C121" s="13"/>
      <c r="D121" s="13"/>
      <c r="E121" s="13"/>
      <c r="F121" s="13"/>
      <c r="G121" s="13"/>
      <c r="H121" s="13"/>
      <c r="I121" s="13"/>
      <c r="J121" s="13"/>
      <c r="K121" s="13"/>
      <c r="L121" s="13"/>
    </row>
    <row r="122" spans="3:12" ht="12">
      <c r="C122" s="13"/>
      <c r="D122" s="13"/>
      <c r="E122" s="13"/>
      <c r="F122" s="13"/>
      <c r="G122" s="13"/>
      <c r="H122" s="13"/>
      <c r="I122" s="13"/>
      <c r="J122" s="13"/>
      <c r="K122" s="13"/>
      <c r="L122" s="13"/>
    </row>
    <row r="123" spans="3:12" ht="12">
      <c r="C123" s="13"/>
      <c r="D123" s="13"/>
      <c r="E123" s="13"/>
      <c r="F123" s="13"/>
      <c r="G123" s="13"/>
      <c r="H123" s="13"/>
      <c r="I123" s="13"/>
      <c r="J123" s="13"/>
      <c r="K123" s="13"/>
      <c r="L123" s="13"/>
    </row>
    <row r="124" spans="3:12" ht="12">
      <c r="C124" s="13"/>
      <c r="D124" s="13"/>
      <c r="E124" s="13"/>
      <c r="F124" s="13"/>
      <c r="G124" s="13"/>
      <c r="H124" s="13"/>
      <c r="I124" s="13"/>
      <c r="J124" s="13"/>
      <c r="K124" s="13"/>
      <c r="L124" s="13"/>
    </row>
    <row r="125" spans="3:12" ht="12">
      <c r="C125" s="13"/>
      <c r="D125" s="13"/>
      <c r="E125" s="13"/>
      <c r="F125" s="13"/>
      <c r="G125" s="13"/>
      <c r="H125" s="13"/>
      <c r="I125" s="13"/>
      <c r="J125" s="13"/>
      <c r="K125" s="13"/>
      <c r="L125" s="13"/>
    </row>
    <row r="126" spans="3:12" ht="12">
      <c r="C126" s="13"/>
      <c r="D126" s="13"/>
      <c r="E126" s="13"/>
      <c r="F126" s="13"/>
      <c r="G126" s="13"/>
      <c r="H126" s="13"/>
      <c r="I126" s="13"/>
      <c r="J126" s="13"/>
      <c r="K126" s="13"/>
      <c r="L126" s="13"/>
    </row>
    <row r="127" spans="3:12" ht="12">
      <c r="C127" s="13"/>
      <c r="D127" s="13"/>
      <c r="E127" s="13"/>
      <c r="F127" s="13"/>
      <c r="G127" s="13"/>
      <c r="H127" s="13"/>
      <c r="I127" s="13"/>
      <c r="J127" s="13"/>
      <c r="K127" s="13"/>
      <c r="L127" s="13"/>
    </row>
    <row r="128" spans="3:12" ht="12">
      <c r="C128" s="13"/>
      <c r="D128" s="13"/>
      <c r="E128" s="13"/>
      <c r="F128" s="13"/>
      <c r="G128" s="13"/>
      <c r="H128" s="13"/>
      <c r="I128" s="13"/>
      <c r="J128" s="13"/>
      <c r="K128" s="13"/>
      <c r="L128" s="13"/>
    </row>
    <row r="129" spans="3:12" ht="12">
      <c r="C129" s="13"/>
      <c r="D129" s="13"/>
      <c r="E129" s="13"/>
      <c r="F129" s="13"/>
      <c r="G129" s="13"/>
      <c r="H129" s="13"/>
      <c r="I129" s="13"/>
      <c r="J129" s="13"/>
      <c r="K129" s="13"/>
      <c r="L129" s="13"/>
    </row>
    <row r="130" spans="3:12" ht="12">
      <c r="C130" s="13"/>
      <c r="D130" s="13"/>
      <c r="E130" s="13"/>
      <c r="F130" s="13"/>
      <c r="G130" s="13"/>
      <c r="H130" s="13"/>
      <c r="I130" s="13"/>
      <c r="J130" s="13"/>
      <c r="K130" s="13"/>
      <c r="L130" s="13"/>
    </row>
    <row r="131" spans="3:12" ht="12">
      <c r="C131" s="13"/>
      <c r="D131" s="13"/>
      <c r="E131" s="13"/>
      <c r="F131" s="13"/>
      <c r="G131" s="13"/>
      <c r="H131" s="13"/>
      <c r="I131" s="13"/>
      <c r="J131" s="13"/>
      <c r="K131" s="13"/>
      <c r="L131" s="13"/>
    </row>
    <row r="132" spans="3:12" ht="12">
      <c r="C132" s="13"/>
      <c r="D132" s="13"/>
      <c r="E132" s="13"/>
      <c r="F132" s="13"/>
      <c r="G132" s="13"/>
      <c r="H132" s="13"/>
      <c r="I132" s="13"/>
      <c r="J132" s="13"/>
      <c r="K132" s="13"/>
      <c r="L132" s="13"/>
    </row>
    <row r="133" spans="3:12" ht="12">
      <c r="C133" s="13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3:12" ht="12">
      <c r="C134" s="13"/>
      <c r="D134" s="13"/>
      <c r="E134" s="13"/>
      <c r="F134" s="13"/>
      <c r="G134" s="13"/>
      <c r="H134" s="13"/>
      <c r="I134" s="13"/>
      <c r="J134" s="13"/>
      <c r="K134" s="13"/>
      <c r="L134" s="13"/>
    </row>
    <row r="135" spans="3:12" ht="12">
      <c r="C135" s="13"/>
      <c r="D135" s="13"/>
      <c r="E135" s="13"/>
      <c r="F135" s="13"/>
      <c r="G135" s="13"/>
      <c r="H135" s="13"/>
      <c r="I135" s="13"/>
      <c r="J135" s="13"/>
      <c r="K135" s="13"/>
      <c r="L135" s="13"/>
    </row>
    <row r="136" spans="3:12" ht="12">
      <c r="C136" s="13"/>
      <c r="D136" s="13"/>
      <c r="E136" s="13"/>
      <c r="F136" s="13"/>
      <c r="G136" s="13"/>
      <c r="H136" s="13"/>
      <c r="I136" s="13"/>
      <c r="J136" s="13"/>
      <c r="K136" s="13"/>
      <c r="L136" s="13"/>
    </row>
    <row r="137" spans="3:12" ht="12">
      <c r="C137" s="13"/>
      <c r="D137" s="13"/>
      <c r="E137" s="13"/>
      <c r="F137" s="13"/>
      <c r="G137" s="13"/>
      <c r="H137" s="13"/>
      <c r="I137" s="13"/>
      <c r="J137" s="13"/>
      <c r="K137" s="13"/>
      <c r="L137" s="13"/>
    </row>
    <row r="138" spans="3:12" ht="12">
      <c r="C138" s="13"/>
      <c r="D138" s="13"/>
      <c r="E138" s="13"/>
      <c r="F138" s="13"/>
      <c r="G138" s="13"/>
      <c r="H138" s="13"/>
      <c r="I138" s="13"/>
      <c r="J138" s="13"/>
      <c r="K138" s="13"/>
      <c r="L138" s="13"/>
    </row>
    <row r="139" spans="3:12" ht="12">
      <c r="C139" s="13"/>
      <c r="D139" s="13"/>
      <c r="E139" s="13"/>
      <c r="F139" s="13"/>
      <c r="G139" s="13"/>
      <c r="H139" s="13"/>
      <c r="I139" s="13"/>
      <c r="J139" s="13"/>
      <c r="K139" s="13"/>
      <c r="L139" s="13"/>
    </row>
    <row r="140" spans="3:12" ht="12">
      <c r="C140" s="13"/>
      <c r="D140" s="13"/>
      <c r="E140" s="13"/>
      <c r="F140" s="13"/>
      <c r="G140" s="13"/>
      <c r="H140" s="13"/>
      <c r="I140" s="13"/>
      <c r="J140" s="13"/>
      <c r="K140" s="13"/>
      <c r="L140" s="13"/>
    </row>
    <row r="141" spans="3:12" ht="12">
      <c r="C141" s="13"/>
      <c r="D141" s="13"/>
      <c r="E141" s="13"/>
      <c r="F141" s="13"/>
      <c r="G141" s="13"/>
      <c r="H141" s="13"/>
      <c r="I141" s="13"/>
      <c r="J141" s="13"/>
      <c r="K141" s="13"/>
      <c r="L141" s="13"/>
    </row>
    <row r="142" spans="3:12" ht="12">
      <c r="C142" s="13"/>
      <c r="D142" s="13"/>
      <c r="E142" s="13"/>
      <c r="F142" s="13"/>
      <c r="G142" s="13"/>
      <c r="H142" s="13"/>
      <c r="I142" s="13"/>
      <c r="J142" s="13"/>
      <c r="K142" s="13"/>
      <c r="L142" s="13"/>
    </row>
    <row r="143" spans="3:12" ht="12">
      <c r="C143" s="13"/>
      <c r="D143" s="13"/>
      <c r="E143" s="13"/>
      <c r="F143" s="13"/>
      <c r="G143" s="13"/>
      <c r="H143" s="13"/>
      <c r="I143" s="13"/>
      <c r="J143" s="13"/>
      <c r="K143" s="13"/>
      <c r="L143" s="13"/>
    </row>
  </sheetData>
  <mergeCells count="5">
    <mergeCell ref="B77:C77"/>
    <mergeCell ref="C3:C5"/>
    <mergeCell ref="G3:O3"/>
    <mergeCell ref="T3:T5"/>
    <mergeCell ref="B6:C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40"/>
  <sheetViews>
    <sheetView workbookViewId="0" topLeftCell="A1">
      <selection activeCell="A1" sqref="A1"/>
    </sheetView>
  </sheetViews>
  <sheetFormatPr defaultColWidth="9.00390625" defaultRowHeight="13.5"/>
  <cols>
    <col min="1" max="1" width="3.625" style="41" customWidth="1"/>
    <col min="2" max="2" width="3.375" style="43" customWidth="1"/>
    <col min="3" max="3" width="8.625" style="41" customWidth="1"/>
    <col min="4" max="5" width="6.00390625" style="41" bestFit="1" customWidth="1"/>
    <col min="6" max="7" width="6.375" style="41" bestFit="1" customWidth="1"/>
    <col min="8" max="8" width="4.375" style="41" bestFit="1" customWidth="1"/>
    <col min="9" max="9" width="10.75390625" style="41" customWidth="1"/>
    <col min="10" max="10" width="9.875" style="41" bestFit="1" customWidth="1"/>
    <col min="11" max="12" width="7.75390625" style="41" customWidth="1"/>
    <col min="13" max="14" width="6.125" style="41" bestFit="1" customWidth="1"/>
    <col min="15" max="15" width="7.625" style="41" bestFit="1" customWidth="1"/>
    <col min="16" max="16" width="8.00390625" style="41" bestFit="1" customWidth="1"/>
    <col min="17" max="18" width="4.375" style="41" bestFit="1" customWidth="1"/>
    <col min="19" max="19" width="3.375" style="43" customWidth="1"/>
    <col min="20" max="16384" width="9.00390625" style="41" customWidth="1"/>
  </cols>
  <sheetData>
    <row r="1" spans="2:10" ht="14.25">
      <c r="B1" s="47" t="s">
        <v>175</v>
      </c>
      <c r="J1" s="42"/>
    </row>
    <row r="2" ht="12">
      <c r="R2" s="42"/>
    </row>
    <row r="3" spans="2:19" ht="12">
      <c r="B3" s="214"/>
      <c r="C3" s="215"/>
      <c r="D3" s="84" t="s">
        <v>110</v>
      </c>
      <c r="E3" s="85"/>
      <c r="F3" s="85"/>
      <c r="G3" s="86"/>
      <c r="H3" s="82"/>
      <c r="I3" s="84" t="s">
        <v>111</v>
      </c>
      <c r="J3" s="86"/>
      <c r="K3" s="87"/>
      <c r="L3" s="83"/>
      <c r="M3" s="83"/>
      <c r="N3" s="83"/>
      <c r="O3" s="83"/>
      <c r="P3" s="83"/>
      <c r="Q3" s="83" t="s">
        <v>112</v>
      </c>
      <c r="R3" s="83" t="s">
        <v>113</v>
      </c>
      <c r="S3" s="82"/>
    </row>
    <row r="4" spans="2:19" ht="12">
      <c r="B4" s="216" t="s">
        <v>0</v>
      </c>
      <c r="C4" s="237" t="s">
        <v>1</v>
      </c>
      <c r="D4" s="87"/>
      <c r="E4" s="87"/>
      <c r="F4" s="82"/>
      <c r="G4" s="87"/>
      <c r="H4" s="106" t="s">
        <v>3</v>
      </c>
      <c r="I4" s="87"/>
      <c r="J4" s="87"/>
      <c r="K4" s="91" t="s">
        <v>114</v>
      </c>
      <c r="L4" s="90" t="s">
        <v>6</v>
      </c>
      <c r="M4" s="91" t="s">
        <v>7</v>
      </c>
      <c r="N4" s="91" t="s">
        <v>8</v>
      </c>
      <c r="O4" s="90" t="s">
        <v>20</v>
      </c>
      <c r="P4" s="91" t="s">
        <v>114</v>
      </c>
      <c r="Q4" s="91" t="s">
        <v>115</v>
      </c>
      <c r="R4" s="91" t="s">
        <v>115</v>
      </c>
      <c r="S4" s="88" t="s">
        <v>0</v>
      </c>
    </row>
    <row r="5" spans="2:19" ht="12">
      <c r="B5" s="217" t="s">
        <v>21</v>
      </c>
      <c r="C5" s="238"/>
      <c r="D5" s="89" t="s">
        <v>116</v>
      </c>
      <c r="E5" s="89" t="s">
        <v>117</v>
      </c>
      <c r="F5" s="89" t="s">
        <v>118</v>
      </c>
      <c r="G5" s="89" t="s">
        <v>119</v>
      </c>
      <c r="H5" s="106" t="s">
        <v>120</v>
      </c>
      <c r="I5" s="89" t="s">
        <v>121</v>
      </c>
      <c r="J5" s="89" t="s">
        <v>122</v>
      </c>
      <c r="K5" s="91" t="s">
        <v>123</v>
      </c>
      <c r="L5" s="91" t="s">
        <v>124</v>
      </c>
      <c r="M5" s="91" t="s">
        <v>125</v>
      </c>
      <c r="N5" s="91" t="s">
        <v>125</v>
      </c>
      <c r="O5" s="90" t="s">
        <v>126</v>
      </c>
      <c r="P5" s="91" t="s">
        <v>127</v>
      </c>
      <c r="Q5" s="91" t="s">
        <v>128</v>
      </c>
      <c r="R5" s="90" t="s">
        <v>128</v>
      </c>
      <c r="S5" s="89" t="s">
        <v>21</v>
      </c>
    </row>
    <row r="6" spans="2:19" ht="12">
      <c r="B6" s="218"/>
      <c r="C6" s="219"/>
      <c r="D6" s="92"/>
      <c r="E6" s="92"/>
      <c r="F6" s="108"/>
      <c r="G6" s="92"/>
      <c r="H6" s="107" t="s">
        <v>129</v>
      </c>
      <c r="I6" s="92"/>
      <c r="J6" s="92"/>
      <c r="K6" s="94"/>
      <c r="L6" s="94" t="s">
        <v>130</v>
      </c>
      <c r="M6" s="94" t="s">
        <v>130</v>
      </c>
      <c r="N6" s="94" t="s">
        <v>130</v>
      </c>
      <c r="O6" s="94" t="s">
        <v>130</v>
      </c>
      <c r="P6" s="94" t="s">
        <v>131</v>
      </c>
      <c r="Q6" s="94" t="s">
        <v>132</v>
      </c>
      <c r="R6" s="93" t="s">
        <v>132</v>
      </c>
      <c r="S6" s="92"/>
    </row>
    <row r="7" spans="2:19" ht="13.5" customHeight="1">
      <c r="B7" s="223"/>
      <c r="C7" s="223"/>
      <c r="D7" s="96" t="s">
        <v>33</v>
      </c>
      <c r="E7" s="96" t="s">
        <v>33</v>
      </c>
      <c r="F7" s="96" t="s">
        <v>133</v>
      </c>
      <c r="G7" s="97" t="s">
        <v>133</v>
      </c>
      <c r="H7" s="96" t="s">
        <v>32</v>
      </c>
      <c r="I7" s="96" t="s">
        <v>32</v>
      </c>
      <c r="J7" s="97" t="s">
        <v>32</v>
      </c>
      <c r="K7" s="96" t="s">
        <v>134</v>
      </c>
      <c r="L7" s="96" t="s">
        <v>134</v>
      </c>
      <c r="M7" s="97" t="s">
        <v>134</v>
      </c>
      <c r="N7" s="96" t="s">
        <v>134</v>
      </c>
      <c r="O7" s="96" t="s">
        <v>134</v>
      </c>
      <c r="P7" s="97" t="s">
        <v>135</v>
      </c>
      <c r="Q7" s="96"/>
      <c r="R7" s="96"/>
      <c r="S7" s="98"/>
    </row>
    <row r="8" spans="2:19" ht="12">
      <c r="B8" s="95">
        <v>1</v>
      </c>
      <c r="C8" s="99" t="s">
        <v>34</v>
      </c>
      <c r="D8" s="100">
        <v>7.8</v>
      </c>
      <c r="E8" s="100">
        <v>14</v>
      </c>
      <c r="F8" s="97">
        <v>14880</v>
      </c>
      <c r="G8" s="101">
        <v>15000</v>
      </c>
      <c r="H8" s="97">
        <v>530</v>
      </c>
      <c r="I8" s="97">
        <v>68168263</v>
      </c>
      <c r="J8" s="97">
        <v>5046633</v>
      </c>
      <c r="K8" s="97">
        <v>42020</v>
      </c>
      <c r="L8" s="97">
        <v>11714</v>
      </c>
      <c r="M8" s="97">
        <v>0</v>
      </c>
      <c r="N8" s="97">
        <v>28</v>
      </c>
      <c r="O8" s="97">
        <v>2645</v>
      </c>
      <c r="P8" s="97">
        <v>83309</v>
      </c>
      <c r="Q8" s="102" t="s">
        <v>136</v>
      </c>
      <c r="R8" s="102" t="s">
        <v>137</v>
      </c>
      <c r="S8" s="98">
        <v>1</v>
      </c>
    </row>
    <row r="9" spans="2:19" ht="12">
      <c r="B9" s="95">
        <v>2</v>
      </c>
      <c r="C9" s="103" t="s">
        <v>37</v>
      </c>
      <c r="D9" s="100">
        <v>8.1</v>
      </c>
      <c r="E9" s="100">
        <v>30</v>
      </c>
      <c r="F9" s="97">
        <v>11100</v>
      </c>
      <c r="G9" s="101">
        <v>15000</v>
      </c>
      <c r="H9" s="97">
        <v>530</v>
      </c>
      <c r="I9" s="97">
        <v>54530917</v>
      </c>
      <c r="J9" s="97">
        <v>3385349</v>
      </c>
      <c r="K9" s="97">
        <v>35081</v>
      </c>
      <c r="L9" s="97">
        <v>10322</v>
      </c>
      <c r="M9" s="97">
        <v>0</v>
      </c>
      <c r="N9" s="97">
        <v>4</v>
      </c>
      <c r="O9" s="97">
        <v>2364</v>
      </c>
      <c r="P9" s="97">
        <v>68069</v>
      </c>
      <c r="Q9" s="102" t="s">
        <v>136</v>
      </c>
      <c r="R9" s="102" t="s">
        <v>137</v>
      </c>
      <c r="S9" s="98">
        <v>2</v>
      </c>
    </row>
    <row r="10" spans="2:19" ht="12">
      <c r="B10" s="95">
        <v>3</v>
      </c>
      <c r="C10" s="103" t="s">
        <v>39</v>
      </c>
      <c r="D10" s="100">
        <v>8.2</v>
      </c>
      <c r="E10" s="100">
        <v>52</v>
      </c>
      <c r="F10" s="97">
        <v>13000</v>
      </c>
      <c r="G10" s="101">
        <v>14000</v>
      </c>
      <c r="H10" s="97">
        <v>530</v>
      </c>
      <c r="I10" s="97">
        <v>28044601</v>
      </c>
      <c r="J10" s="97">
        <v>1155687</v>
      </c>
      <c r="K10" s="97">
        <v>19888</v>
      </c>
      <c r="L10" s="97">
        <v>6571</v>
      </c>
      <c r="M10" s="97">
        <v>0</v>
      </c>
      <c r="N10" s="97">
        <v>0</v>
      </c>
      <c r="O10" s="97">
        <v>1254</v>
      </c>
      <c r="P10" s="97">
        <v>41487</v>
      </c>
      <c r="Q10" s="102" t="s">
        <v>136</v>
      </c>
      <c r="R10" s="102" t="s">
        <v>137</v>
      </c>
      <c r="S10" s="98">
        <v>3</v>
      </c>
    </row>
    <row r="11" spans="2:19" ht="12">
      <c r="B11" s="95">
        <v>4</v>
      </c>
      <c r="C11" s="103" t="s">
        <v>40</v>
      </c>
      <c r="D11" s="100">
        <v>7.4</v>
      </c>
      <c r="E11" s="100">
        <v>32</v>
      </c>
      <c r="F11" s="97">
        <v>15400</v>
      </c>
      <c r="G11" s="101">
        <v>14400</v>
      </c>
      <c r="H11" s="97">
        <v>530</v>
      </c>
      <c r="I11" s="97">
        <v>30291030</v>
      </c>
      <c r="J11" s="97">
        <v>1208430</v>
      </c>
      <c r="K11" s="97">
        <v>17663</v>
      </c>
      <c r="L11" s="97">
        <v>4529</v>
      </c>
      <c r="M11" s="97">
        <v>0</v>
      </c>
      <c r="N11" s="97">
        <v>5</v>
      </c>
      <c r="O11" s="97">
        <v>1254</v>
      </c>
      <c r="P11" s="97">
        <v>36780</v>
      </c>
      <c r="Q11" s="102" t="s">
        <v>136</v>
      </c>
      <c r="R11" s="102" t="s">
        <v>137</v>
      </c>
      <c r="S11" s="98">
        <v>4</v>
      </c>
    </row>
    <row r="12" spans="2:19" ht="12">
      <c r="B12" s="95">
        <v>5</v>
      </c>
      <c r="C12" s="103" t="s">
        <v>41</v>
      </c>
      <c r="D12" s="100">
        <v>8</v>
      </c>
      <c r="E12" s="100">
        <v>46</v>
      </c>
      <c r="F12" s="97">
        <v>12000</v>
      </c>
      <c r="G12" s="101">
        <v>14000</v>
      </c>
      <c r="H12" s="97">
        <v>530</v>
      </c>
      <c r="I12" s="97">
        <v>34923139</v>
      </c>
      <c r="J12" s="97">
        <v>1969774</v>
      </c>
      <c r="K12" s="97">
        <v>20149</v>
      </c>
      <c r="L12" s="97">
        <v>5707</v>
      </c>
      <c r="M12" s="97">
        <v>0</v>
      </c>
      <c r="N12" s="97">
        <v>0</v>
      </c>
      <c r="O12" s="97">
        <v>1743</v>
      </c>
      <c r="P12" s="97">
        <v>41899</v>
      </c>
      <c r="Q12" s="102" t="s">
        <v>136</v>
      </c>
      <c r="R12" s="102" t="s">
        <v>137</v>
      </c>
      <c r="S12" s="98">
        <v>5</v>
      </c>
    </row>
    <row r="13" spans="2:19" ht="12">
      <c r="B13" s="95">
        <v>6</v>
      </c>
      <c r="C13" s="103" t="s">
        <v>42</v>
      </c>
      <c r="D13" s="100">
        <v>5.7</v>
      </c>
      <c r="E13" s="100">
        <v>20</v>
      </c>
      <c r="F13" s="97">
        <v>15400</v>
      </c>
      <c r="G13" s="101">
        <v>19100</v>
      </c>
      <c r="H13" s="97">
        <v>530</v>
      </c>
      <c r="I13" s="97">
        <v>13903425</v>
      </c>
      <c r="J13" s="97">
        <v>643235</v>
      </c>
      <c r="K13" s="97">
        <v>8177</v>
      </c>
      <c r="L13" s="97">
        <v>2312</v>
      </c>
      <c r="M13" s="97">
        <v>0</v>
      </c>
      <c r="N13" s="97">
        <v>4</v>
      </c>
      <c r="O13" s="97">
        <v>315</v>
      </c>
      <c r="P13" s="97">
        <v>18300</v>
      </c>
      <c r="Q13" s="102" t="s">
        <v>136</v>
      </c>
      <c r="R13" s="102" t="s">
        <v>137</v>
      </c>
      <c r="S13" s="98">
        <v>6</v>
      </c>
    </row>
    <row r="14" spans="2:19" ht="12">
      <c r="B14" s="95">
        <v>7</v>
      </c>
      <c r="C14" s="99" t="s">
        <v>43</v>
      </c>
      <c r="D14" s="100">
        <v>7.5</v>
      </c>
      <c r="E14" s="100">
        <v>46</v>
      </c>
      <c r="F14" s="97">
        <v>9600</v>
      </c>
      <c r="G14" s="101">
        <v>12000</v>
      </c>
      <c r="H14" s="97">
        <v>530</v>
      </c>
      <c r="I14" s="97">
        <v>21150806</v>
      </c>
      <c r="J14" s="97">
        <v>1143311</v>
      </c>
      <c r="K14" s="97">
        <v>12175</v>
      </c>
      <c r="L14" s="97">
        <v>3466</v>
      </c>
      <c r="M14" s="97">
        <v>0</v>
      </c>
      <c r="N14" s="97">
        <v>3</v>
      </c>
      <c r="O14" s="97">
        <v>1029</v>
      </c>
      <c r="P14" s="97">
        <v>25818</v>
      </c>
      <c r="Q14" s="104" t="s">
        <v>136</v>
      </c>
      <c r="R14" s="104" t="s">
        <v>137</v>
      </c>
      <c r="S14" s="98">
        <v>7</v>
      </c>
    </row>
    <row r="15" spans="2:19" ht="12">
      <c r="B15" s="95">
        <v>8</v>
      </c>
      <c r="C15" s="103" t="s">
        <v>44</v>
      </c>
      <c r="D15" s="100">
        <v>6.4</v>
      </c>
      <c r="E15" s="100">
        <v>25</v>
      </c>
      <c r="F15" s="97">
        <v>19000</v>
      </c>
      <c r="G15" s="101">
        <v>18000</v>
      </c>
      <c r="H15" s="97">
        <v>530</v>
      </c>
      <c r="I15" s="97">
        <v>11516142</v>
      </c>
      <c r="J15" s="97">
        <v>637994</v>
      </c>
      <c r="K15" s="97">
        <v>7380</v>
      </c>
      <c r="L15" s="97">
        <v>2223</v>
      </c>
      <c r="M15" s="97">
        <v>0</v>
      </c>
      <c r="N15" s="97">
        <v>3</v>
      </c>
      <c r="O15" s="97">
        <v>369</v>
      </c>
      <c r="P15" s="97">
        <v>15310</v>
      </c>
      <c r="Q15" s="104" t="s">
        <v>136</v>
      </c>
      <c r="R15" s="104" t="s">
        <v>137</v>
      </c>
      <c r="S15" s="98">
        <v>8</v>
      </c>
    </row>
    <row r="16" spans="2:19" ht="12">
      <c r="B16" s="95">
        <v>9</v>
      </c>
      <c r="C16" s="103" t="s">
        <v>45</v>
      </c>
      <c r="D16" s="100">
        <v>7.7</v>
      </c>
      <c r="E16" s="100">
        <v>45</v>
      </c>
      <c r="F16" s="97">
        <v>14000</v>
      </c>
      <c r="G16" s="101">
        <v>19000</v>
      </c>
      <c r="H16" s="97">
        <v>530</v>
      </c>
      <c r="I16" s="97">
        <v>14588054</v>
      </c>
      <c r="J16" s="97">
        <v>638823</v>
      </c>
      <c r="K16" s="97">
        <v>9011</v>
      </c>
      <c r="L16" s="97">
        <v>2791</v>
      </c>
      <c r="M16" s="97">
        <v>0</v>
      </c>
      <c r="N16" s="97">
        <v>1</v>
      </c>
      <c r="O16" s="97">
        <v>668</v>
      </c>
      <c r="P16" s="97">
        <v>19532</v>
      </c>
      <c r="Q16" s="104" t="s">
        <v>136</v>
      </c>
      <c r="R16" s="104" t="s">
        <v>137</v>
      </c>
      <c r="S16" s="98">
        <v>9</v>
      </c>
    </row>
    <row r="17" spans="2:19" ht="12">
      <c r="B17" s="95">
        <v>10</v>
      </c>
      <c r="C17" s="103" t="s">
        <v>46</v>
      </c>
      <c r="D17" s="100">
        <v>6.7</v>
      </c>
      <c r="E17" s="100">
        <v>26</v>
      </c>
      <c r="F17" s="97">
        <v>10500</v>
      </c>
      <c r="G17" s="101">
        <v>13800</v>
      </c>
      <c r="H17" s="97">
        <v>530</v>
      </c>
      <c r="I17" s="97">
        <v>13548673</v>
      </c>
      <c r="J17" s="97">
        <v>646612</v>
      </c>
      <c r="K17" s="97">
        <v>7544</v>
      </c>
      <c r="L17" s="97">
        <v>2249</v>
      </c>
      <c r="M17" s="97">
        <v>0</v>
      </c>
      <c r="N17" s="97">
        <v>0</v>
      </c>
      <c r="O17" s="97">
        <v>453</v>
      </c>
      <c r="P17" s="97">
        <v>17602</v>
      </c>
      <c r="Q17" s="104" t="s">
        <v>136</v>
      </c>
      <c r="R17" s="104" t="s">
        <v>137</v>
      </c>
      <c r="S17" s="98">
        <v>10</v>
      </c>
    </row>
    <row r="18" spans="2:19" ht="12">
      <c r="B18" s="95">
        <v>11</v>
      </c>
      <c r="C18" s="103" t="s">
        <v>47</v>
      </c>
      <c r="D18" s="100">
        <v>7.5</v>
      </c>
      <c r="E18" s="100">
        <v>37</v>
      </c>
      <c r="F18" s="97">
        <v>11500</v>
      </c>
      <c r="G18" s="101">
        <v>13800</v>
      </c>
      <c r="H18" s="97">
        <v>530</v>
      </c>
      <c r="I18" s="97">
        <v>9600569</v>
      </c>
      <c r="J18" s="97">
        <v>481657</v>
      </c>
      <c r="K18" s="97">
        <v>7074</v>
      </c>
      <c r="L18" s="97">
        <v>2290</v>
      </c>
      <c r="M18" s="97">
        <v>0</v>
      </c>
      <c r="N18" s="97">
        <v>0</v>
      </c>
      <c r="O18" s="97">
        <v>342</v>
      </c>
      <c r="P18" s="97">
        <v>14552</v>
      </c>
      <c r="Q18" s="104" t="s">
        <v>136</v>
      </c>
      <c r="R18" s="104" t="s">
        <v>137</v>
      </c>
      <c r="S18" s="98">
        <v>11</v>
      </c>
    </row>
    <row r="19" spans="2:19" ht="12">
      <c r="B19" s="95">
        <v>12</v>
      </c>
      <c r="C19" s="103" t="s">
        <v>48</v>
      </c>
      <c r="D19" s="100">
        <v>5</v>
      </c>
      <c r="E19" s="100">
        <v>49</v>
      </c>
      <c r="F19" s="97">
        <v>14000</v>
      </c>
      <c r="G19" s="101">
        <v>19000</v>
      </c>
      <c r="H19" s="97">
        <v>530</v>
      </c>
      <c r="I19" s="97">
        <v>2778711</v>
      </c>
      <c r="J19" s="97">
        <v>102339</v>
      </c>
      <c r="K19" s="97">
        <v>1403</v>
      </c>
      <c r="L19" s="97">
        <v>307</v>
      </c>
      <c r="M19" s="97">
        <v>0</v>
      </c>
      <c r="N19" s="97">
        <v>0</v>
      </c>
      <c r="O19" s="97">
        <v>65</v>
      </c>
      <c r="P19" s="97">
        <v>3694</v>
      </c>
      <c r="Q19" s="104" t="s">
        <v>136</v>
      </c>
      <c r="R19" s="104" t="s">
        <v>137</v>
      </c>
      <c r="S19" s="98">
        <v>12</v>
      </c>
    </row>
    <row r="20" spans="2:19" ht="12">
      <c r="B20" s="95">
        <v>13</v>
      </c>
      <c r="C20" s="103" t="s">
        <v>49</v>
      </c>
      <c r="D20" s="100">
        <v>6.5</v>
      </c>
      <c r="E20" s="100">
        <v>51</v>
      </c>
      <c r="F20" s="97">
        <v>15000</v>
      </c>
      <c r="G20" s="101">
        <v>23000</v>
      </c>
      <c r="H20" s="97">
        <v>530</v>
      </c>
      <c r="I20" s="97">
        <v>3399531</v>
      </c>
      <c r="J20" s="97">
        <v>130921</v>
      </c>
      <c r="K20" s="97">
        <v>1984</v>
      </c>
      <c r="L20" s="97">
        <v>618</v>
      </c>
      <c r="M20" s="97">
        <v>0</v>
      </c>
      <c r="N20" s="97">
        <v>0</v>
      </c>
      <c r="O20" s="97">
        <v>121</v>
      </c>
      <c r="P20" s="97">
        <v>5341</v>
      </c>
      <c r="Q20" s="104" t="s">
        <v>136</v>
      </c>
      <c r="R20" s="104" t="s">
        <v>137</v>
      </c>
      <c r="S20" s="98">
        <v>13</v>
      </c>
    </row>
    <row r="21" spans="2:19" ht="12">
      <c r="B21" s="95">
        <v>14</v>
      </c>
      <c r="C21" s="103" t="s">
        <v>50</v>
      </c>
      <c r="D21" s="100">
        <v>5</v>
      </c>
      <c r="E21" s="100">
        <v>46.8</v>
      </c>
      <c r="F21" s="97">
        <v>17900</v>
      </c>
      <c r="G21" s="101">
        <v>21000</v>
      </c>
      <c r="H21" s="97">
        <v>530</v>
      </c>
      <c r="I21" s="97">
        <v>6240483</v>
      </c>
      <c r="J21" s="97">
        <v>229005</v>
      </c>
      <c r="K21" s="97">
        <v>2875</v>
      </c>
      <c r="L21" s="97">
        <v>674</v>
      </c>
      <c r="M21" s="97">
        <v>0</v>
      </c>
      <c r="N21" s="97">
        <v>1</v>
      </c>
      <c r="O21" s="97">
        <v>175</v>
      </c>
      <c r="P21" s="97">
        <v>7038</v>
      </c>
      <c r="Q21" s="104" t="s">
        <v>136</v>
      </c>
      <c r="R21" s="104" t="s">
        <v>137</v>
      </c>
      <c r="S21" s="98">
        <v>14</v>
      </c>
    </row>
    <row r="22" spans="2:19" ht="12">
      <c r="B22" s="95">
        <v>15</v>
      </c>
      <c r="C22" s="103" t="s">
        <v>51</v>
      </c>
      <c r="D22" s="100">
        <v>5.6</v>
      </c>
      <c r="E22" s="100">
        <v>56</v>
      </c>
      <c r="F22" s="97">
        <v>16800</v>
      </c>
      <c r="G22" s="101">
        <v>24000</v>
      </c>
      <c r="H22" s="97">
        <v>530</v>
      </c>
      <c r="I22" s="97">
        <v>4140124</v>
      </c>
      <c r="J22" s="97">
        <v>170793</v>
      </c>
      <c r="K22" s="97">
        <v>2167</v>
      </c>
      <c r="L22" s="97">
        <v>563</v>
      </c>
      <c r="M22" s="97">
        <v>0</v>
      </c>
      <c r="N22" s="97">
        <v>0</v>
      </c>
      <c r="O22" s="97">
        <v>166</v>
      </c>
      <c r="P22" s="97">
        <v>5138</v>
      </c>
      <c r="Q22" s="104" t="s">
        <v>136</v>
      </c>
      <c r="R22" s="104" t="s">
        <v>137</v>
      </c>
      <c r="S22" s="98">
        <v>15</v>
      </c>
    </row>
    <row r="23" spans="2:19" ht="12">
      <c r="B23" s="95">
        <v>16</v>
      </c>
      <c r="C23" s="103" t="s">
        <v>52</v>
      </c>
      <c r="D23" s="100">
        <v>4.9</v>
      </c>
      <c r="E23" s="100">
        <v>52</v>
      </c>
      <c r="F23" s="97">
        <v>14160</v>
      </c>
      <c r="G23" s="101">
        <v>20400</v>
      </c>
      <c r="H23" s="97">
        <v>530</v>
      </c>
      <c r="I23" s="97">
        <v>2582443</v>
      </c>
      <c r="J23" s="97">
        <v>128669</v>
      </c>
      <c r="K23" s="97">
        <v>1206</v>
      </c>
      <c r="L23" s="97">
        <v>305</v>
      </c>
      <c r="M23" s="97">
        <v>0</v>
      </c>
      <c r="N23" s="97">
        <v>0</v>
      </c>
      <c r="O23" s="97">
        <v>105</v>
      </c>
      <c r="P23" s="97">
        <v>3468</v>
      </c>
      <c r="Q23" s="104" t="s">
        <v>136</v>
      </c>
      <c r="R23" s="104" t="s">
        <v>137</v>
      </c>
      <c r="S23" s="98">
        <v>16</v>
      </c>
    </row>
    <row r="24" spans="2:19" ht="12">
      <c r="B24" s="95">
        <v>17</v>
      </c>
      <c r="C24" s="103" t="s">
        <v>53</v>
      </c>
      <c r="D24" s="100">
        <v>5.7</v>
      </c>
      <c r="E24" s="100">
        <v>61</v>
      </c>
      <c r="F24" s="97">
        <v>17000</v>
      </c>
      <c r="G24" s="101">
        <v>23000</v>
      </c>
      <c r="H24" s="97">
        <v>530</v>
      </c>
      <c r="I24" s="97">
        <v>2533910</v>
      </c>
      <c r="J24" s="97">
        <v>108111</v>
      </c>
      <c r="K24" s="97">
        <v>1515</v>
      </c>
      <c r="L24" s="97">
        <v>439</v>
      </c>
      <c r="M24" s="97">
        <v>0</v>
      </c>
      <c r="N24" s="97">
        <v>1</v>
      </c>
      <c r="O24" s="97">
        <v>78</v>
      </c>
      <c r="P24" s="97">
        <v>3691</v>
      </c>
      <c r="Q24" s="104" t="s">
        <v>136</v>
      </c>
      <c r="R24" s="104" t="s">
        <v>137</v>
      </c>
      <c r="S24" s="98">
        <v>17</v>
      </c>
    </row>
    <row r="25" spans="2:19" ht="12">
      <c r="B25" s="95">
        <v>18</v>
      </c>
      <c r="C25" s="103" t="s">
        <v>54</v>
      </c>
      <c r="D25" s="100">
        <v>6.3</v>
      </c>
      <c r="E25" s="100">
        <v>55</v>
      </c>
      <c r="F25" s="97">
        <v>16000</v>
      </c>
      <c r="G25" s="101">
        <v>25000</v>
      </c>
      <c r="H25" s="97">
        <v>530</v>
      </c>
      <c r="I25" s="97">
        <v>4801633</v>
      </c>
      <c r="J25" s="97">
        <v>148217</v>
      </c>
      <c r="K25" s="97">
        <v>2064</v>
      </c>
      <c r="L25" s="97">
        <v>519</v>
      </c>
      <c r="M25" s="97">
        <v>0</v>
      </c>
      <c r="N25" s="97">
        <v>5</v>
      </c>
      <c r="O25" s="97">
        <v>222</v>
      </c>
      <c r="P25" s="97">
        <v>5369</v>
      </c>
      <c r="Q25" s="104" t="s">
        <v>136</v>
      </c>
      <c r="R25" s="104" t="s">
        <v>137</v>
      </c>
      <c r="S25" s="98">
        <v>18</v>
      </c>
    </row>
    <row r="26" spans="2:19" ht="12">
      <c r="B26" s="95">
        <v>19</v>
      </c>
      <c r="C26" s="103" t="s">
        <v>55</v>
      </c>
      <c r="D26" s="100">
        <v>5.53</v>
      </c>
      <c r="E26" s="100">
        <v>75</v>
      </c>
      <c r="F26" s="97">
        <v>15000</v>
      </c>
      <c r="G26" s="101">
        <v>23000</v>
      </c>
      <c r="H26" s="97">
        <v>530</v>
      </c>
      <c r="I26" s="97">
        <v>570864</v>
      </c>
      <c r="J26" s="97">
        <v>14303</v>
      </c>
      <c r="K26" s="97">
        <v>458</v>
      </c>
      <c r="L26" s="97">
        <v>181</v>
      </c>
      <c r="M26" s="97">
        <v>0</v>
      </c>
      <c r="N26" s="97">
        <v>0</v>
      </c>
      <c r="O26" s="97">
        <v>17</v>
      </c>
      <c r="P26" s="97">
        <v>1010</v>
      </c>
      <c r="Q26" s="104" t="s">
        <v>136</v>
      </c>
      <c r="R26" s="104" t="s">
        <v>137</v>
      </c>
      <c r="S26" s="98">
        <v>19</v>
      </c>
    </row>
    <row r="27" spans="2:19" ht="12">
      <c r="B27" s="95">
        <v>20</v>
      </c>
      <c r="C27" s="103" t="s">
        <v>56</v>
      </c>
      <c r="D27" s="100">
        <v>5.5</v>
      </c>
      <c r="E27" s="100">
        <v>65</v>
      </c>
      <c r="F27" s="97">
        <v>12800</v>
      </c>
      <c r="G27" s="101">
        <v>21600</v>
      </c>
      <c r="H27" s="97">
        <v>530</v>
      </c>
      <c r="I27" s="97">
        <v>739639</v>
      </c>
      <c r="J27" s="97">
        <v>17251</v>
      </c>
      <c r="K27" s="97">
        <v>553</v>
      </c>
      <c r="L27" s="97">
        <v>207</v>
      </c>
      <c r="M27" s="97">
        <v>0</v>
      </c>
      <c r="N27" s="97">
        <v>2</v>
      </c>
      <c r="O27" s="97">
        <v>12</v>
      </c>
      <c r="P27" s="97">
        <v>1202</v>
      </c>
      <c r="Q27" s="104" t="s">
        <v>136</v>
      </c>
      <c r="R27" s="104" t="s">
        <v>137</v>
      </c>
      <c r="S27" s="98">
        <v>20</v>
      </c>
    </row>
    <row r="28" spans="2:19" ht="12">
      <c r="B28" s="95">
        <v>21</v>
      </c>
      <c r="C28" s="103" t="s">
        <v>57</v>
      </c>
      <c r="D28" s="100">
        <v>6.7</v>
      </c>
      <c r="E28" s="100">
        <v>60</v>
      </c>
      <c r="F28" s="97">
        <v>16800</v>
      </c>
      <c r="G28" s="101">
        <v>22200</v>
      </c>
      <c r="H28" s="97">
        <v>530</v>
      </c>
      <c r="I28" s="97">
        <v>5634328</v>
      </c>
      <c r="J28" s="97">
        <v>215684</v>
      </c>
      <c r="K28" s="97">
        <v>3566</v>
      </c>
      <c r="L28" s="97">
        <v>1170</v>
      </c>
      <c r="M28" s="97">
        <v>0</v>
      </c>
      <c r="N28" s="97">
        <v>6</v>
      </c>
      <c r="O28" s="97">
        <v>234</v>
      </c>
      <c r="P28" s="97">
        <v>8228</v>
      </c>
      <c r="Q28" s="104" t="s">
        <v>136</v>
      </c>
      <c r="R28" s="104" t="s">
        <v>137</v>
      </c>
      <c r="S28" s="98">
        <v>21</v>
      </c>
    </row>
    <row r="29" spans="2:19" ht="12">
      <c r="B29" s="95">
        <v>22</v>
      </c>
      <c r="C29" s="105" t="s">
        <v>58</v>
      </c>
      <c r="D29" s="100">
        <v>6.6</v>
      </c>
      <c r="E29" s="100">
        <v>67</v>
      </c>
      <c r="F29" s="97">
        <v>11500</v>
      </c>
      <c r="G29" s="101">
        <v>15500</v>
      </c>
      <c r="H29" s="97">
        <v>530</v>
      </c>
      <c r="I29" s="97">
        <v>1162707</v>
      </c>
      <c r="J29" s="97">
        <v>29979</v>
      </c>
      <c r="K29" s="97">
        <v>870</v>
      </c>
      <c r="L29" s="97">
        <v>309</v>
      </c>
      <c r="M29" s="97">
        <v>0</v>
      </c>
      <c r="N29" s="97">
        <v>0</v>
      </c>
      <c r="O29" s="97">
        <v>31</v>
      </c>
      <c r="P29" s="97">
        <v>2069</v>
      </c>
      <c r="Q29" s="104" t="s">
        <v>136</v>
      </c>
      <c r="R29" s="104" t="s">
        <v>137</v>
      </c>
      <c r="S29" s="98">
        <v>22</v>
      </c>
    </row>
    <row r="30" spans="2:19" ht="12">
      <c r="B30" s="95">
        <v>23</v>
      </c>
      <c r="C30" s="103" t="s">
        <v>59</v>
      </c>
      <c r="D30" s="100">
        <v>6.18</v>
      </c>
      <c r="E30" s="100">
        <v>49</v>
      </c>
      <c r="F30" s="97">
        <v>14400</v>
      </c>
      <c r="G30" s="101">
        <v>19200</v>
      </c>
      <c r="H30" s="97">
        <v>530</v>
      </c>
      <c r="I30" s="97">
        <v>3877697</v>
      </c>
      <c r="J30" s="97">
        <v>147916</v>
      </c>
      <c r="K30" s="97">
        <v>2245</v>
      </c>
      <c r="L30" s="97">
        <v>647</v>
      </c>
      <c r="M30" s="97">
        <v>0</v>
      </c>
      <c r="N30" s="97">
        <v>2</v>
      </c>
      <c r="O30" s="97">
        <v>117</v>
      </c>
      <c r="P30" s="97">
        <v>5064</v>
      </c>
      <c r="Q30" s="104" t="s">
        <v>136</v>
      </c>
      <c r="R30" s="104" t="s">
        <v>137</v>
      </c>
      <c r="S30" s="98">
        <v>23</v>
      </c>
    </row>
    <row r="31" spans="2:19" ht="12">
      <c r="B31" s="95">
        <v>24</v>
      </c>
      <c r="C31" s="103" t="s">
        <v>60</v>
      </c>
      <c r="D31" s="100">
        <v>5.3</v>
      </c>
      <c r="E31" s="100">
        <v>34</v>
      </c>
      <c r="F31" s="97">
        <v>18000</v>
      </c>
      <c r="G31" s="101">
        <v>24000</v>
      </c>
      <c r="H31" s="97">
        <v>530</v>
      </c>
      <c r="I31" s="97">
        <v>8665505</v>
      </c>
      <c r="J31" s="97">
        <v>374574</v>
      </c>
      <c r="K31" s="97">
        <v>4350</v>
      </c>
      <c r="L31" s="97">
        <v>1034</v>
      </c>
      <c r="M31" s="97">
        <v>0</v>
      </c>
      <c r="N31" s="97">
        <v>3</v>
      </c>
      <c r="O31" s="97">
        <v>223</v>
      </c>
      <c r="P31" s="97">
        <v>9175</v>
      </c>
      <c r="Q31" s="104" t="s">
        <v>136</v>
      </c>
      <c r="R31" s="104" t="s">
        <v>137</v>
      </c>
      <c r="S31" s="98">
        <v>24</v>
      </c>
    </row>
    <row r="32" spans="2:19" ht="12">
      <c r="B32" s="95">
        <v>25</v>
      </c>
      <c r="C32" s="103" t="s">
        <v>61</v>
      </c>
      <c r="D32" s="100">
        <v>6.2</v>
      </c>
      <c r="E32" s="100">
        <v>55</v>
      </c>
      <c r="F32" s="97">
        <v>15400</v>
      </c>
      <c r="G32" s="101">
        <v>23400</v>
      </c>
      <c r="H32" s="97">
        <v>530</v>
      </c>
      <c r="I32" s="97">
        <v>3646492</v>
      </c>
      <c r="J32" s="97">
        <v>114625</v>
      </c>
      <c r="K32" s="97">
        <v>1829</v>
      </c>
      <c r="L32" s="97">
        <v>483</v>
      </c>
      <c r="M32" s="97">
        <v>0</v>
      </c>
      <c r="N32" s="97">
        <v>0</v>
      </c>
      <c r="O32" s="97">
        <v>111</v>
      </c>
      <c r="P32" s="97">
        <v>4461</v>
      </c>
      <c r="Q32" s="104" t="s">
        <v>136</v>
      </c>
      <c r="R32" s="104" t="s">
        <v>137</v>
      </c>
      <c r="S32" s="98">
        <v>25</v>
      </c>
    </row>
    <row r="33" spans="2:19" ht="12">
      <c r="B33" s="95">
        <v>26</v>
      </c>
      <c r="C33" s="103" t="s">
        <v>62</v>
      </c>
      <c r="D33" s="100">
        <v>5.5</v>
      </c>
      <c r="E33" s="100">
        <v>55</v>
      </c>
      <c r="F33" s="97">
        <v>15000</v>
      </c>
      <c r="G33" s="101">
        <v>18000</v>
      </c>
      <c r="H33" s="97">
        <v>530</v>
      </c>
      <c r="I33" s="97">
        <v>600826</v>
      </c>
      <c r="J33" s="97">
        <v>16159</v>
      </c>
      <c r="K33" s="97">
        <v>334</v>
      </c>
      <c r="L33" s="97">
        <v>113</v>
      </c>
      <c r="M33" s="97">
        <v>0</v>
      </c>
      <c r="N33" s="97">
        <v>0</v>
      </c>
      <c r="O33" s="97">
        <v>17</v>
      </c>
      <c r="P33" s="97">
        <v>823</v>
      </c>
      <c r="Q33" s="104" t="s">
        <v>136</v>
      </c>
      <c r="R33" s="104" t="s">
        <v>137</v>
      </c>
      <c r="S33" s="98">
        <v>26</v>
      </c>
    </row>
    <row r="34" spans="2:19" ht="12">
      <c r="B34" s="95">
        <v>27</v>
      </c>
      <c r="C34" s="103" t="s">
        <v>63</v>
      </c>
      <c r="D34" s="100">
        <v>7.6</v>
      </c>
      <c r="E34" s="100">
        <v>36</v>
      </c>
      <c r="F34" s="97">
        <v>16800</v>
      </c>
      <c r="G34" s="101">
        <v>22800</v>
      </c>
      <c r="H34" s="97">
        <v>530</v>
      </c>
      <c r="I34" s="97">
        <v>1040769</v>
      </c>
      <c r="J34" s="97">
        <v>38761</v>
      </c>
      <c r="K34" s="97">
        <v>829</v>
      </c>
      <c r="L34" s="97">
        <v>206</v>
      </c>
      <c r="M34" s="97">
        <v>0</v>
      </c>
      <c r="N34" s="97">
        <v>0</v>
      </c>
      <c r="O34" s="97">
        <v>34</v>
      </c>
      <c r="P34" s="97">
        <v>1524</v>
      </c>
      <c r="Q34" s="104" t="s">
        <v>136</v>
      </c>
      <c r="R34" s="104" t="s">
        <v>137</v>
      </c>
      <c r="S34" s="98">
        <v>27</v>
      </c>
    </row>
    <row r="35" spans="2:19" ht="12">
      <c r="B35" s="95">
        <v>28</v>
      </c>
      <c r="C35" s="103" t="s">
        <v>64</v>
      </c>
      <c r="D35" s="100">
        <v>7.5</v>
      </c>
      <c r="E35" s="100">
        <v>60</v>
      </c>
      <c r="F35" s="97">
        <v>17000</v>
      </c>
      <c r="G35" s="101">
        <v>20000</v>
      </c>
      <c r="H35" s="97">
        <v>530</v>
      </c>
      <c r="I35" s="97">
        <v>2994279</v>
      </c>
      <c r="J35" s="97">
        <v>108493</v>
      </c>
      <c r="K35" s="97">
        <v>1673</v>
      </c>
      <c r="L35" s="97">
        <v>404</v>
      </c>
      <c r="M35" s="97">
        <v>0</v>
      </c>
      <c r="N35" s="97">
        <v>0</v>
      </c>
      <c r="O35" s="97">
        <v>144</v>
      </c>
      <c r="P35" s="97">
        <v>4137</v>
      </c>
      <c r="Q35" s="104" t="s">
        <v>136</v>
      </c>
      <c r="R35" s="104" t="s">
        <v>137</v>
      </c>
      <c r="S35" s="98">
        <v>28</v>
      </c>
    </row>
    <row r="36" spans="2:19" ht="12">
      <c r="B36" s="95">
        <v>29</v>
      </c>
      <c r="C36" s="103" t="s">
        <v>65</v>
      </c>
      <c r="D36" s="100">
        <v>7</v>
      </c>
      <c r="E36" s="100">
        <v>50</v>
      </c>
      <c r="F36" s="97">
        <v>17000</v>
      </c>
      <c r="G36" s="101">
        <v>21000</v>
      </c>
      <c r="H36" s="97">
        <v>530</v>
      </c>
      <c r="I36" s="97">
        <v>3805358</v>
      </c>
      <c r="J36" s="97">
        <v>111715</v>
      </c>
      <c r="K36" s="97">
        <v>2005</v>
      </c>
      <c r="L36" s="97">
        <v>506</v>
      </c>
      <c r="M36" s="97">
        <v>0</v>
      </c>
      <c r="N36" s="97">
        <v>0</v>
      </c>
      <c r="O36" s="97">
        <v>140</v>
      </c>
      <c r="P36" s="97">
        <v>4625</v>
      </c>
      <c r="Q36" s="104" t="s">
        <v>136</v>
      </c>
      <c r="R36" s="104" t="s">
        <v>137</v>
      </c>
      <c r="S36" s="98">
        <v>29</v>
      </c>
    </row>
    <row r="37" spans="2:19" ht="12">
      <c r="B37" s="95">
        <v>30</v>
      </c>
      <c r="C37" s="103" t="s">
        <v>66</v>
      </c>
      <c r="D37" s="100">
        <v>6.4</v>
      </c>
      <c r="E37" s="100">
        <v>40</v>
      </c>
      <c r="F37" s="97">
        <v>16300</v>
      </c>
      <c r="G37" s="101">
        <v>24600</v>
      </c>
      <c r="H37" s="97">
        <v>530</v>
      </c>
      <c r="I37" s="97">
        <v>2797153</v>
      </c>
      <c r="J37" s="97">
        <v>90949</v>
      </c>
      <c r="K37" s="97">
        <v>1979</v>
      </c>
      <c r="L37" s="97">
        <v>630</v>
      </c>
      <c r="M37" s="97">
        <v>0</v>
      </c>
      <c r="N37" s="97">
        <v>0</v>
      </c>
      <c r="O37" s="97">
        <v>70</v>
      </c>
      <c r="P37" s="97">
        <v>3863</v>
      </c>
      <c r="Q37" s="104" t="s">
        <v>136</v>
      </c>
      <c r="R37" s="104" t="s">
        <v>137</v>
      </c>
      <c r="S37" s="98">
        <v>30</v>
      </c>
    </row>
    <row r="38" spans="2:19" ht="12">
      <c r="B38" s="95">
        <v>31</v>
      </c>
      <c r="C38" s="103" t="s">
        <v>67</v>
      </c>
      <c r="D38" s="100">
        <v>6.25</v>
      </c>
      <c r="E38" s="100">
        <v>50</v>
      </c>
      <c r="F38" s="97">
        <v>17000</v>
      </c>
      <c r="G38" s="101">
        <v>20000</v>
      </c>
      <c r="H38" s="97">
        <v>530</v>
      </c>
      <c r="I38" s="97">
        <v>1728453</v>
      </c>
      <c r="J38" s="97">
        <v>64731</v>
      </c>
      <c r="K38" s="97">
        <v>1410</v>
      </c>
      <c r="L38" s="97">
        <v>503</v>
      </c>
      <c r="M38" s="97">
        <v>0</v>
      </c>
      <c r="N38" s="97">
        <v>0</v>
      </c>
      <c r="O38" s="97">
        <v>42</v>
      </c>
      <c r="P38" s="97">
        <v>3079</v>
      </c>
      <c r="Q38" s="104" t="s">
        <v>136</v>
      </c>
      <c r="R38" s="104" t="s">
        <v>137</v>
      </c>
      <c r="S38" s="98">
        <v>31</v>
      </c>
    </row>
    <row r="39" spans="2:19" ht="12">
      <c r="B39" s="95">
        <v>32</v>
      </c>
      <c r="C39" s="103" t="s">
        <v>68</v>
      </c>
      <c r="D39" s="100">
        <v>6.2</v>
      </c>
      <c r="E39" s="100">
        <v>45</v>
      </c>
      <c r="F39" s="97">
        <v>15000</v>
      </c>
      <c r="G39" s="101">
        <v>16000</v>
      </c>
      <c r="H39" s="97">
        <v>530</v>
      </c>
      <c r="I39" s="97">
        <v>6472312</v>
      </c>
      <c r="J39" s="97">
        <v>268352</v>
      </c>
      <c r="K39" s="97">
        <v>3393</v>
      </c>
      <c r="L39" s="97">
        <v>913</v>
      </c>
      <c r="M39" s="97">
        <v>0</v>
      </c>
      <c r="N39" s="97">
        <v>0</v>
      </c>
      <c r="O39" s="97">
        <v>240</v>
      </c>
      <c r="P39" s="97">
        <v>7754</v>
      </c>
      <c r="Q39" s="104" t="s">
        <v>136</v>
      </c>
      <c r="R39" s="104" t="s">
        <v>137</v>
      </c>
      <c r="S39" s="98">
        <v>32</v>
      </c>
    </row>
    <row r="40" spans="2:19" ht="12">
      <c r="B40" s="95">
        <v>33</v>
      </c>
      <c r="C40" s="103" t="s">
        <v>69</v>
      </c>
      <c r="D40" s="100">
        <v>6.7</v>
      </c>
      <c r="E40" s="100">
        <v>70</v>
      </c>
      <c r="F40" s="97">
        <v>15600</v>
      </c>
      <c r="G40" s="101">
        <v>21600</v>
      </c>
      <c r="H40" s="97">
        <v>530</v>
      </c>
      <c r="I40" s="97">
        <v>488865</v>
      </c>
      <c r="J40" s="97">
        <v>8126</v>
      </c>
      <c r="K40" s="97">
        <v>467</v>
      </c>
      <c r="L40" s="97">
        <v>199</v>
      </c>
      <c r="M40" s="97">
        <v>1</v>
      </c>
      <c r="N40" s="97">
        <v>0</v>
      </c>
      <c r="O40" s="97">
        <v>10</v>
      </c>
      <c r="P40" s="97">
        <v>951</v>
      </c>
      <c r="Q40" s="104" t="s">
        <v>136</v>
      </c>
      <c r="R40" s="104" t="s">
        <v>137</v>
      </c>
      <c r="S40" s="98">
        <v>33</v>
      </c>
    </row>
    <row r="41" spans="2:19" ht="12">
      <c r="B41" s="95">
        <v>34</v>
      </c>
      <c r="C41" s="103" t="s">
        <v>70</v>
      </c>
      <c r="D41" s="100">
        <v>6</v>
      </c>
      <c r="E41" s="100">
        <v>65</v>
      </c>
      <c r="F41" s="97">
        <v>17000</v>
      </c>
      <c r="G41" s="101">
        <v>20000</v>
      </c>
      <c r="H41" s="97">
        <v>530</v>
      </c>
      <c r="I41" s="97">
        <v>169852</v>
      </c>
      <c r="J41" s="97">
        <v>3850</v>
      </c>
      <c r="K41" s="97">
        <v>188</v>
      </c>
      <c r="L41" s="97">
        <v>120</v>
      </c>
      <c r="M41" s="97">
        <v>0</v>
      </c>
      <c r="N41" s="97">
        <v>0</v>
      </c>
      <c r="O41" s="97">
        <v>7</v>
      </c>
      <c r="P41" s="97">
        <v>393</v>
      </c>
      <c r="Q41" s="104" t="s">
        <v>136</v>
      </c>
      <c r="R41" s="104" t="s">
        <v>137</v>
      </c>
      <c r="S41" s="98">
        <v>34</v>
      </c>
    </row>
    <row r="42" spans="2:19" ht="12">
      <c r="B42" s="95">
        <v>35</v>
      </c>
      <c r="C42" s="103" t="s">
        <v>71</v>
      </c>
      <c r="D42" s="100">
        <v>6</v>
      </c>
      <c r="E42" s="100">
        <v>45</v>
      </c>
      <c r="F42" s="97">
        <v>17000</v>
      </c>
      <c r="G42" s="101">
        <v>20000</v>
      </c>
      <c r="H42" s="97">
        <v>530</v>
      </c>
      <c r="I42" s="97">
        <v>292661</v>
      </c>
      <c r="J42" s="97">
        <v>6488</v>
      </c>
      <c r="K42" s="97">
        <v>332</v>
      </c>
      <c r="L42" s="97">
        <v>190</v>
      </c>
      <c r="M42" s="97">
        <v>0</v>
      </c>
      <c r="N42" s="97">
        <v>0</v>
      </c>
      <c r="O42" s="97">
        <v>7</v>
      </c>
      <c r="P42" s="97">
        <v>648</v>
      </c>
      <c r="Q42" s="104" t="s">
        <v>136</v>
      </c>
      <c r="R42" s="104" t="s">
        <v>137</v>
      </c>
      <c r="S42" s="98">
        <v>35</v>
      </c>
    </row>
    <row r="43" spans="2:19" ht="12">
      <c r="B43" s="95">
        <v>36</v>
      </c>
      <c r="C43" s="103" t="s">
        <v>72</v>
      </c>
      <c r="D43" s="100">
        <v>5.8</v>
      </c>
      <c r="E43" s="100">
        <v>39</v>
      </c>
      <c r="F43" s="97">
        <v>18600</v>
      </c>
      <c r="G43" s="101">
        <v>21600</v>
      </c>
      <c r="H43" s="97">
        <v>530</v>
      </c>
      <c r="I43" s="97">
        <v>1166228</v>
      </c>
      <c r="J43" s="97">
        <v>40428</v>
      </c>
      <c r="K43" s="97">
        <v>728</v>
      </c>
      <c r="L43" s="97">
        <v>268</v>
      </c>
      <c r="M43" s="97">
        <v>0</v>
      </c>
      <c r="N43" s="97">
        <v>0</v>
      </c>
      <c r="O43" s="97">
        <v>35</v>
      </c>
      <c r="P43" s="97">
        <v>1812</v>
      </c>
      <c r="Q43" s="104" t="s">
        <v>136</v>
      </c>
      <c r="R43" s="104" t="s">
        <v>137</v>
      </c>
      <c r="S43" s="98">
        <v>36</v>
      </c>
    </row>
    <row r="44" spans="2:19" ht="12">
      <c r="B44" s="95">
        <v>37</v>
      </c>
      <c r="C44" s="103" t="s">
        <v>73</v>
      </c>
      <c r="D44" s="100">
        <v>7.3</v>
      </c>
      <c r="E44" s="100">
        <v>55</v>
      </c>
      <c r="F44" s="97">
        <v>16500</v>
      </c>
      <c r="G44" s="101">
        <v>24000</v>
      </c>
      <c r="H44" s="97">
        <v>530</v>
      </c>
      <c r="I44" s="97">
        <v>2860861</v>
      </c>
      <c r="J44" s="97">
        <v>100466</v>
      </c>
      <c r="K44" s="97">
        <v>2021</v>
      </c>
      <c r="L44" s="97">
        <v>781</v>
      </c>
      <c r="M44" s="97">
        <v>0</v>
      </c>
      <c r="N44" s="97">
        <v>1</v>
      </c>
      <c r="O44" s="97">
        <v>131</v>
      </c>
      <c r="P44" s="97">
        <v>4554</v>
      </c>
      <c r="Q44" s="104" t="s">
        <v>136</v>
      </c>
      <c r="R44" s="104" t="s">
        <v>137</v>
      </c>
      <c r="S44" s="98">
        <v>37</v>
      </c>
    </row>
    <row r="45" spans="2:19" ht="12">
      <c r="B45" s="95">
        <v>38</v>
      </c>
      <c r="C45" s="103" t="s">
        <v>74</v>
      </c>
      <c r="D45" s="100">
        <v>8.5</v>
      </c>
      <c r="E45" s="100">
        <v>76.5</v>
      </c>
      <c r="F45" s="97">
        <v>11000</v>
      </c>
      <c r="G45" s="101">
        <v>18000</v>
      </c>
      <c r="H45" s="97">
        <v>530</v>
      </c>
      <c r="I45" s="97">
        <v>665388</v>
      </c>
      <c r="J45" s="97">
        <v>13490</v>
      </c>
      <c r="K45" s="97">
        <v>792</v>
      </c>
      <c r="L45" s="97">
        <v>437</v>
      </c>
      <c r="M45" s="97">
        <v>0</v>
      </c>
      <c r="N45" s="97">
        <v>0</v>
      </c>
      <c r="O45" s="97">
        <v>31</v>
      </c>
      <c r="P45" s="97">
        <v>1511</v>
      </c>
      <c r="Q45" s="104" t="s">
        <v>136</v>
      </c>
      <c r="R45" s="104" t="s">
        <v>137</v>
      </c>
      <c r="S45" s="98">
        <v>38</v>
      </c>
    </row>
    <row r="46" spans="2:19" ht="12">
      <c r="B46" s="95">
        <v>39</v>
      </c>
      <c r="C46" s="103" t="s">
        <v>75</v>
      </c>
      <c r="D46" s="100">
        <v>4</v>
      </c>
      <c r="E46" s="100">
        <v>26</v>
      </c>
      <c r="F46" s="97">
        <v>18000</v>
      </c>
      <c r="G46" s="101">
        <v>22800</v>
      </c>
      <c r="H46" s="97">
        <v>530</v>
      </c>
      <c r="I46" s="97">
        <v>4332857</v>
      </c>
      <c r="J46" s="97">
        <v>171668</v>
      </c>
      <c r="K46" s="97">
        <v>2106</v>
      </c>
      <c r="L46" s="97">
        <v>562</v>
      </c>
      <c r="M46" s="97">
        <v>0</v>
      </c>
      <c r="N46" s="97">
        <v>0</v>
      </c>
      <c r="O46" s="97">
        <v>64</v>
      </c>
      <c r="P46" s="97">
        <v>5497</v>
      </c>
      <c r="Q46" s="104" t="s">
        <v>136</v>
      </c>
      <c r="R46" s="104" t="s">
        <v>137</v>
      </c>
      <c r="S46" s="98">
        <v>39</v>
      </c>
    </row>
    <row r="47" spans="2:19" ht="12">
      <c r="B47" s="95">
        <v>40</v>
      </c>
      <c r="C47" s="103" t="s">
        <v>76</v>
      </c>
      <c r="D47" s="100">
        <v>7.5</v>
      </c>
      <c r="E47" s="100">
        <v>67</v>
      </c>
      <c r="F47" s="97">
        <v>16000</v>
      </c>
      <c r="G47" s="101">
        <v>20000</v>
      </c>
      <c r="H47" s="97">
        <v>530</v>
      </c>
      <c r="I47" s="97">
        <v>3084446</v>
      </c>
      <c r="J47" s="97">
        <v>123891</v>
      </c>
      <c r="K47" s="97">
        <v>2811</v>
      </c>
      <c r="L47" s="97">
        <v>1002</v>
      </c>
      <c r="M47" s="97">
        <v>0</v>
      </c>
      <c r="N47" s="97">
        <v>4</v>
      </c>
      <c r="O47" s="97">
        <v>106</v>
      </c>
      <c r="P47" s="97">
        <v>5602</v>
      </c>
      <c r="Q47" s="104" t="s">
        <v>136</v>
      </c>
      <c r="R47" s="104" t="s">
        <v>137</v>
      </c>
      <c r="S47" s="98">
        <v>40</v>
      </c>
    </row>
    <row r="48" spans="2:19" ht="12">
      <c r="B48" s="95">
        <v>41</v>
      </c>
      <c r="C48" s="103" t="s">
        <v>77</v>
      </c>
      <c r="D48" s="100">
        <v>4.84</v>
      </c>
      <c r="E48" s="100">
        <v>36</v>
      </c>
      <c r="F48" s="97">
        <v>16050</v>
      </c>
      <c r="G48" s="101">
        <v>19000</v>
      </c>
      <c r="H48" s="97">
        <v>530</v>
      </c>
      <c r="I48" s="97">
        <v>3987097</v>
      </c>
      <c r="J48" s="97">
        <v>144854</v>
      </c>
      <c r="K48" s="97">
        <v>2833</v>
      </c>
      <c r="L48" s="97">
        <v>905</v>
      </c>
      <c r="M48" s="97">
        <v>0</v>
      </c>
      <c r="N48" s="97">
        <v>0</v>
      </c>
      <c r="O48" s="97">
        <v>67</v>
      </c>
      <c r="P48" s="97">
        <v>6167</v>
      </c>
      <c r="Q48" s="104" t="s">
        <v>136</v>
      </c>
      <c r="R48" s="104" t="s">
        <v>137</v>
      </c>
      <c r="S48" s="98">
        <v>41</v>
      </c>
    </row>
    <row r="49" spans="2:19" ht="12">
      <c r="B49" s="95">
        <v>42</v>
      </c>
      <c r="C49" s="103" t="s">
        <v>78</v>
      </c>
      <c r="D49" s="100">
        <v>4.4</v>
      </c>
      <c r="E49" s="100">
        <v>60</v>
      </c>
      <c r="F49" s="97">
        <v>18000</v>
      </c>
      <c r="G49" s="101">
        <v>24000</v>
      </c>
      <c r="H49" s="97">
        <v>530</v>
      </c>
      <c r="I49" s="97">
        <v>456232</v>
      </c>
      <c r="J49" s="97">
        <v>18946</v>
      </c>
      <c r="K49" s="97">
        <v>362</v>
      </c>
      <c r="L49" s="97">
        <v>122</v>
      </c>
      <c r="M49" s="97">
        <v>0</v>
      </c>
      <c r="N49" s="97">
        <v>0</v>
      </c>
      <c r="O49" s="97">
        <v>6</v>
      </c>
      <c r="P49" s="97">
        <v>840</v>
      </c>
      <c r="Q49" s="104" t="s">
        <v>136</v>
      </c>
      <c r="R49" s="104" t="s">
        <v>137</v>
      </c>
      <c r="S49" s="98">
        <v>42</v>
      </c>
    </row>
    <row r="50" spans="2:19" ht="12">
      <c r="B50" s="95">
        <v>43</v>
      </c>
      <c r="C50" s="103" t="s">
        <v>79</v>
      </c>
      <c r="D50" s="100">
        <v>4.8</v>
      </c>
      <c r="E50" s="100">
        <v>58</v>
      </c>
      <c r="F50" s="97">
        <v>14500</v>
      </c>
      <c r="G50" s="101">
        <v>21400</v>
      </c>
      <c r="H50" s="97">
        <v>530</v>
      </c>
      <c r="I50" s="97">
        <v>3050066</v>
      </c>
      <c r="J50" s="97">
        <v>112654</v>
      </c>
      <c r="K50" s="97">
        <v>2437</v>
      </c>
      <c r="L50" s="97">
        <v>845</v>
      </c>
      <c r="M50" s="97">
        <v>0</v>
      </c>
      <c r="N50" s="97">
        <v>2</v>
      </c>
      <c r="O50" s="97">
        <v>52</v>
      </c>
      <c r="P50" s="97">
        <v>5534</v>
      </c>
      <c r="Q50" s="104" t="s">
        <v>136</v>
      </c>
      <c r="R50" s="104" t="s">
        <v>137</v>
      </c>
      <c r="S50" s="98">
        <v>43</v>
      </c>
    </row>
    <row r="51" spans="2:19" ht="12">
      <c r="B51" s="95">
        <v>44</v>
      </c>
      <c r="C51" s="103" t="s">
        <v>80</v>
      </c>
      <c r="D51" s="100">
        <v>5</v>
      </c>
      <c r="E51" s="100">
        <v>45</v>
      </c>
      <c r="F51" s="97">
        <v>10500</v>
      </c>
      <c r="G51" s="101">
        <v>16440</v>
      </c>
      <c r="H51" s="97">
        <v>530</v>
      </c>
      <c r="I51" s="97">
        <v>2543760</v>
      </c>
      <c r="J51" s="97">
        <v>61646</v>
      </c>
      <c r="K51" s="97">
        <v>1305</v>
      </c>
      <c r="L51" s="97">
        <v>352</v>
      </c>
      <c r="M51" s="97">
        <v>0</v>
      </c>
      <c r="N51" s="97">
        <v>0</v>
      </c>
      <c r="O51" s="97">
        <v>44</v>
      </c>
      <c r="P51" s="97">
        <v>2953</v>
      </c>
      <c r="Q51" s="104" t="s">
        <v>136</v>
      </c>
      <c r="R51" s="104" t="s">
        <v>137</v>
      </c>
      <c r="S51" s="98">
        <v>44</v>
      </c>
    </row>
    <row r="52" spans="2:19" ht="12">
      <c r="B52" s="95">
        <v>45</v>
      </c>
      <c r="C52" s="103" t="s">
        <v>81</v>
      </c>
      <c r="D52" s="100">
        <v>5</v>
      </c>
      <c r="E52" s="100">
        <v>50</v>
      </c>
      <c r="F52" s="97">
        <v>16200</v>
      </c>
      <c r="G52" s="101">
        <v>21000</v>
      </c>
      <c r="H52" s="97">
        <v>530</v>
      </c>
      <c r="I52" s="97">
        <v>5617173</v>
      </c>
      <c r="J52" s="97">
        <v>104848</v>
      </c>
      <c r="K52" s="97">
        <v>1924</v>
      </c>
      <c r="L52" s="97">
        <v>414</v>
      </c>
      <c r="M52" s="97">
        <v>0</v>
      </c>
      <c r="N52" s="97">
        <v>0</v>
      </c>
      <c r="O52" s="97">
        <v>230</v>
      </c>
      <c r="P52" s="97">
        <v>5572</v>
      </c>
      <c r="Q52" s="104" t="s">
        <v>136</v>
      </c>
      <c r="R52" s="104" t="s">
        <v>137</v>
      </c>
      <c r="S52" s="98">
        <v>45</v>
      </c>
    </row>
    <row r="53" spans="2:19" ht="12">
      <c r="B53" s="95">
        <v>46</v>
      </c>
      <c r="C53" s="103" t="s">
        <v>82</v>
      </c>
      <c r="D53" s="100">
        <v>9.5</v>
      </c>
      <c r="E53" s="100">
        <v>95</v>
      </c>
      <c r="F53" s="97">
        <v>16800</v>
      </c>
      <c r="G53" s="101">
        <v>24000</v>
      </c>
      <c r="H53" s="97">
        <v>530</v>
      </c>
      <c r="I53" s="97">
        <v>1424583</v>
      </c>
      <c r="J53" s="97">
        <v>89776</v>
      </c>
      <c r="K53" s="97">
        <v>1527</v>
      </c>
      <c r="L53" s="97">
        <v>376</v>
      </c>
      <c r="M53" s="97">
        <v>0</v>
      </c>
      <c r="N53" s="97">
        <v>0</v>
      </c>
      <c r="O53" s="97">
        <v>119</v>
      </c>
      <c r="P53" s="97">
        <v>3036</v>
      </c>
      <c r="Q53" s="104" t="s">
        <v>137</v>
      </c>
      <c r="R53" s="104" t="s">
        <v>137</v>
      </c>
      <c r="S53" s="98">
        <v>46</v>
      </c>
    </row>
    <row r="54" spans="2:19" ht="12">
      <c r="B54" s="95">
        <v>47</v>
      </c>
      <c r="C54" s="103" t="s">
        <v>83</v>
      </c>
      <c r="D54" s="100">
        <v>5.5</v>
      </c>
      <c r="E54" s="100">
        <v>52</v>
      </c>
      <c r="F54" s="97">
        <v>13500</v>
      </c>
      <c r="G54" s="101">
        <v>18000</v>
      </c>
      <c r="H54" s="97">
        <v>530</v>
      </c>
      <c r="I54" s="97">
        <v>416649</v>
      </c>
      <c r="J54" s="97">
        <v>7974</v>
      </c>
      <c r="K54" s="97">
        <v>353</v>
      </c>
      <c r="L54" s="97">
        <v>127</v>
      </c>
      <c r="M54" s="97">
        <v>0</v>
      </c>
      <c r="N54" s="97">
        <v>0</v>
      </c>
      <c r="O54" s="97">
        <v>7</v>
      </c>
      <c r="P54" s="97">
        <v>722</v>
      </c>
      <c r="Q54" s="104" t="s">
        <v>136</v>
      </c>
      <c r="R54" s="104" t="s">
        <v>137</v>
      </c>
      <c r="S54" s="98">
        <v>47</v>
      </c>
    </row>
    <row r="55" spans="2:19" ht="12">
      <c r="B55" s="95">
        <v>48</v>
      </c>
      <c r="C55" s="103" t="s">
        <v>84</v>
      </c>
      <c r="D55" s="100">
        <v>7.27</v>
      </c>
      <c r="E55" s="100">
        <v>63.2</v>
      </c>
      <c r="F55" s="97">
        <v>15000</v>
      </c>
      <c r="G55" s="101">
        <v>16000</v>
      </c>
      <c r="H55" s="97">
        <v>530</v>
      </c>
      <c r="I55" s="97">
        <v>1036389</v>
      </c>
      <c r="J55" s="97">
        <v>33965</v>
      </c>
      <c r="K55" s="97">
        <v>708</v>
      </c>
      <c r="L55" s="97">
        <v>264</v>
      </c>
      <c r="M55" s="97">
        <v>0</v>
      </c>
      <c r="N55" s="97">
        <v>0</v>
      </c>
      <c r="O55" s="97">
        <v>46</v>
      </c>
      <c r="P55" s="97">
        <v>1812</v>
      </c>
      <c r="Q55" s="104" t="s">
        <v>136</v>
      </c>
      <c r="R55" s="104" t="s">
        <v>137</v>
      </c>
      <c r="S55" s="98">
        <v>48</v>
      </c>
    </row>
    <row r="56" spans="2:19" ht="12">
      <c r="B56" s="95">
        <v>49</v>
      </c>
      <c r="C56" s="103" t="s">
        <v>85</v>
      </c>
      <c r="D56" s="100">
        <v>5.4</v>
      </c>
      <c r="E56" s="100">
        <v>58.9</v>
      </c>
      <c r="F56" s="97">
        <v>26400</v>
      </c>
      <c r="G56" s="101">
        <v>36000</v>
      </c>
      <c r="H56" s="97">
        <v>530</v>
      </c>
      <c r="I56" s="97">
        <v>1182547</v>
      </c>
      <c r="J56" s="97">
        <v>43390</v>
      </c>
      <c r="K56" s="97">
        <v>595</v>
      </c>
      <c r="L56" s="97">
        <v>204</v>
      </c>
      <c r="M56" s="97">
        <v>0</v>
      </c>
      <c r="N56" s="97">
        <v>0</v>
      </c>
      <c r="O56" s="97">
        <v>47</v>
      </c>
      <c r="P56" s="97">
        <v>1659</v>
      </c>
      <c r="Q56" s="104" t="s">
        <v>136</v>
      </c>
      <c r="R56" s="104" t="s">
        <v>137</v>
      </c>
      <c r="S56" s="98">
        <v>49</v>
      </c>
    </row>
    <row r="57" spans="2:19" ht="12">
      <c r="B57" s="95">
        <v>50</v>
      </c>
      <c r="C57" s="103" t="s">
        <v>86</v>
      </c>
      <c r="D57" s="100">
        <v>7.6</v>
      </c>
      <c r="E57" s="100">
        <v>74</v>
      </c>
      <c r="F57" s="97">
        <v>22000</v>
      </c>
      <c r="G57" s="101">
        <v>31000</v>
      </c>
      <c r="H57" s="97">
        <v>530</v>
      </c>
      <c r="I57" s="97">
        <v>1762695</v>
      </c>
      <c r="J57" s="97">
        <v>46784</v>
      </c>
      <c r="K57" s="97">
        <v>1072</v>
      </c>
      <c r="L57" s="97">
        <v>327</v>
      </c>
      <c r="M57" s="97">
        <v>0</v>
      </c>
      <c r="N57" s="97">
        <v>1</v>
      </c>
      <c r="O57" s="97">
        <v>104</v>
      </c>
      <c r="P57" s="97">
        <v>2848</v>
      </c>
      <c r="Q57" s="104" t="s">
        <v>136</v>
      </c>
      <c r="R57" s="104" t="s">
        <v>137</v>
      </c>
      <c r="S57" s="98">
        <v>50</v>
      </c>
    </row>
    <row r="58" spans="2:19" ht="12">
      <c r="B58" s="95">
        <v>51</v>
      </c>
      <c r="C58" s="103" t="s">
        <v>87</v>
      </c>
      <c r="D58" s="100">
        <v>5.6</v>
      </c>
      <c r="E58" s="100">
        <v>46</v>
      </c>
      <c r="F58" s="97">
        <v>16800</v>
      </c>
      <c r="G58" s="101">
        <v>26400</v>
      </c>
      <c r="H58" s="97">
        <v>530</v>
      </c>
      <c r="I58" s="97">
        <v>1819153</v>
      </c>
      <c r="J58" s="97">
        <v>91635</v>
      </c>
      <c r="K58" s="97">
        <v>1095</v>
      </c>
      <c r="L58" s="97">
        <v>332</v>
      </c>
      <c r="M58" s="97">
        <v>0</v>
      </c>
      <c r="N58" s="97">
        <v>0</v>
      </c>
      <c r="O58" s="97">
        <v>64</v>
      </c>
      <c r="P58" s="97">
        <v>3035</v>
      </c>
      <c r="Q58" s="104" t="s">
        <v>136</v>
      </c>
      <c r="R58" s="104" t="s">
        <v>137</v>
      </c>
      <c r="S58" s="98">
        <v>51</v>
      </c>
    </row>
    <row r="59" spans="2:19" ht="12">
      <c r="B59" s="95">
        <v>52</v>
      </c>
      <c r="C59" s="103" t="s">
        <v>88</v>
      </c>
      <c r="D59" s="100">
        <v>5.1</v>
      </c>
      <c r="E59" s="100">
        <v>60</v>
      </c>
      <c r="F59" s="97">
        <v>17000</v>
      </c>
      <c r="G59" s="101">
        <v>25000</v>
      </c>
      <c r="H59" s="97">
        <v>530</v>
      </c>
      <c r="I59" s="97">
        <v>1078401</v>
      </c>
      <c r="J59" s="97">
        <v>42511</v>
      </c>
      <c r="K59" s="97">
        <v>631</v>
      </c>
      <c r="L59" s="97">
        <v>195</v>
      </c>
      <c r="M59" s="97">
        <v>0</v>
      </c>
      <c r="N59" s="97">
        <v>0</v>
      </c>
      <c r="O59" s="97">
        <v>29</v>
      </c>
      <c r="P59" s="97">
        <v>1694</v>
      </c>
      <c r="Q59" s="104" t="s">
        <v>136</v>
      </c>
      <c r="R59" s="104" t="s">
        <v>137</v>
      </c>
      <c r="S59" s="98">
        <v>52</v>
      </c>
    </row>
    <row r="60" spans="2:19" ht="12">
      <c r="B60" s="95">
        <v>53</v>
      </c>
      <c r="C60" s="103" t="s">
        <v>89</v>
      </c>
      <c r="D60" s="100">
        <v>5.7</v>
      </c>
      <c r="E60" s="100">
        <v>49</v>
      </c>
      <c r="F60" s="97">
        <v>14000</v>
      </c>
      <c r="G60" s="101">
        <v>25000</v>
      </c>
      <c r="H60" s="97">
        <v>530</v>
      </c>
      <c r="I60" s="97">
        <v>2363002</v>
      </c>
      <c r="J60" s="97">
        <v>123384</v>
      </c>
      <c r="K60" s="97">
        <v>1820</v>
      </c>
      <c r="L60" s="97">
        <v>591</v>
      </c>
      <c r="M60" s="97">
        <v>0</v>
      </c>
      <c r="N60" s="97">
        <v>0</v>
      </c>
      <c r="O60" s="97">
        <v>54</v>
      </c>
      <c r="P60" s="97">
        <v>4459</v>
      </c>
      <c r="Q60" s="104" t="s">
        <v>136</v>
      </c>
      <c r="R60" s="104" t="s">
        <v>137</v>
      </c>
      <c r="S60" s="98">
        <v>53</v>
      </c>
    </row>
    <row r="61" spans="2:19" ht="12">
      <c r="B61" s="95">
        <v>54</v>
      </c>
      <c r="C61" s="103" t="s">
        <v>90</v>
      </c>
      <c r="D61" s="100">
        <v>7</v>
      </c>
      <c r="E61" s="100">
        <v>50</v>
      </c>
      <c r="F61" s="97">
        <v>26000</v>
      </c>
      <c r="G61" s="101">
        <v>36000</v>
      </c>
      <c r="H61" s="97">
        <v>530</v>
      </c>
      <c r="I61" s="97">
        <v>1692011</v>
      </c>
      <c r="J61" s="97">
        <v>81458</v>
      </c>
      <c r="K61" s="97">
        <v>1451</v>
      </c>
      <c r="L61" s="97">
        <v>571</v>
      </c>
      <c r="M61" s="97">
        <v>0</v>
      </c>
      <c r="N61" s="97">
        <v>0</v>
      </c>
      <c r="O61" s="97">
        <v>85</v>
      </c>
      <c r="P61" s="97">
        <v>2852</v>
      </c>
      <c r="Q61" s="104" t="s">
        <v>136</v>
      </c>
      <c r="R61" s="104" t="s">
        <v>137</v>
      </c>
      <c r="S61" s="98">
        <v>54</v>
      </c>
    </row>
    <row r="62" spans="2:19" ht="12">
      <c r="B62" s="95">
        <v>55</v>
      </c>
      <c r="C62" s="103" t="s">
        <v>91</v>
      </c>
      <c r="D62" s="100">
        <v>6</v>
      </c>
      <c r="E62" s="100">
        <v>65</v>
      </c>
      <c r="F62" s="97">
        <v>15900</v>
      </c>
      <c r="G62" s="101">
        <v>25200</v>
      </c>
      <c r="H62" s="97">
        <v>530</v>
      </c>
      <c r="I62" s="97">
        <v>1988460</v>
      </c>
      <c r="J62" s="97">
        <v>65169</v>
      </c>
      <c r="K62" s="97">
        <v>1326</v>
      </c>
      <c r="L62" s="97">
        <v>448</v>
      </c>
      <c r="M62" s="97">
        <v>0</v>
      </c>
      <c r="N62" s="97">
        <v>0</v>
      </c>
      <c r="O62" s="97">
        <v>65</v>
      </c>
      <c r="P62" s="97">
        <v>3201</v>
      </c>
      <c r="Q62" s="104" t="s">
        <v>136</v>
      </c>
      <c r="R62" s="104" t="s">
        <v>137</v>
      </c>
      <c r="S62" s="98">
        <v>55</v>
      </c>
    </row>
    <row r="63" spans="2:19" ht="12">
      <c r="B63" s="95">
        <v>56</v>
      </c>
      <c r="C63" s="103" t="s">
        <v>92</v>
      </c>
      <c r="D63" s="100">
        <v>4.2</v>
      </c>
      <c r="E63" s="100">
        <v>48</v>
      </c>
      <c r="F63" s="97">
        <v>18000</v>
      </c>
      <c r="G63" s="101">
        <v>27800</v>
      </c>
      <c r="H63" s="97">
        <v>530</v>
      </c>
      <c r="I63" s="97">
        <v>3990735</v>
      </c>
      <c r="J63" s="97">
        <v>112132</v>
      </c>
      <c r="K63" s="97">
        <v>1447</v>
      </c>
      <c r="L63" s="97">
        <v>326</v>
      </c>
      <c r="M63" s="97">
        <v>0</v>
      </c>
      <c r="N63" s="97">
        <v>2</v>
      </c>
      <c r="O63" s="97">
        <v>120</v>
      </c>
      <c r="P63" s="97">
        <v>4852</v>
      </c>
      <c r="Q63" s="104" t="s">
        <v>136</v>
      </c>
      <c r="R63" s="104" t="s">
        <v>137</v>
      </c>
      <c r="S63" s="98">
        <v>56</v>
      </c>
    </row>
    <row r="64" spans="2:19" ht="12">
      <c r="B64" s="95">
        <v>57</v>
      </c>
      <c r="C64" s="103" t="s">
        <v>93</v>
      </c>
      <c r="D64" s="100">
        <v>6.5</v>
      </c>
      <c r="E64" s="100">
        <v>50</v>
      </c>
      <c r="F64" s="97">
        <v>15000</v>
      </c>
      <c r="G64" s="101">
        <v>18000</v>
      </c>
      <c r="H64" s="97">
        <v>530</v>
      </c>
      <c r="I64" s="97">
        <v>5919711</v>
      </c>
      <c r="J64" s="97">
        <v>218721</v>
      </c>
      <c r="K64" s="97">
        <v>2215</v>
      </c>
      <c r="L64" s="97">
        <v>488</v>
      </c>
      <c r="M64" s="97">
        <v>0</v>
      </c>
      <c r="N64" s="97">
        <v>0</v>
      </c>
      <c r="O64" s="97">
        <v>303</v>
      </c>
      <c r="P64" s="97">
        <v>5960</v>
      </c>
      <c r="Q64" s="104" t="s">
        <v>136</v>
      </c>
      <c r="R64" s="104" t="s">
        <v>137</v>
      </c>
      <c r="S64" s="98">
        <v>57</v>
      </c>
    </row>
    <row r="65" spans="2:19" ht="12">
      <c r="B65" s="95">
        <v>58</v>
      </c>
      <c r="C65" s="103" t="s">
        <v>94</v>
      </c>
      <c r="D65" s="100">
        <v>5</v>
      </c>
      <c r="E65" s="100">
        <v>10</v>
      </c>
      <c r="F65" s="97">
        <v>26000</v>
      </c>
      <c r="G65" s="101">
        <v>24000</v>
      </c>
      <c r="H65" s="97">
        <v>530</v>
      </c>
      <c r="I65" s="97">
        <v>5934840</v>
      </c>
      <c r="J65" s="97">
        <v>227506</v>
      </c>
      <c r="K65" s="97">
        <v>2544</v>
      </c>
      <c r="L65" s="97">
        <v>773</v>
      </c>
      <c r="M65" s="97">
        <v>0</v>
      </c>
      <c r="N65" s="97">
        <v>0</v>
      </c>
      <c r="O65" s="97">
        <v>192</v>
      </c>
      <c r="P65" s="97">
        <v>6395</v>
      </c>
      <c r="Q65" s="104" t="s">
        <v>136</v>
      </c>
      <c r="R65" s="104" t="s">
        <v>137</v>
      </c>
      <c r="S65" s="98">
        <v>58</v>
      </c>
    </row>
    <row r="66" spans="2:19" ht="12">
      <c r="B66" s="95">
        <v>59</v>
      </c>
      <c r="C66" s="103" t="s">
        <v>95</v>
      </c>
      <c r="D66" s="100">
        <v>7.5</v>
      </c>
      <c r="E66" s="100">
        <v>45</v>
      </c>
      <c r="F66" s="97">
        <v>15000</v>
      </c>
      <c r="G66" s="101">
        <v>18000</v>
      </c>
      <c r="H66" s="97">
        <v>530</v>
      </c>
      <c r="I66" s="97">
        <v>8397394</v>
      </c>
      <c r="J66" s="97">
        <v>356137</v>
      </c>
      <c r="K66" s="97">
        <v>4471</v>
      </c>
      <c r="L66" s="97">
        <v>1198</v>
      </c>
      <c r="M66" s="97">
        <v>0</v>
      </c>
      <c r="N66" s="97">
        <v>3</v>
      </c>
      <c r="O66" s="97">
        <v>463</v>
      </c>
      <c r="P66" s="97">
        <v>10265</v>
      </c>
      <c r="Q66" s="104" t="s">
        <v>136</v>
      </c>
      <c r="R66" s="104" t="s">
        <v>137</v>
      </c>
      <c r="S66" s="98">
        <v>59</v>
      </c>
    </row>
    <row r="67" spans="2:19" ht="12">
      <c r="B67" s="95">
        <v>60</v>
      </c>
      <c r="C67" s="103" t="s">
        <v>96</v>
      </c>
      <c r="D67" s="100">
        <v>5.8</v>
      </c>
      <c r="E67" s="100">
        <v>38</v>
      </c>
      <c r="F67" s="97">
        <v>12000</v>
      </c>
      <c r="G67" s="101">
        <v>18000</v>
      </c>
      <c r="H67" s="97">
        <v>530</v>
      </c>
      <c r="I67" s="97">
        <v>7222233</v>
      </c>
      <c r="J67" s="97">
        <v>335659</v>
      </c>
      <c r="K67" s="97">
        <v>3903</v>
      </c>
      <c r="L67" s="97">
        <v>907</v>
      </c>
      <c r="M67" s="97">
        <v>0</v>
      </c>
      <c r="N67" s="97">
        <v>0</v>
      </c>
      <c r="O67" s="97">
        <v>191</v>
      </c>
      <c r="P67" s="97">
        <v>8724</v>
      </c>
      <c r="Q67" s="104" t="s">
        <v>136</v>
      </c>
      <c r="R67" s="104" t="s">
        <v>137</v>
      </c>
      <c r="S67" s="98">
        <v>60</v>
      </c>
    </row>
    <row r="68" spans="2:19" ht="12">
      <c r="B68" s="95">
        <v>61</v>
      </c>
      <c r="C68" s="103" t="s">
        <v>97</v>
      </c>
      <c r="D68" s="100">
        <v>6.8</v>
      </c>
      <c r="E68" s="100">
        <v>59</v>
      </c>
      <c r="F68" s="97">
        <v>11400</v>
      </c>
      <c r="G68" s="101">
        <v>15600</v>
      </c>
      <c r="H68" s="97">
        <v>530</v>
      </c>
      <c r="I68" s="97">
        <v>4526655</v>
      </c>
      <c r="J68" s="97">
        <v>185168</v>
      </c>
      <c r="K68" s="97">
        <v>2192</v>
      </c>
      <c r="L68" s="97">
        <v>594</v>
      </c>
      <c r="M68" s="97">
        <v>0</v>
      </c>
      <c r="N68" s="97">
        <v>0</v>
      </c>
      <c r="O68" s="97">
        <v>222</v>
      </c>
      <c r="P68" s="97">
        <v>5103</v>
      </c>
      <c r="Q68" s="104" t="s">
        <v>136</v>
      </c>
      <c r="R68" s="104" t="s">
        <v>137</v>
      </c>
      <c r="S68" s="98">
        <v>61</v>
      </c>
    </row>
    <row r="69" spans="2:19" ht="12">
      <c r="B69" s="95">
        <v>62</v>
      </c>
      <c r="C69" s="103" t="s">
        <v>98</v>
      </c>
      <c r="D69" s="100">
        <v>6.5</v>
      </c>
      <c r="E69" s="100">
        <v>45</v>
      </c>
      <c r="F69" s="97">
        <v>13000</v>
      </c>
      <c r="G69" s="101">
        <v>19000</v>
      </c>
      <c r="H69" s="97">
        <v>530</v>
      </c>
      <c r="I69" s="97">
        <v>8125701</v>
      </c>
      <c r="J69" s="97">
        <v>325121</v>
      </c>
      <c r="K69" s="97">
        <v>3662</v>
      </c>
      <c r="L69" s="97">
        <v>902</v>
      </c>
      <c r="M69" s="97">
        <v>0</v>
      </c>
      <c r="N69" s="97">
        <v>0</v>
      </c>
      <c r="O69" s="97">
        <v>324</v>
      </c>
      <c r="P69" s="97">
        <v>8629</v>
      </c>
      <c r="Q69" s="104" t="s">
        <v>136</v>
      </c>
      <c r="R69" s="104" t="s">
        <v>137</v>
      </c>
      <c r="S69" s="98">
        <v>62</v>
      </c>
    </row>
    <row r="70" spans="2:19" ht="12">
      <c r="B70" s="95">
        <v>63</v>
      </c>
      <c r="C70" s="103" t="s">
        <v>99</v>
      </c>
      <c r="D70" s="100">
        <v>7.5</v>
      </c>
      <c r="E70" s="100">
        <v>50</v>
      </c>
      <c r="F70" s="97">
        <v>10800</v>
      </c>
      <c r="G70" s="101">
        <v>15600</v>
      </c>
      <c r="H70" s="97">
        <v>530</v>
      </c>
      <c r="I70" s="97">
        <v>6180707</v>
      </c>
      <c r="J70" s="97">
        <v>247241</v>
      </c>
      <c r="K70" s="97">
        <v>2603</v>
      </c>
      <c r="L70" s="97">
        <v>559</v>
      </c>
      <c r="M70" s="97">
        <v>0</v>
      </c>
      <c r="N70" s="97">
        <v>0</v>
      </c>
      <c r="O70" s="97">
        <v>373</v>
      </c>
      <c r="P70" s="97">
        <v>6877</v>
      </c>
      <c r="Q70" s="104" t="s">
        <v>136</v>
      </c>
      <c r="R70" s="104" t="s">
        <v>137</v>
      </c>
      <c r="S70" s="98">
        <v>63</v>
      </c>
    </row>
    <row r="71" spans="2:19" ht="12">
      <c r="B71" s="95">
        <v>64</v>
      </c>
      <c r="C71" s="103" t="s">
        <v>100</v>
      </c>
      <c r="D71" s="100">
        <v>7</v>
      </c>
      <c r="E71" s="100">
        <v>50.3</v>
      </c>
      <c r="F71" s="97">
        <v>13300</v>
      </c>
      <c r="G71" s="101">
        <v>14400</v>
      </c>
      <c r="H71" s="97">
        <v>530</v>
      </c>
      <c r="I71" s="97">
        <v>8708342</v>
      </c>
      <c r="J71" s="97">
        <v>323370</v>
      </c>
      <c r="K71" s="97">
        <v>3420</v>
      </c>
      <c r="L71" s="97">
        <v>654</v>
      </c>
      <c r="M71" s="97">
        <v>0</v>
      </c>
      <c r="N71" s="97">
        <v>0</v>
      </c>
      <c r="O71" s="97">
        <v>439</v>
      </c>
      <c r="P71" s="97">
        <v>8816</v>
      </c>
      <c r="Q71" s="104" t="s">
        <v>136</v>
      </c>
      <c r="R71" s="104" t="s">
        <v>137</v>
      </c>
      <c r="S71" s="98">
        <v>64</v>
      </c>
    </row>
    <row r="72" spans="2:19" ht="12">
      <c r="B72" s="95">
        <v>65</v>
      </c>
      <c r="C72" s="103" t="s">
        <v>101</v>
      </c>
      <c r="D72" s="100">
        <v>6.6</v>
      </c>
      <c r="E72" s="100">
        <v>42</v>
      </c>
      <c r="F72" s="97">
        <v>15000</v>
      </c>
      <c r="G72" s="101">
        <v>20000</v>
      </c>
      <c r="H72" s="97">
        <v>530</v>
      </c>
      <c r="I72" s="97">
        <v>5648947</v>
      </c>
      <c r="J72" s="97">
        <v>214068</v>
      </c>
      <c r="K72" s="97">
        <v>3536</v>
      </c>
      <c r="L72" s="97">
        <v>1102</v>
      </c>
      <c r="M72" s="97">
        <v>0</v>
      </c>
      <c r="N72" s="97">
        <v>0</v>
      </c>
      <c r="O72" s="97">
        <v>218</v>
      </c>
      <c r="P72" s="97">
        <v>7726</v>
      </c>
      <c r="Q72" s="104" t="s">
        <v>136</v>
      </c>
      <c r="R72" s="104" t="s">
        <v>137</v>
      </c>
      <c r="S72" s="98">
        <v>65</v>
      </c>
    </row>
    <row r="73" spans="2:19" ht="12">
      <c r="B73" s="95">
        <v>66</v>
      </c>
      <c r="C73" s="103" t="s">
        <v>102</v>
      </c>
      <c r="D73" s="100">
        <v>6.5</v>
      </c>
      <c r="E73" s="100">
        <v>40</v>
      </c>
      <c r="F73" s="97">
        <v>14000</v>
      </c>
      <c r="G73" s="101">
        <v>16000</v>
      </c>
      <c r="H73" s="97">
        <v>530</v>
      </c>
      <c r="I73" s="97">
        <v>6559008</v>
      </c>
      <c r="J73" s="97">
        <v>239123</v>
      </c>
      <c r="K73" s="97">
        <v>2506</v>
      </c>
      <c r="L73" s="97">
        <v>578</v>
      </c>
      <c r="M73" s="97">
        <v>0</v>
      </c>
      <c r="N73" s="97">
        <v>0</v>
      </c>
      <c r="O73" s="97">
        <v>345</v>
      </c>
      <c r="P73" s="97">
        <v>6997</v>
      </c>
      <c r="Q73" s="104" t="s">
        <v>136</v>
      </c>
      <c r="R73" s="104" t="s">
        <v>137</v>
      </c>
      <c r="S73" s="98">
        <v>66</v>
      </c>
    </row>
    <row r="74" spans="2:19" ht="12">
      <c r="B74" s="95">
        <v>67</v>
      </c>
      <c r="C74" s="103" t="s">
        <v>103</v>
      </c>
      <c r="D74" s="100">
        <v>6.8</v>
      </c>
      <c r="E74" s="100">
        <v>45</v>
      </c>
      <c r="F74" s="97">
        <v>7000</v>
      </c>
      <c r="G74" s="101">
        <v>7000</v>
      </c>
      <c r="H74" s="97">
        <v>530</v>
      </c>
      <c r="I74" s="97">
        <v>2685334</v>
      </c>
      <c r="J74" s="97">
        <v>130682</v>
      </c>
      <c r="K74" s="97">
        <v>1492</v>
      </c>
      <c r="L74" s="97">
        <v>371</v>
      </c>
      <c r="M74" s="97">
        <v>0</v>
      </c>
      <c r="N74" s="97">
        <v>0</v>
      </c>
      <c r="O74" s="97">
        <v>95</v>
      </c>
      <c r="P74" s="97">
        <v>3438</v>
      </c>
      <c r="Q74" s="104" t="s">
        <v>136</v>
      </c>
      <c r="R74" s="104" t="s">
        <v>137</v>
      </c>
      <c r="S74" s="98">
        <v>67</v>
      </c>
    </row>
    <row r="75" spans="2:19" ht="12">
      <c r="B75" s="95">
        <v>68</v>
      </c>
      <c r="C75" s="103" t="s">
        <v>104</v>
      </c>
      <c r="D75" s="100">
        <v>6.8</v>
      </c>
      <c r="E75" s="100">
        <v>45</v>
      </c>
      <c r="F75" s="97">
        <v>8000</v>
      </c>
      <c r="G75" s="101">
        <v>8500</v>
      </c>
      <c r="H75" s="97">
        <v>530</v>
      </c>
      <c r="I75" s="97">
        <v>2615826</v>
      </c>
      <c r="J75" s="97">
        <v>117159</v>
      </c>
      <c r="K75" s="97">
        <v>1551</v>
      </c>
      <c r="L75" s="97">
        <v>458</v>
      </c>
      <c r="M75" s="97">
        <v>0</v>
      </c>
      <c r="N75" s="97">
        <v>2</v>
      </c>
      <c r="O75" s="97">
        <v>92</v>
      </c>
      <c r="P75" s="97">
        <v>3624</v>
      </c>
      <c r="Q75" s="104" t="s">
        <v>136</v>
      </c>
      <c r="R75" s="104" t="s">
        <v>137</v>
      </c>
      <c r="S75" s="98">
        <v>68</v>
      </c>
    </row>
    <row r="76" spans="2:19" ht="12">
      <c r="B76" s="95">
        <v>69</v>
      </c>
      <c r="C76" s="103" t="s">
        <v>105</v>
      </c>
      <c r="D76" s="100">
        <v>7.9</v>
      </c>
      <c r="E76" s="100">
        <v>60</v>
      </c>
      <c r="F76" s="97">
        <v>15000</v>
      </c>
      <c r="G76" s="101">
        <v>20000</v>
      </c>
      <c r="H76" s="97">
        <v>530</v>
      </c>
      <c r="I76" s="97">
        <v>8805718</v>
      </c>
      <c r="J76" s="97">
        <v>370893</v>
      </c>
      <c r="K76" s="97">
        <v>5578</v>
      </c>
      <c r="L76" s="97">
        <v>1275</v>
      </c>
      <c r="M76" s="97">
        <v>0</v>
      </c>
      <c r="N76" s="97">
        <v>0</v>
      </c>
      <c r="O76" s="97">
        <v>440</v>
      </c>
      <c r="P76" s="97">
        <v>11891</v>
      </c>
      <c r="Q76" s="104" t="s">
        <v>136</v>
      </c>
      <c r="R76" s="104" t="s">
        <v>137</v>
      </c>
      <c r="S76" s="98">
        <v>69</v>
      </c>
    </row>
    <row r="77" spans="2:19" ht="12">
      <c r="B77" s="95">
        <v>70</v>
      </c>
      <c r="C77" s="103" t="s">
        <v>106</v>
      </c>
      <c r="D77" s="100">
        <v>6.7</v>
      </c>
      <c r="E77" s="100">
        <v>45</v>
      </c>
      <c r="F77" s="97">
        <v>14000</v>
      </c>
      <c r="G77" s="101">
        <v>16000</v>
      </c>
      <c r="H77" s="97">
        <v>530</v>
      </c>
      <c r="I77" s="97">
        <v>6634027</v>
      </c>
      <c r="J77" s="97">
        <v>291437</v>
      </c>
      <c r="K77" s="97">
        <v>3433</v>
      </c>
      <c r="L77" s="97">
        <v>816</v>
      </c>
      <c r="M77" s="97">
        <v>0</v>
      </c>
      <c r="N77" s="97">
        <v>0</v>
      </c>
      <c r="O77" s="97">
        <v>265</v>
      </c>
      <c r="P77" s="97">
        <v>7865</v>
      </c>
      <c r="Q77" s="104" t="s">
        <v>136</v>
      </c>
      <c r="R77" s="104" t="s">
        <v>137</v>
      </c>
      <c r="S77" s="98">
        <v>70</v>
      </c>
    </row>
    <row r="78" spans="2:19" ht="13.5" customHeight="1">
      <c r="B78" s="239" t="s">
        <v>107</v>
      </c>
      <c r="C78" s="239"/>
      <c r="D78" s="98" t="s">
        <v>108</v>
      </c>
      <c r="E78" s="98" t="s">
        <v>108</v>
      </c>
      <c r="F78" s="98" t="s">
        <v>108</v>
      </c>
      <c r="G78" s="102" t="s">
        <v>108</v>
      </c>
      <c r="H78" s="98" t="s">
        <v>108</v>
      </c>
      <c r="I78" s="96">
        <f aca="true" t="shared" si="0" ref="I78:P78">SUM(I8:I77)</f>
        <v>505913390</v>
      </c>
      <c r="J78" s="96">
        <f t="shared" si="0"/>
        <v>24820870</v>
      </c>
      <c r="K78" s="96">
        <f t="shared" si="0"/>
        <v>298307</v>
      </c>
      <c r="L78" s="96">
        <f t="shared" si="0"/>
        <v>85538</v>
      </c>
      <c r="M78" s="96">
        <f t="shared" si="0"/>
        <v>1</v>
      </c>
      <c r="N78" s="96">
        <f t="shared" si="0"/>
        <v>83</v>
      </c>
      <c r="O78" s="96">
        <f t="shared" si="0"/>
        <v>20292</v>
      </c>
      <c r="P78" s="96">
        <f t="shared" si="0"/>
        <v>647925</v>
      </c>
      <c r="Q78" s="104" t="s">
        <v>108</v>
      </c>
      <c r="R78" s="104" t="s">
        <v>108</v>
      </c>
      <c r="S78" s="98"/>
    </row>
    <row r="79" spans="4:18" ht="12">
      <c r="D79" s="44"/>
      <c r="E79" s="44"/>
      <c r="F79" s="44"/>
      <c r="G79" s="45"/>
      <c r="H79" s="44"/>
      <c r="I79" s="44"/>
      <c r="J79" s="45"/>
      <c r="K79" s="44"/>
      <c r="L79" s="44"/>
      <c r="M79" s="45"/>
      <c r="N79" s="44"/>
      <c r="O79" s="44"/>
      <c r="P79" s="45"/>
      <c r="Q79" s="44"/>
      <c r="R79" s="44"/>
    </row>
    <row r="80" spans="2:18" ht="12">
      <c r="B80" s="109" t="s">
        <v>176</v>
      </c>
      <c r="D80" s="44"/>
      <c r="E80" s="44"/>
      <c r="F80" s="44"/>
      <c r="G80" s="45"/>
      <c r="H80" s="44"/>
      <c r="I80" s="44"/>
      <c r="J80" s="45"/>
      <c r="K80" s="44"/>
      <c r="L80" s="44"/>
      <c r="M80" s="45"/>
      <c r="N80" s="44"/>
      <c r="O80" s="44"/>
      <c r="P80" s="45"/>
      <c r="Q80" s="44"/>
      <c r="R80" s="44"/>
    </row>
    <row r="81" spans="2:12" ht="12">
      <c r="B81" s="109" t="s">
        <v>177</v>
      </c>
      <c r="C81" s="46"/>
      <c r="D81" s="46"/>
      <c r="E81" s="46"/>
      <c r="F81" s="46"/>
      <c r="G81" s="46"/>
      <c r="H81" s="46"/>
      <c r="I81" s="46"/>
      <c r="J81" s="46"/>
      <c r="K81" s="46"/>
      <c r="L81" s="46"/>
    </row>
    <row r="82" spans="3:12" ht="12">
      <c r="C82" s="46"/>
      <c r="D82" s="46"/>
      <c r="E82" s="46"/>
      <c r="F82" s="46"/>
      <c r="G82" s="46"/>
      <c r="H82" s="46"/>
      <c r="I82" s="46"/>
      <c r="J82" s="46"/>
      <c r="K82" s="46"/>
      <c r="L82" s="46"/>
    </row>
    <row r="83" spans="3:12" ht="12">
      <c r="C83" s="46"/>
      <c r="D83" s="46"/>
      <c r="E83" s="46"/>
      <c r="F83" s="46"/>
      <c r="G83" s="46"/>
      <c r="H83" s="46"/>
      <c r="I83" s="46"/>
      <c r="J83" s="46"/>
      <c r="K83" s="46"/>
      <c r="L83" s="46"/>
    </row>
    <row r="84" spans="3:12" ht="12">
      <c r="C84" s="46"/>
      <c r="D84" s="46"/>
      <c r="E84" s="46"/>
      <c r="F84" s="46"/>
      <c r="G84" s="46"/>
      <c r="H84" s="46"/>
      <c r="I84" s="46"/>
      <c r="J84" s="46"/>
      <c r="K84" s="46"/>
      <c r="L84" s="46"/>
    </row>
    <row r="85" spans="3:12" ht="12">
      <c r="C85" s="46"/>
      <c r="D85" s="46"/>
      <c r="E85" s="46"/>
      <c r="F85" s="46"/>
      <c r="G85" s="46"/>
      <c r="H85" s="46"/>
      <c r="I85" s="46"/>
      <c r="J85" s="46"/>
      <c r="K85" s="46"/>
      <c r="L85" s="46"/>
    </row>
    <row r="86" spans="3:12" ht="12">
      <c r="C86" s="46"/>
      <c r="D86" s="46"/>
      <c r="E86" s="46"/>
      <c r="F86" s="46"/>
      <c r="G86" s="46"/>
      <c r="H86" s="46"/>
      <c r="I86" s="46"/>
      <c r="J86" s="46"/>
      <c r="K86" s="46"/>
      <c r="L86" s="46"/>
    </row>
    <row r="87" spans="3:12" ht="12">
      <c r="C87" s="46"/>
      <c r="D87" s="46"/>
      <c r="E87" s="46"/>
      <c r="F87" s="46"/>
      <c r="G87" s="46"/>
      <c r="H87" s="46"/>
      <c r="I87" s="46"/>
      <c r="J87" s="46"/>
      <c r="K87" s="46"/>
      <c r="L87" s="46"/>
    </row>
    <row r="88" spans="3:12" ht="12">
      <c r="C88" s="46"/>
      <c r="D88" s="46"/>
      <c r="E88" s="46"/>
      <c r="F88" s="46"/>
      <c r="G88" s="46"/>
      <c r="H88" s="46"/>
      <c r="I88" s="46"/>
      <c r="J88" s="46"/>
      <c r="K88" s="46"/>
      <c r="L88" s="46"/>
    </row>
    <row r="89" spans="3:12" ht="12">
      <c r="C89" s="46"/>
      <c r="D89" s="46"/>
      <c r="E89" s="46"/>
      <c r="F89" s="46"/>
      <c r="G89" s="46"/>
      <c r="H89" s="46"/>
      <c r="I89" s="46"/>
      <c r="J89" s="46"/>
      <c r="K89" s="46"/>
      <c r="L89" s="46"/>
    </row>
    <row r="90" spans="3:12" ht="12">
      <c r="C90" s="46"/>
      <c r="D90" s="46"/>
      <c r="E90" s="46"/>
      <c r="F90" s="46"/>
      <c r="G90" s="46"/>
      <c r="H90" s="46"/>
      <c r="I90" s="46"/>
      <c r="J90" s="46"/>
      <c r="K90" s="46"/>
      <c r="L90" s="46"/>
    </row>
    <row r="91" spans="3:12" ht="12">
      <c r="C91" s="46"/>
      <c r="D91" s="46"/>
      <c r="E91" s="46"/>
      <c r="F91" s="46"/>
      <c r="G91" s="46"/>
      <c r="H91" s="46"/>
      <c r="I91" s="46"/>
      <c r="J91" s="46"/>
      <c r="K91" s="46"/>
      <c r="L91" s="46"/>
    </row>
    <row r="92" spans="3:12" ht="12">
      <c r="C92" s="46"/>
      <c r="D92" s="46"/>
      <c r="E92" s="46"/>
      <c r="F92" s="46"/>
      <c r="G92" s="46"/>
      <c r="H92" s="46"/>
      <c r="I92" s="46"/>
      <c r="J92" s="46"/>
      <c r="K92" s="46"/>
      <c r="L92" s="46"/>
    </row>
    <row r="93" spans="3:12" ht="12">
      <c r="C93" s="46"/>
      <c r="D93" s="46"/>
      <c r="E93" s="46"/>
      <c r="F93" s="46"/>
      <c r="G93" s="46"/>
      <c r="H93" s="46"/>
      <c r="I93" s="46"/>
      <c r="J93" s="46"/>
      <c r="K93" s="46"/>
      <c r="L93" s="46"/>
    </row>
    <row r="94" spans="3:12" ht="12">
      <c r="C94" s="46"/>
      <c r="D94" s="46"/>
      <c r="E94" s="46"/>
      <c r="F94" s="46"/>
      <c r="G94" s="46"/>
      <c r="H94" s="46"/>
      <c r="I94" s="46"/>
      <c r="J94" s="46"/>
      <c r="K94" s="46"/>
      <c r="L94" s="46"/>
    </row>
    <row r="95" spans="3:12" ht="12">
      <c r="C95" s="46"/>
      <c r="D95" s="46"/>
      <c r="E95" s="46"/>
      <c r="F95" s="46"/>
      <c r="G95" s="46"/>
      <c r="H95" s="46"/>
      <c r="I95" s="46"/>
      <c r="J95" s="46"/>
      <c r="K95" s="46"/>
      <c r="L95" s="46"/>
    </row>
    <row r="96" spans="3:12" ht="12">
      <c r="C96" s="46"/>
      <c r="D96" s="46"/>
      <c r="E96" s="46"/>
      <c r="F96" s="46"/>
      <c r="G96" s="46"/>
      <c r="H96" s="46"/>
      <c r="I96" s="46"/>
      <c r="J96" s="46"/>
      <c r="K96" s="46"/>
      <c r="L96" s="46"/>
    </row>
    <row r="97" spans="3:12" ht="12">
      <c r="C97" s="46"/>
      <c r="D97" s="46"/>
      <c r="E97" s="46"/>
      <c r="F97" s="46"/>
      <c r="G97" s="46"/>
      <c r="H97" s="46"/>
      <c r="I97" s="46"/>
      <c r="J97" s="46"/>
      <c r="K97" s="46"/>
      <c r="L97" s="46"/>
    </row>
    <row r="98" spans="3:12" ht="12">
      <c r="C98" s="46"/>
      <c r="D98" s="46"/>
      <c r="E98" s="46"/>
      <c r="F98" s="46"/>
      <c r="G98" s="46"/>
      <c r="H98" s="46"/>
      <c r="I98" s="46"/>
      <c r="J98" s="46"/>
      <c r="K98" s="46"/>
      <c r="L98" s="46"/>
    </row>
    <row r="99" spans="3:12" ht="12">
      <c r="C99" s="46"/>
      <c r="D99" s="46"/>
      <c r="E99" s="46"/>
      <c r="F99" s="46"/>
      <c r="G99" s="46"/>
      <c r="H99" s="46"/>
      <c r="I99" s="46"/>
      <c r="J99" s="46"/>
      <c r="K99" s="46"/>
      <c r="L99" s="46"/>
    </row>
    <row r="100" spans="3:12" ht="12">
      <c r="C100" s="46"/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3:12" ht="12">
      <c r="C101" s="46"/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3:12" ht="12">
      <c r="C102" s="46"/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3:12" ht="12">
      <c r="C103" s="46"/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3:12" ht="12">
      <c r="C104" s="46"/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3:12" ht="12">
      <c r="C105" s="46"/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3:12" ht="12">
      <c r="C106" s="46"/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3:12" ht="12">
      <c r="C107" s="46"/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3:12" ht="12">
      <c r="C108" s="46"/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3:12" ht="12">
      <c r="C109" s="46"/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3:12" ht="12">
      <c r="C110" s="46"/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3:12" ht="12">
      <c r="C111" s="46"/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3:12" ht="12">
      <c r="C112" s="46"/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3:12" ht="12">
      <c r="C113" s="46"/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3:12" ht="12">
      <c r="C114" s="46"/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3:12" ht="12">
      <c r="C115" s="46"/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3:12" ht="12">
      <c r="C116" s="46"/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3:12" ht="12">
      <c r="C117" s="46"/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3:12" ht="12">
      <c r="C118" s="46"/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3:12" ht="12">
      <c r="C119" s="46"/>
      <c r="D119" s="46"/>
      <c r="E119" s="46"/>
      <c r="F119" s="46"/>
      <c r="G119" s="46"/>
      <c r="H119" s="46"/>
      <c r="I119" s="46"/>
      <c r="J119" s="46"/>
      <c r="K119" s="46"/>
      <c r="L119" s="46"/>
    </row>
    <row r="120" spans="3:12" ht="12">
      <c r="C120" s="46"/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3:12" ht="12">
      <c r="C121" s="46"/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3:12" ht="12">
      <c r="C122" s="46"/>
      <c r="D122" s="46"/>
      <c r="E122" s="46"/>
      <c r="F122" s="46"/>
      <c r="G122" s="46"/>
      <c r="H122" s="46"/>
      <c r="I122" s="46"/>
      <c r="J122" s="46"/>
      <c r="K122" s="46"/>
      <c r="L122" s="46"/>
    </row>
    <row r="123" spans="3:12" ht="12">
      <c r="C123" s="46"/>
      <c r="D123" s="46"/>
      <c r="E123" s="46"/>
      <c r="F123" s="46"/>
      <c r="G123" s="46"/>
      <c r="H123" s="46"/>
      <c r="I123" s="46"/>
      <c r="J123" s="46"/>
      <c r="K123" s="46"/>
      <c r="L123" s="46"/>
    </row>
    <row r="124" spans="3:12" ht="12">
      <c r="C124" s="46"/>
      <c r="D124" s="46"/>
      <c r="E124" s="46"/>
      <c r="F124" s="46"/>
      <c r="G124" s="46"/>
      <c r="H124" s="46"/>
      <c r="I124" s="46"/>
      <c r="J124" s="46"/>
      <c r="K124" s="46"/>
      <c r="L124" s="46"/>
    </row>
    <row r="125" spans="3:12" ht="12">
      <c r="C125" s="46"/>
      <c r="D125" s="46"/>
      <c r="E125" s="46"/>
      <c r="F125" s="46"/>
      <c r="G125" s="46"/>
      <c r="H125" s="46"/>
      <c r="I125" s="46"/>
      <c r="J125" s="46"/>
      <c r="K125" s="46"/>
      <c r="L125" s="46"/>
    </row>
    <row r="126" spans="3:12" ht="12">
      <c r="C126" s="46"/>
      <c r="D126" s="46"/>
      <c r="E126" s="46"/>
      <c r="F126" s="46"/>
      <c r="G126" s="46"/>
      <c r="H126" s="46"/>
      <c r="I126" s="46"/>
      <c r="J126" s="46"/>
      <c r="K126" s="46"/>
      <c r="L126" s="46"/>
    </row>
    <row r="127" spans="3:12" ht="12">
      <c r="C127" s="46"/>
      <c r="D127" s="46"/>
      <c r="E127" s="46"/>
      <c r="F127" s="46"/>
      <c r="G127" s="46"/>
      <c r="H127" s="46"/>
      <c r="I127" s="46"/>
      <c r="J127" s="46"/>
      <c r="K127" s="46"/>
      <c r="L127" s="46"/>
    </row>
    <row r="128" spans="3:12" ht="12">
      <c r="C128" s="46"/>
      <c r="D128" s="46"/>
      <c r="E128" s="46"/>
      <c r="F128" s="46"/>
      <c r="G128" s="46"/>
      <c r="H128" s="46"/>
      <c r="I128" s="46"/>
      <c r="J128" s="46"/>
      <c r="K128" s="46"/>
      <c r="L128" s="46"/>
    </row>
    <row r="129" spans="3:12" ht="12">
      <c r="C129" s="46"/>
      <c r="D129" s="46"/>
      <c r="E129" s="46"/>
      <c r="F129" s="46"/>
      <c r="G129" s="46"/>
      <c r="H129" s="46"/>
      <c r="I129" s="46"/>
      <c r="J129" s="46"/>
      <c r="K129" s="46"/>
      <c r="L129" s="46"/>
    </row>
    <row r="130" spans="3:12" ht="12">
      <c r="C130" s="46"/>
      <c r="D130" s="46"/>
      <c r="E130" s="46"/>
      <c r="F130" s="46"/>
      <c r="G130" s="46"/>
      <c r="H130" s="46"/>
      <c r="I130" s="46"/>
      <c r="J130" s="46"/>
      <c r="K130" s="46"/>
      <c r="L130" s="46"/>
    </row>
    <row r="131" spans="3:12" ht="12">
      <c r="C131" s="46"/>
      <c r="D131" s="46"/>
      <c r="E131" s="46"/>
      <c r="F131" s="46"/>
      <c r="G131" s="46"/>
      <c r="H131" s="46"/>
      <c r="I131" s="46"/>
      <c r="J131" s="46"/>
      <c r="K131" s="46"/>
      <c r="L131" s="46"/>
    </row>
    <row r="132" spans="3:12" ht="12">
      <c r="C132" s="46"/>
      <c r="D132" s="46"/>
      <c r="E132" s="46"/>
      <c r="F132" s="46"/>
      <c r="G132" s="46"/>
      <c r="H132" s="46"/>
      <c r="I132" s="46"/>
      <c r="J132" s="46"/>
      <c r="K132" s="46"/>
      <c r="L132" s="46"/>
    </row>
    <row r="133" spans="3:12" ht="12">
      <c r="C133" s="46"/>
      <c r="D133" s="46"/>
      <c r="E133" s="46"/>
      <c r="F133" s="46"/>
      <c r="G133" s="46"/>
      <c r="H133" s="46"/>
      <c r="I133" s="46"/>
      <c r="J133" s="46"/>
      <c r="K133" s="46"/>
      <c r="L133" s="46"/>
    </row>
    <row r="134" spans="3:12" ht="12">
      <c r="C134" s="46"/>
      <c r="D134" s="46"/>
      <c r="E134" s="46"/>
      <c r="F134" s="46"/>
      <c r="G134" s="46"/>
      <c r="H134" s="46"/>
      <c r="I134" s="46"/>
      <c r="J134" s="46"/>
      <c r="K134" s="46"/>
      <c r="L134" s="46"/>
    </row>
    <row r="135" spans="3:12" ht="12">
      <c r="C135" s="46"/>
      <c r="D135" s="46"/>
      <c r="E135" s="46"/>
      <c r="F135" s="46"/>
      <c r="G135" s="46"/>
      <c r="H135" s="46"/>
      <c r="I135" s="46"/>
      <c r="J135" s="46"/>
      <c r="K135" s="46"/>
      <c r="L135" s="46"/>
    </row>
    <row r="136" spans="3:12" ht="12">
      <c r="C136" s="46"/>
      <c r="D136" s="46"/>
      <c r="E136" s="46"/>
      <c r="F136" s="46"/>
      <c r="G136" s="46"/>
      <c r="H136" s="46"/>
      <c r="I136" s="46"/>
      <c r="J136" s="46"/>
      <c r="K136" s="46"/>
      <c r="L136" s="46"/>
    </row>
    <row r="137" spans="3:12" ht="12">
      <c r="C137" s="46"/>
      <c r="D137" s="46"/>
      <c r="E137" s="46"/>
      <c r="F137" s="46"/>
      <c r="G137" s="46"/>
      <c r="H137" s="46"/>
      <c r="I137" s="46"/>
      <c r="J137" s="46"/>
      <c r="K137" s="46"/>
      <c r="L137" s="46"/>
    </row>
    <row r="138" spans="3:12" ht="12">
      <c r="C138" s="46"/>
      <c r="D138" s="46"/>
      <c r="E138" s="46"/>
      <c r="F138" s="46"/>
      <c r="G138" s="46"/>
      <c r="H138" s="46"/>
      <c r="I138" s="46"/>
      <c r="J138" s="46"/>
      <c r="K138" s="46"/>
      <c r="L138" s="46"/>
    </row>
    <row r="139" spans="3:12" ht="12">
      <c r="C139" s="46"/>
      <c r="D139" s="46"/>
      <c r="E139" s="46"/>
      <c r="F139" s="46"/>
      <c r="G139" s="46"/>
      <c r="H139" s="46"/>
      <c r="I139" s="46"/>
      <c r="J139" s="46"/>
      <c r="K139" s="46"/>
      <c r="L139" s="46"/>
    </row>
    <row r="140" spans="3:12" ht="12">
      <c r="C140" s="46"/>
      <c r="D140" s="46"/>
      <c r="E140" s="46"/>
      <c r="F140" s="46"/>
      <c r="G140" s="46"/>
      <c r="H140" s="46"/>
      <c r="I140" s="46"/>
      <c r="J140" s="46"/>
      <c r="K140" s="46"/>
      <c r="L140" s="46"/>
    </row>
  </sheetData>
  <mergeCells count="3">
    <mergeCell ref="C4:C5"/>
    <mergeCell ref="B7:C7"/>
    <mergeCell ref="B78:C78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S143"/>
  <sheetViews>
    <sheetView workbookViewId="0" topLeftCell="A1">
      <selection activeCell="A1" sqref="A1"/>
    </sheetView>
  </sheetViews>
  <sheetFormatPr defaultColWidth="9.00390625" defaultRowHeight="13.5"/>
  <cols>
    <col min="1" max="1" width="3.625" style="30" customWidth="1"/>
    <col min="2" max="2" width="3.375" style="33" customWidth="1"/>
    <col min="3" max="3" width="8.625" style="30" customWidth="1"/>
    <col min="4" max="5" width="13.375" style="30" bestFit="1" customWidth="1"/>
    <col min="6" max="6" width="6.375" style="30" bestFit="1" customWidth="1"/>
    <col min="7" max="8" width="8.625" style="30" customWidth="1"/>
    <col min="9" max="9" width="13.375" style="30" bestFit="1" customWidth="1"/>
    <col min="10" max="10" width="12.50390625" style="30" bestFit="1" customWidth="1"/>
    <col min="11" max="11" width="6.00390625" style="30" bestFit="1" customWidth="1"/>
    <col min="12" max="13" width="8.625" style="30" customWidth="1"/>
    <col min="14" max="15" width="13.375" style="30" bestFit="1" customWidth="1"/>
    <col min="16" max="16" width="6.375" style="30" bestFit="1" customWidth="1"/>
    <col min="17" max="18" width="8.625" style="30" customWidth="1"/>
    <col min="19" max="19" width="3.375" style="33" customWidth="1"/>
    <col min="20" max="16384" width="9.00390625" style="30" customWidth="1"/>
  </cols>
  <sheetData>
    <row r="1" spans="2:10" ht="14.25">
      <c r="B1" s="47" t="s">
        <v>182</v>
      </c>
      <c r="J1" s="32"/>
    </row>
    <row r="2" ht="12">
      <c r="R2" s="32"/>
    </row>
    <row r="3" spans="2:19" ht="12">
      <c r="B3" s="207"/>
      <c r="C3" s="207"/>
      <c r="D3" s="168" t="s">
        <v>138</v>
      </c>
      <c r="E3" s="169"/>
      <c r="F3" s="170"/>
      <c r="G3" s="168" t="s">
        <v>127</v>
      </c>
      <c r="H3" s="170"/>
      <c r="I3" s="168" t="s">
        <v>139</v>
      </c>
      <c r="J3" s="169"/>
      <c r="K3" s="171"/>
      <c r="L3" s="168" t="s">
        <v>127</v>
      </c>
      <c r="M3" s="170"/>
      <c r="N3" s="168" t="s">
        <v>139</v>
      </c>
      <c r="O3" s="169"/>
      <c r="P3" s="170"/>
      <c r="Q3" s="168" t="s">
        <v>127</v>
      </c>
      <c r="R3" s="170"/>
      <c r="S3" s="167"/>
    </row>
    <row r="4" spans="2:19" ht="12">
      <c r="B4" s="208" t="s">
        <v>0</v>
      </c>
      <c r="C4" s="209" t="s">
        <v>1</v>
      </c>
      <c r="D4" s="173" t="s">
        <v>140</v>
      </c>
      <c r="E4" s="174"/>
      <c r="F4" s="175"/>
      <c r="G4" s="173" t="s">
        <v>141</v>
      </c>
      <c r="H4" s="175"/>
      <c r="I4" s="173" t="s">
        <v>142</v>
      </c>
      <c r="J4" s="174"/>
      <c r="K4" s="175"/>
      <c r="L4" s="173" t="s">
        <v>141</v>
      </c>
      <c r="M4" s="175"/>
      <c r="N4" s="176" t="s">
        <v>143</v>
      </c>
      <c r="O4" s="174"/>
      <c r="P4" s="175"/>
      <c r="Q4" s="176" t="s">
        <v>141</v>
      </c>
      <c r="R4" s="175"/>
      <c r="S4" s="172" t="s">
        <v>0</v>
      </c>
    </row>
    <row r="5" spans="2:19" ht="12">
      <c r="B5" s="210" t="s">
        <v>21</v>
      </c>
      <c r="C5" s="211"/>
      <c r="D5" s="167" t="s">
        <v>30</v>
      </c>
      <c r="E5" s="167" t="s">
        <v>144</v>
      </c>
      <c r="F5" s="167" t="s">
        <v>145</v>
      </c>
      <c r="G5" s="167" t="s">
        <v>146</v>
      </c>
      <c r="H5" s="167" t="s">
        <v>147</v>
      </c>
      <c r="I5" s="167" t="s">
        <v>30</v>
      </c>
      <c r="J5" s="167" t="s">
        <v>144</v>
      </c>
      <c r="K5" s="167" t="s">
        <v>145</v>
      </c>
      <c r="L5" s="167" t="s">
        <v>146</v>
      </c>
      <c r="M5" s="167" t="s">
        <v>147</v>
      </c>
      <c r="N5" s="167" t="s">
        <v>30</v>
      </c>
      <c r="O5" s="193" t="s">
        <v>144</v>
      </c>
      <c r="P5" s="167" t="s">
        <v>145</v>
      </c>
      <c r="Q5" s="167" t="s">
        <v>146</v>
      </c>
      <c r="R5" s="193" t="s">
        <v>147</v>
      </c>
      <c r="S5" s="192" t="s">
        <v>21</v>
      </c>
    </row>
    <row r="6" spans="2:19" ht="12">
      <c r="B6" s="212"/>
      <c r="C6" s="213"/>
      <c r="D6" s="177" t="s">
        <v>148</v>
      </c>
      <c r="E6" s="177" t="s">
        <v>149</v>
      </c>
      <c r="F6" s="178" t="s">
        <v>150</v>
      </c>
      <c r="G6" s="177"/>
      <c r="H6" s="177"/>
      <c r="I6" s="177" t="s">
        <v>151</v>
      </c>
      <c r="J6" s="177" t="s">
        <v>152</v>
      </c>
      <c r="K6" s="177" t="s">
        <v>153</v>
      </c>
      <c r="L6" s="177"/>
      <c r="M6" s="177"/>
      <c r="N6" s="177" t="s">
        <v>154</v>
      </c>
      <c r="O6" s="177" t="s">
        <v>155</v>
      </c>
      <c r="P6" s="177" t="s">
        <v>156</v>
      </c>
      <c r="Q6" s="177"/>
      <c r="R6" s="178"/>
      <c r="S6" s="179"/>
    </row>
    <row r="7" spans="2:19" ht="12">
      <c r="B7" s="240"/>
      <c r="C7" s="240"/>
      <c r="D7" s="180" t="s">
        <v>133</v>
      </c>
      <c r="E7" s="180" t="s">
        <v>133</v>
      </c>
      <c r="F7" s="180" t="s">
        <v>33</v>
      </c>
      <c r="G7" s="181" t="s">
        <v>133</v>
      </c>
      <c r="H7" s="180" t="s">
        <v>133</v>
      </c>
      <c r="I7" s="180" t="s">
        <v>133</v>
      </c>
      <c r="J7" s="181" t="s">
        <v>133</v>
      </c>
      <c r="K7" s="180" t="s">
        <v>33</v>
      </c>
      <c r="L7" s="180" t="s">
        <v>133</v>
      </c>
      <c r="M7" s="181" t="s">
        <v>133</v>
      </c>
      <c r="N7" s="180" t="s">
        <v>133</v>
      </c>
      <c r="O7" s="180" t="s">
        <v>133</v>
      </c>
      <c r="P7" s="181" t="s">
        <v>33</v>
      </c>
      <c r="Q7" s="180" t="s">
        <v>133</v>
      </c>
      <c r="R7" s="180" t="s">
        <v>133</v>
      </c>
      <c r="S7" s="182"/>
    </row>
    <row r="8" spans="2:19" ht="12">
      <c r="B8" s="184">
        <v>1</v>
      </c>
      <c r="C8" s="185" t="s">
        <v>34</v>
      </c>
      <c r="D8" s="180">
        <v>6413125887</v>
      </c>
      <c r="E8" s="180">
        <v>5641243856</v>
      </c>
      <c r="F8" s="186">
        <v>87.96402807927603</v>
      </c>
      <c r="G8" s="180">
        <v>80014.0472489083</v>
      </c>
      <c r="H8" s="180">
        <v>70383.57898939488</v>
      </c>
      <c r="I8" s="180">
        <v>2327782379</v>
      </c>
      <c r="J8" s="180">
        <v>327377661</v>
      </c>
      <c r="K8" s="186">
        <v>14.063928997548272</v>
      </c>
      <c r="L8" s="180">
        <v>29042.824441671866</v>
      </c>
      <c r="M8" s="180">
        <v>4084.562208359326</v>
      </c>
      <c r="N8" s="180">
        <v>8740908266</v>
      </c>
      <c r="O8" s="180">
        <v>5968621517</v>
      </c>
      <c r="P8" s="186">
        <v>68.28376794910983</v>
      </c>
      <c r="Q8" s="180">
        <v>109056.87169058016</v>
      </c>
      <c r="R8" s="180">
        <v>74468.14119775422</v>
      </c>
      <c r="S8" s="182">
        <v>1</v>
      </c>
    </row>
    <row r="9" spans="2:19" ht="12">
      <c r="B9" s="184">
        <v>2</v>
      </c>
      <c r="C9" s="187" t="s">
        <v>37</v>
      </c>
      <c r="D9" s="180">
        <v>5386560500</v>
      </c>
      <c r="E9" s="180">
        <v>4881420872</v>
      </c>
      <c r="F9" s="186">
        <v>90.62222306794845</v>
      </c>
      <c r="G9" s="181">
        <v>82593.15679720322</v>
      </c>
      <c r="H9" s="180">
        <v>74847.75479162195</v>
      </c>
      <c r="I9" s="180">
        <v>1559071416</v>
      </c>
      <c r="J9" s="181">
        <v>221897250</v>
      </c>
      <c r="K9" s="186">
        <v>14.232654625232383</v>
      </c>
      <c r="L9" s="180">
        <v>23905.538593639794</v>
      </c>
      <c r="M9" s="181">
        <v>3402.3927443343864</v>
      </c>
      <c r="N9" s="180">
        <v>6945631916</v>
      </c>
      <c r="O9" s="180">
        <v>5103318122</v>
      </c>
      <c r="P9" s="183">
        <v>73.47521699564822</v>
      </c>
      <c r="Q9" s="180">
        <v>106498.69539084302</v>
      </c>
      <c r="R9" s="180">
        <v>78250.14753595633</v>
      </c>
      <c r="S9" s="182">
        <v>2</v>
      </c>
    </row>
    <row r="10" spans="2:19" ht="12">
      <c r="B10" s="184">
        <v>3</v>
      </c>
      <c r="C10" s="187" t="s">
        <v>39</v>
      </c>
      <c r="D10" s="180">
        <v>3050492081</v>
      </c>
      <c r="E10" s="180">
        <v>2741798473</v>
      </c>
      <c r="F10" s="186">
        <v>89.88053075362171</v>
      </c>
      <c r="G10" s="181">
        <v>74959.87421059098</v>
      </c>
      <c r="H10" s="180">
        <v>67374.33279272637</v>
      </c>
      <c r="I10" s="180">
        <v>1113025375</v>
      </c>
      <c r="J10" s="181">
        <v>146119816</v>
      </c>
      <c r="K10" s="186">
        <v>13.12816574375045</v>
      </c>
      <c r="L10" s="180">
        <v>27350.420813367735</v>
      </c>
      <c r="M10" s="181">
        <v>3590.6085759921366</v>
      </c>
      <c r="N10" s="180">
        <v>4163517456</v>
      </c>
      <c r="O10" s="180">
        <v>2887918289</v>
      </c>
      <c r="P10" s="183">
        <v>69.36246381862173</v>
      </c>
      <c r="Q10" s="180">
        <v>102310.29502395872</v>
      </c>
      <c r="R10" s="180">
        <v>70964.94136871852</v>
      </c>
      <c r="S10" s="182">
        <v>3</v>
      </c>
    </row>
    <row r="11" spans="2:19" ht="12">
      <c r="B11" s="184">
        <v>4</v>
      </c>
      <c r="C11" s="187" t="s">
        <v>40</v>
      </c>
      <c r="D11" s="180">
        <v>2890111391</v>
      </c>
      <c r="E11" s="180">
        <v>2551449681</v>
      </c>
      <c r="F11" s="186">
        <v>88.28205338193486</v>
      </c>
      <c r="G11" s="181">
        <v>84659.65759564123</v>
      </c>
      <c r="H11" s="180">
        <v>74739.28411154725</v>
      </c>
      <c r="I11" s="180">
        <v>985701668</v>
      </c>
      <c r="J11" s="181">
        <v>127530067</v>
      </c>
      <c r="K11" s="186">
        <v>12.937998497939034</v>
      </c>
      <c r="L11" s="180">
        <v>28874.030933270842</v>
      </c>
      <c r="M11" s="181">
        <v>3735.7216884410336</v>
      </c>
      <c r="N11" s="180">
        <v>3875813059</v>
      </c>
      <c r="O11" s="180">
        <v>2678979748</v>
      </c>
      <c r="P11" s="183">
        <v>69.12045826821185</v>
      </c>
      <c r="Q11" s="180">
        <v>113533.68852891207</v>
      </c>
      <c r="R11" s="180">
        <v>78475.00579998828</v>
      </c>
      <c r="S11" s="182">
        <v>4</v>
      </c>
    </row>
    <row r="12" spans="2:19" ht="12">
      <c r="B12" s="184">
        <v>5</v>
      </c>
      <c r="C12" s="187" t="s">
        <v>41</v>
      </c>
      <c r="D12" s="180">
        <v>3390328334</v>
      </c>
      <c r="E12" s="180">
        <v>2885276174</v>
      </c>
      <c r="F12" s="186">
        <v>85.10314900963807</v>
      </c>
      <c r="G12" s="181">
        <v>85299.86247672721</v>
      </c>
      <c r="H12" s="180">
        <v>72592.86906858551</v>
      </c>
      <c r="I12" s="180">
        <v>1321825299</v>
      </c>
      <c r="J12" s="181">
        <v>190475019</v>
      </c>
      <c r="K12" s="186">
        <v>14.409999501757154</v>
      </c>
      <c r="L12" s="180">
        <v>33256.813239068084</v>
      </c>
      <c r="M12" s="181">
        <v>4792.306622050018</v>
      </c>
      <c r="N12" s="180">
        <v>4712153633</v>
      </c>
      <c r="O12" s="180">
        <v>3075751193</v>
      </c>
      <c r="P12" s="183">
        <v>65.27272734615443</v>
      </c>
      <c r="Q12" s="180">
        <v>118556.6757157953</v>
      </c>
      <c r="R12" s="180">
        <v>77385.17569063553</v>
      </c>
      <c r="S12" s="182">
        <v>5</v>
      </c>
    </row>
    <row r="13" spans="2:19" ht="12">
      <c r="B13" s="184">
        <v>6</v>
      </c>
      <c r="C13" s="187" t="s">
        <v>42</v>
      </c>
      <c r="D13" s="180">
        <v>1172373112</v>
      </c>
      <c r="E13" s="180">
        <v>1126654817</v>
      </c>
      <c r="F13" s="186">
        <v>96.10036305575046</v>
      </c>
      <c r="G13" s="181">
        <v>66981.26675427069</v>
      </c>
      <c r="H13" s="180">
        <v>64369.240530194824</v>
      </c>
      <c r="I13" s="180">
        <v>104966463</v>
      </c>
      <c r="J13" s="181">
        <v>19788530</v>
      </c>
      <c r="K13" s="186">
        <v>18.852240453219807</v>
      </c>
      <c r="L13" s="180">
        <v>5997.055533337142</v>
      </c>
      <c r="M13" s="181">
        <v>1130.5793292578414</v>
      </c>
      <c r="N13" s="180">
        <v>1277339575</v>
      </c>
      <c r="O13" s="180">
        <v>1146443347</v>
      </c>
      <c r="P13" s="183">
        <v>89.75243305994023</v>
      </c>
      <c r="Q13" s="180">
        <v>72978.32228760784</v>
      </c>
      <c r="R13" s="180">
        <v>65499.81985945266</v>
      </c>
      <c r="S13" s="182">
        <v>6</v>
      </c>
    </row>
    <row r="14" spans="2:19" ht="12">
      <c r="B14" s="184">
        <v>7</v>
      </c>
      <c r="C14" s="187" t="s">
        <v>43</v>
      </c>
      <c r="D14" s="180">
        <v>2031225420</v>
      </c>
      <c r="E14" s="180">
        <v>1868056967</v>
      </c>
      <c r="F14" s="186">
        <v>91.96699433783179</v>
      </c>
      <c r="G14" s="181">
        <v>81867.93841441296</v>
      </c>
      <c r="H14" s="180">
        <v>75291.48228608278</v>
      </c>
      <c r="I14" s="180">
        <v>530335137</v>
      </c>
      <c r="J14" s="181">
        <v>38353368</v>
      </c>
      <c r="K14" s="186">
        <v>7.231911545019881</v>
      </c>
      <c r="L14" s="180">
        <v>21375.000483656444</v>
      </c>
      <c r="M14" s="181">
        <v>1545.8211277256055</v>
      </c>
      <c r="N14" s="180">
        <v>2561560557</v>
      </c>
      <c r="O14" s="180">
        <v>1906410335</v>
      </c>
      <c r="P14" s="183">
        <v>74.42378552364632</v>
      </c>
      <c r="Q14" s="180">
        <v>103242.9388980694</v>
      </c>
      <c r="R14" s="180">
        <v>76837.30341380839</v>
      </c>
      <c r="S14" s="182">
        <v>7</v>
      </c>
    </row>
    <row r="15" spans="2:19" ht="12">
      <c r="B15" s="184">
        <v>8</v>
      </c>
      <c r="C15" s="187" t="s">
        <v>44</v>
      </c>
      <c r="D15" s="180">
        <v>1126122024</v>
      </c>
      <c r="E15" s="180">
        <v>1037016160</v>
      </c>
      <c r="F15" s="186">
        <v>92.0873704535593</v>
      </c>
      <c r="G15" s="181">
        <v>77099.96056415171</v>
      </c>
      <c r="H15" s="180">
        <v>70999.32630425852</v>
      </c>
      <c r="I15" s="180">
        <v>264504344</v>
      </c>
      <c r="J15" s="181">
        <v>28166729</v>
      </c>
      <c r="K15" s="186">
        <v>10.64887198979235</v>
      </c>
      <c r="L15" s="180">
        <v>18109.29371491168</v>
      </c>
      <c r="M15" s="181">
        <v>1928.4355059564562</v>
      </c>
      <c r="N15" s="180">
        <v>1390626368</v>
      </c>
      <c r="O15" s="180">
        <v>1065182889</v>
      </c>
      <c r="P15" s="183">
        <v>76.5973458803278</v>
      </c>
      <c r="Q15" s="180">
        <v>95209.2542790634</v>
      </c>
      <c r="R15" s="180">
        <v>72927.76181021499</v>
      </c>
      <c r="S15" s="182">
        <v>8</v>
      </c>
    </row>
    <row r="16" spans="2:19" ht="12">
      <c r="B16" s="184">
        <v>9</v>
      </c>
      <c r="C16" s="187" t="s">
        <v>45</v>
      </c>
      <c r="D16" s="180">
        <v>1549860228</v>
      </c>
      <c r="E16" s="180">
        <v>1419607958</v>
      </c>
      <c r="F16" s="186">
        <v>91.59586989543679</v>
      </c>
      <c r="G16" s="181">
        <v>83071.24553786783</v>
      </c>
      <c r="H16" s="180">
        <v>76089.82998338425</v>
      </c>
      <c r="I16" s="180">
        <v>419821642</v>
      </c>
      <c r="J16" s="181">
        <v>72146226</v>
      </c>
      <c r="K16" s="186">
        <v>17.184970659516406</v>
      </c>
      <c r="L16" s="180">
        <v>22502.097979310714</v>
      </c>
      <c r="M16" s="181">
        <v>3866.97893552018</v>
      </c>
      <c r="N16" s="180">
        <v>1969681870</v>
      </c>
      <c r="O16" s="180">
        <v>1491754184</v>
      </c>
      <c r="P16" s="183">
        <v>75.73579300905074</v>
      </c>
      <c r="Q16" s="180">
        <v>105573.34351717854</v>
      </c>
      <c r="R16" s="180">
        <v>79956.80891890443</v>
      </c>
      <c r="S16" s="182">
        <v>9</v>
      </c>
    </row>
    <row r="17" spans="2:19" ht="12">
      <c r="B17" s="184">
        <v>10</v>
      </c>
      <c r="C17" s="187" t="s">
        <v>46</v>
      </c>
      <c r="D17" s="180">
        <v>1169218818</v>
      </c>
      <c r="E17" s="180">
        <v>1098895008</v>
      </c>
      <c r="F17" s="186">
        <v>93.9854021405256</v>
      </c>
      <c r="G17" s="181">
        <v>68160.12696747114</v>
      </c>
      <c r="H17" s="180">
        <v>64060.569429870586</v>
      </c>
      <c r="I17" s="180">
        <v>225208635</v>
      </c>
      <c r="J17" s="181">
        <v>34687372</v>
      </c>
      <c r="K17" s="186">
        <v>15.402327712700714</v>
      </c>
      <c r="L17" s="180">
        <v>13128.636761105281</v>
      </c>
      <c r="M17" s="181">
        <v>2022.1156581555322</v>
      </c>
      <c r="N17" s="180">
        <v>1394427453</v>
      </c>
      <c r="O17" s="180">
        <v>1133582380</v>
      </c>
      <c r="P17" s="183">
        <v>81.2937508911767</v>
      </c>
      <c r="Q17" s="180">
        <v>81288.76372857642</v>
      </c>
      <c r="R17" s="180">
        <v>66082.68508802612</v>
      </c>
      <c r="S17" s="182">
        <v>10</v>
      </c>
    </row>
    <row r="18" spans="2:19" ht="12">
      <c r="B18" s="184">
        <v>11</v>
      </c>
      <c r="C18" s="187" t="s">
        <v>47</v>
      </c>
      <c r="D18" s="180">
        <v>1007602634</v>
      </c>
      <c r="E18" s="180">
        <v>904413581</v>
      </c>
      <c r="F18" s="186">
        <v>89.7589536273483</v>
      </c>
      <c r="G18" s="181">
        <v>71976.75791127938</v>
      </c>
      <c r="H18" s="180">
        <v>64605.584756054006</v>
      </c>
      <c r="I18" s="180">
        <v>328416178</v>
      </c>
      <c r="J18" s="181">
        <v>48643686</v>
      </c>
      <c r="K18" s="186">
        <v>14.81159859305104</v>
      </c>
      <c r="L18" s="180">
        <v>23459.974141010072</v>
      </c>
      <c r="M18" s="181">
        <v>3474.7971997999857</v>
      </c>
      <c r="N18" s="180">
        <v>1336018812</v>
      </c>
      <c r="O18" s="180">
        <v>953057267</v>
      </c>
      <c r="P18" s="183">
        <v>71.335617316143</v>
      </c>
      <c r="Q18" s="180">
        <v>95436.73205228944</v>
      </c>
      <c r="R18" s="180">
        <v>68080.38195585398</v>
      </c>
      <c r="S18" s="182">
        <v>11</v>
      </c>
    </row>
    <row r="19" spans="2:19" ht="12">
      <c r="B19" s="184">
        <v>12</v>
      </c>
      <c r="C19" s="187" t="s">
        <v>48</v>
      </c>
      <c r="D19" s="180">
        <v>247100001</v>
      </c>
      <c r="E19" s="180">
        <v>237899606</v>
      </c>
      <c r="F19" s="186">
        <v>96.27665116844739</v>
      </c>
      <c r="G19" s="181">
        <v>68278.53025697707</v>
      </c>
      <c r="H19" s="180">
        <v>65736.2823984526</v>
      </c>
      <c r="I19" s="180">
        <v>18175370</v>
      </c>
      <c r="J19" s="181">
        <v>4392703</v>
      </c>
      <c r="K19" s="186">
        <v>24.168437836478706</v>
      </c>
      <c r="L19" s="180">
        <v>5022.207792207792</v>
      </c>
      <c r="M19" s="181">
        <v>1213.78916827853</v>
      </c>
      <c r="N19" s="180">
        <v>265275371</v>
      </c>
      <c r="O19" s="180">
        <v>242292309</v>
      </c>
      <c r="P19" s="183">
        <v>91.33614933291338</v>
      </c>
      <c r="Q19" s="180">
        <v>73300.73804918486</v>
      </c>
      <c r="R19" s="180">
        <v>66950.07156673115</v>
      </c>
      <c r="S19" s="182">
        <v>12</v>
      </c>
    </row>
    <row r="20" spans="2:19" ht="12">
      <c r="B20" s="184">
        <v>13</v>
      </c>
      <c r="C20" s="187" t="s">
        <v>49</v>
      </c>
      <c r="D20" s="180">
        <v>364135732</v>
      </c>
      <c r="E20" s="180">
        <v>352971224</v>
      </c>
      <c r="F20" s="186">
        <v>96.93397076450601</v>
      </c>
      <c r="G20" s="181">
        <v>67332.79068047338</v>
      </c>
      <c r="H20" s="180">
        <v>65268.347633136094</v>
      </c>
      <c r="I20" s="180">
        <v>32618349</v>
      </c>
      <c r="J20" s="181">
        <v>7941808</v>
      </c>
      <c r="K20" s="186">
        <v>24.34767007980692</v>
      </c>
      <c r="L20" s="180">
        <v>6031.499445266272</v>
      </c>
      <c r="M20" s="181">
        <v>1468.5295857988165</v>
      </c>
      <c r="N20" s="180">
        <v>396754081</v>
      </c>
      <c r="O20" s="180">
        <v>360913032</v>
      </c>
      <c r="P20" s="183">
        <v>90.96643217640904</v>
      </c>
      <c r="Q20" s="180">
        <v>73364.29012573964</v>
      </c>
      <c r="R20" s="180">
        <v>66736.87721893491</v>
      </c>
      <c r="S20" s="182">
        <v>13</v>
      </c>
    </row>
    <row r="21" spans="2:19" ht="12">
      <c r="B21" s="184">
        <v>14</v>
      </c>
      <c r="C21" s="187" t="s">
        <v>50</v>
      </c>
      <c r="D21" s="180">
        <v>528893456</v>
      </c>
      <c r="E21" s="180">
        <v>495676025</v>
      </c>
      <c r="F21" s="186">
        <v>93.71944753273709</v>
      </c>
      <c r="G21" s="181">
        <v>80525.80024360536</v>
      </c>
      <c r="H21" s="180">
        <v>75468.3351096224</v>
      </c>
      <c r="I21" s="180">
        <v>87080199</v>
      </c>
      <c r="J21" s="181">
        <v>21424678</v>
      </c>
      <c r="K21" s="186">
        <v>24.6033865861974</v>
      </c>
      <c r="L21" s="180">
        <v>13258.251979293544</v>
      </c>
      <c r="M21" s="181">
        <v>3261.9789890377588</v>
      </c>
      <c r="N21" s="180">
        <v>615973655</v>
      </c>
      <c r="O21" s="180">
        <v>517100703</v>
      </c>
      <c r="P21" s="183">
        <v>83.94850961604843</v>
      </c>
      <c r="Q21" s="180">
        <v>93784.0522228989</v>
      </c>
      <c r="R21" s="180">
        <v>78730.31409866016</v>
      </c>
      <c r="S21" s="182">
        <v>14</v>
      </c>
    </row>
    <row r="22" spans="2:19" ht="12">
      <c r="B22" s="184">
        <v>15</v>
      </c>
      <c r="C22" s="187" t="s">
        <v>51</v>
      </c>
      <c r="D22" s="180">
        <v>403063996</v>
      </c>
      <c r="E22" s="180">
        <v>382995196</v>
      </c>
      <c r="F22" s="186">
        <v>95.02093955323164</v>
      </c>
      <c r="G22" s="181">
        <v>82595.08114754099</v>
      </c>
      <c r="H22" s="180">
        <v>78482.62213114754</v>
      </c>
      <c r="I22" s="180">
        <v>44736472</v>
      </c>
      <c r="J22" s="181">
        <v>7951900</v>
      </c>
      <c r="K22" s="186">
        <v>17.774982345501</v>
      </c>
      <c r="L22" s="180">
        <v>9167.309836065573</v>
      </c>
      <c r="M22" s="181">
        <v>1629.4877049180327</v>
      </c>
      <c r="N22" s="180">
        <v>447800468</v>
      </c>
      <c r="O22" s="180">
        <v>390947096</v>
      </c>
      <c r="P22" s="183">
        <v>87.30386052209307</v>
      </c>
      <c r="Q22" s="180">
        <v>91762.39098360656</v>
      </c>
      <c r="R22" s="180">
        <v>80112.10983606557</v>
      </c>
      <c r="S22" s="182">
        <v>15</v>
      </c>
    </row>
    <row r="23" spans="2:19" ht="12">
      <c r="B23" s="184">
        <v>16</v>
      </c>
      <c r="C23" s="187" t="s">
        <v>52</v>
      </c>
      <c r="D23" s="180">
        <v>239772263</v>
      </c>
      <c r="E23" s="180">
        <v>229601493</v>
      </c>
      <c r="F23" s="186">
        <v>95.75815406138115</v>
      </c>
      <c r="G23" s="181">
        <v>71043.63348148148</v>
      </c>
      <c r="H23" s="180">
        <v>68030.072</v>
      </c>
      <c r="I23" s="180">
        <v>29694819</v>
      </c>
      <c r="J23" s="181">
        <v>6522750</v>
      </c>
      <c r="K23" s="186">
        <v>21.965953050597818</v>
      </c>
      <c r="L23" s="180">
        <v>8798.46488888889</v>
      </c>
      <c r="M23" s="181">
        <v>1932.6666666666667</v>
      </c>
      <c r="N23" s="180">
        <v>269467082</v>
      </c>
      <c r="O23" s="180">
        <v>236124243</v>
      </c>
      <c r="P23" s="183">
        <v>87.62637768126349</v>
      </c>
      <c r="Q23" s="180">
        <v>79842.09837037037</v>
      </c>
      <c r="R23" s="180">
        <v>69962.73866666667</v>
      </c>
      <c r="S23" s="182">
        <v>16</v>
      </c>
    </row>
    <row r="24" spans="2:19" ht="12">
      <c r="B24" s="184">
        <v>17</v>
      </c>
      <c r="C24" s="187" t="s">
        <v>53</v>
      </c>
      <c r="D24" s="180">
        <v>272236426</v>
      </c>
      <c r="E24" s="180">
        <v>249953034</v>
      </c>
      <c r="F24" s="186">
        <v>91.81469124928933</v>
      </c>
      <c r="G24" s="181">
        <v>74401.86553703198</v>
      </c>
      <c r="H24" s="180">
        <v>68311.84312653731</v>
      </c>
      <c r="I24" s="180">
        <v>59801643</v>
      </c>
      <c r="J24" s="181">
        <v>10803646</v>
      </c>
      <c r="K24" s="186">
        <v>18.06580130248261</v>
      </c>
      <c r="L24" s="180">
        <v>16343.712216452583</v>
      </c>
      <c r="M24" s="181">
        <v>2952.6225744739</v>
      </c>
      <c r="N24" s="180">
        <v>332038069</v>
      </c>
      <c r="O24" s="180">
        <v>260756680</v>
      </c>
      <c r="P24" s="183">
        <v>78.53216373210506</v>
      </c>
      <c r="Q24" s="180">
        <v>90745.57775348455</v>
      </c>
      <c r="R24" s="180">
        <v>71264.4657010112</v>
      </c>
      <c r="S24" s="182">
        <v>17</v>
      </c>
    </row>
    <row r="25" spans="2:19" ht="12">
      <c r="B25" s="184">
        <v>18</v>
      </c>
      <c r="C25" s="187" t="s">
        <v>54</v>
      </c>
      <c r="D25" s="180">
        <v>414422370</v>
      </c>
      <c r="E25" s="180">
        <v>371979450</v>
      </c>
      <c r="F25" s="186">
        <v>89.7585354767408</v>
      </c>
      <c r="G25" s="181">
        <v>79988.87666473654</v>
      </c>
      <c r="H25" s="180">
        <v>71796.84423856398</v>
      </c>
      <c r="I25" s="180">
        <v>73761751</v>
      </c>
      <c r="J25" s="181">
        <v>18153768</v>
      </c>
      <c r="K25" s="186">
        <v>24.611357178871742</v>
      </c>
      <c r="L25" s="180">
        <v>14236.971820111947</v>
      </c>
      <c r="M25" s="181">
        <v>3503.911986103069</v>
      </c>
      <c r="N25" s="180">
        <v>488184121</v>
      </c>
      <c r="O25" s="180">
        <v>390133218</v>
      </c>
      <c r="P25" s="183">
        <v>79.9151797893074</v>
      </c>
      <c r="Q25" s="180">
        <v>94225.84848484848</v>
      </c>
      <c r="R25" s="180">
        <v>75300.75622466706</v>
      </c>
      <c r="S25" s="182">
        <v>18</v>
      </c>
    </row>
    <row r="26" spans="2:19" ht="12">
      <c r="B26" s="184">
        <v>19</v>
      </c>
      <c r="C26" s="187" t="s">
        <v>55</v>
      </c>
      <c r="D26" s="180">
        <v>58840456</v>
      </c>
      <c r="E26" s="180">
        <v>57601306</v>
      </c>
      <c r="F26" s="186">
        <v>97.89405099103922</v>
      </c>
      <c r="G26" s="181">
        <v>61420.100208768265</v>
      </c>
      <c r="H26" s="180">
        <v>60126.624217118995</v>
      </c>
      <c r="I26" s="180">
        <v>2604680</v>
      </c>
      <c r="J26" s="181">
        <v>729386</v>
      </c>
      <c r="K26" s="186">
        <v>28.002902467865535</v>
      </c>
      <c r="L26" s="180">
        <v>2718.8726513569936</v>
      </c>
      <c r="M26" s="181">
        <v>761.3632567849687</v>
      </c>
      <c r="N26" s="180">
        <v>61445136</v>
      </c>
      <c r="O26" s="180">
        <v>58330692</v>
      </c>
      <c r="P26" s="183">
        <v>94.9313416769067</v>
      </c>
      <c r="Q26" s="180">
        <v>64138.972860125265</v>
      </c>
      <c r="R26" s="180">
        <v>60887.987473903966</v>
      </c>
      <c r="S26" s="182">
        <v>19</v>
      </c>
    </row>
    <row r="27" spans="2:19" ht="12">
      <c r="B27" s="184">
        <v>20</v>
      </c>
      <c r="C27" s="187" t="s">
        <v>56</v>
      </c>
      <c r="D27" s="180">
        <v>69610771</v>
      </c>
      <c r="E27" s="180">
        <v>67797081</v>
      </c>
      <c r="F27" s="186">
        <v>97.39452677517392</v>
      </c>
      <c r="G27" s="181">
        <v>60426.016493055555</v>
      </c>
      <c r="H27" s="180">
        <v>58851.6328125</v>
      </c>
      <c r="I27" s="180">
        <v>2617814</v>
      </c>
      <c r="J27" s="181">
        <v>1054315</v>
      </c>
      <c r="K27" s="186">
        <v>40.274633721112345</v>
      </c>
      <c r="L27" s="180">
        <v>2272.4079861111113</v>
      </c>
      <c r="M27" s="181">
        <v>915.2039930555555</v>
      </c>
      <c r="N27" s="180">
        <v>72228585</v>
      </c>
      <c r="O27" s="180">
        <v>68851396</v>
      </c>
      <c r="P27" s="183">
        <v>95.32430408265647</v>
      </c>
      <c r="Q27" s="180">
        <v>62698.424479166664</v>
      </c>
      <c r="R27" s="180">
        <v>59766.836805555555</v>
      </c>
      <c r="S27" s="182">
        <v>20</v>
      </c>
    </row>
    <row r="28" spans="2:19" ht="12">
      <c r="B28" s="184">
        <v>21</v>
      </c>
      <c r="C28" s="187" t="s">
        <v>57</v>
      </c>
      <c r="D28" s="180">
        <v>621708820</v>
      </c>
      <c r="E28" s="180">
        <v>589773930</v>
      </c>
      <c r="F28" s="186">
        <v>94.86336867474391</v>
      </c>
      <c r="G28" s="181">
        <v>77791.3938938939</v>
      </c>
      <c r="H28" s="180">
        <v>73795.53678678679</v>
      </c>
      <c r="I28" s="180">
        <v>64627230</v>
      </c>
      <c r="J28" s="181">
        <v>13745966</v>
      </c>
      <c r="K28" s="186">
        <v>21.269619632467617</v>
      </c>
      <c r="L28" s="180">
        <v>8086.49024024024</v>
      </c>
      <c r="M28" s="181">
        <v>1719.9657157157158</v>
      </c>
      <c r="N28" s="180">
        <v>686336050</v>
      </c>
      <c r="O28" s="180">
        <v>603519896</v>
      </c>
      <c r="P28" s="183">
        <v>87.93358530416697</v>
      </c>
      <c r="Q28" s="180">
        <v>85877.88413413413</v>
      </c>
      <c r="R28" s="180">
        <v>75515.50250250251</v>
      </c>
      <c r="S28" s="182">
        <v>21</v>
      </c>
    </row>
    <row r="29" spans="2:19" ht="12">
      <c r="B29" s="184">
        <v>22</v>
      </c>
      <c r="C29" s="188" t="s">
        <v>58</v>
      </c>
      <c r="D29" s="180">
        <v>124898470</v>
      </c>
      <c r="E29" s="180">
        <v>122605428</v>
      </c>
      <c r="F29" s="186">
        <v>98.16407518843106</v>
      </c>
      <c r="G29" s="181">
        <v>59645.87870105062</v>
      </c>
      <c r="H29" s="180">
        <v>58550.82521489971</v>
      </c>
      <c r="I29" s="180">
        <v>1929700</v>
      </c>
      <c r="J29" s="181">
        <v>591500</v>
      </c>
      <c r="K29" s="186">
        <v>30.65243302067679</v>
      </c>
      <c r="L29" s="180">
        <v>921.5377268385864</v>
      </c>
      <c r="M29" s="181">
        <v>282.4737344794651</v>
      </c>
      <c r="N29" s="180">
        <v>126828170</v>
      </c>
      <c r="O29" s="180">
        <v>123196928</v>
      </c>
      <c r="P29" s="183">
        <v>97.13688055264063</v>
      </c>
      <c r="Q29" s="180">
        <v>60567.416427889206</v>
      </c>
      <c r="R29" s="180">
        <v>58833.298949379176</v>
      </c>
      <c r="S29" s="182">
        <v>22</v>
      </c>
    </row>
    <row r="30" spans="2:19" ht="12">
      <c r="B30" s="184">
        <v>23</v>
      </c>
      <c r="C30" s="187" t="s">
        <v>59</v>
      </c>
      <c r="D30" s="180">
        <v>383613683</v>
      </c>
      <c r="E30" s="180">
        <v>366392652</v>
      </c>
      <c r="F30" s="186">
        <v>95.51084026374524</v>
      </c>
      <c r="G30" s="181">
        <v>80948.23443764508</v>
      </c>
      <c r="H30" s="180">
        <v>77314.33889006119</v>
      </c>
      <c r="I30" s="180">
        <v>34586711</v>
      </c>
      <c r="J30" s="181">
        <v>7212381</v>
      </c>
      <c r="K30" s="186">
        <v>20.85304092661485</v>
      </c>
      <c r="L30" s="180">
        <v>7298.3142013082925</v>
      </c>
      <c r="M30" s="181">
        <v>1521.920447351762</v>
      </c>
      <c r="N30" s="180">
        <v>418200394</v>
      </c>
      <c r="O30" s="180">
        <v>373605033</v>
      </c>
      <c r="P30" s="183">
        <v>89.33636561805822</v>
      </c>
      <c r="Q30" s="180">
        <v>88246.54863895336</v>
      </c>
      <c r="R30" s="180">
        <v>78836.25933741295</v>
      </c>
      <c r="S30" s="182">
        <v>23</v>
      </c>
    </row>
    <row r="31" spans="2:19" ht="12">
      <c r="B31" s="184">
        <v>24</v>
      </c>
      <c r="C31" s="187" t="s">
        <v>60</v>
      </c>
      <c r="D31" s="180">
        <v>727409168</v>
      </c>
      <c r="E31" s="180">
        <v>660652240</v>
      </c>
      <c r="F31" s="186">
        <v>90.82264412702591</v>
      </c>
      <c r="G31" s="181">
        <v>85527.23903586126</v>
      </c>
      <c r="H31" s="180">
        <v>77678.09994121105</v>
      </c>
      <c r="I31" s="180">
        <v>157986586</v>
      </c>
      <c r="J31" s="181">
        <v>30976022</v>
      </c>
      <c r="K31" s="186">
        <v>19.606741802750268</v>
      </c>
      <c r="L31" s="180">
        <v>18575.730276308055</v>
      </c>
      <c r="M31" s="181">
        <v>3642.0954732510286</v>
      </c>
      <c r="N31" s="180">
        <v>885395754</v>
      </c>
      <c r="O31" s="180">
        <v>691628262</v>
      </c>
      <c r="P31" s="183">
        <v>78.11515459334358</v>
      </c>
      <c r="Q31" s="180">
        <v>104102.96931216931</v>
      </c>
      <c r="R31" s="180">
        <v>81320.19541446208</v>
      </c>
      <c r="S31" s="182">
        <v>24</v>
      </c>
    </row>
    <row r="32" spans="2:19" ht="12">
      <c r="B32" s="184">
        <v>25</v>
      </c>
      <c r="C32" s="187" t="s">
        <v>61</v>
      </c>
      <c r="D32" s="180">
        <v>339067564</v>
      </c>
      <c r="E32" s="180">
        <v>321585880</v>
      </c>
      <c r="F32" s="186">
        <v>94.84418863492351</v>
      </c>
      <c r="G32" s="181">
        <v>76194.95820224719</v>
      </c>
      <c r="H32" s="180">
        <v>72266.48988764045</v>
      </c>
      <c r="I32" s="180">
        <v>45652712</v>
      </c>
      <c r="J32" s="181">
        <v>12442077</v>
      </c>
      <c r="K32" s="186">
        <v>27.25375219767886</v>
      </c>
      <c r="L32" s="180">
        <v>10259.036404494382</v>
      </c>
      <c r="M32" s="181">
        <v>2795.9723595505616</v>
      </c>
      <c r="N32" s="180">
        <v>384720276</v>
      </c>
      <c r="O32" s="180">
        <v>334027957</v>
      </c>
      <c r="P32" s="183">
        <v>86.82359049877579</v>
      </c>
      <c r="Q32" s="180">
        <v>86453.99460674157</v>
      </c>
      <c r="R32" s="180">
        <v>75062.46224719101</v>
      </c>
      <c r="S32" s="182">
        <v>25</v>
      </c>
    </row>
    <row r="33" spans="2:19" ht="12">
      <c r="B33" s="184">
        <v>26</v>
      </c>
      <c r="C33" s="187" t="s">
        <v>62</v>
      </c>
      <c r="D33" s="180">
        <v>51669190</v>
      </c>
      <c r="E33" s="180">
        <v>51287990</v>
      </c>
      <c r="F33" s="186">
        <v>99.26222958014243</v>
      </c>
      <c r="G33" s="181">
        <v>61805.25119617225</v>
      </c>
      <c r="H33" s="180">
        <v>61349.27033492823</v>
      </c>
      <c r="I33" s="180">
        <v>199700</v>
      </c>
      <c r="J33" s="181">
        <v>0</v>
      </c>
      <c r="K33" s="189">
        <v>0</v>
      </c>
      <c r="L33" s="180">
        <v>238.8755980861244</v>
      </c>
      <c r="M33" s="181">
        <v>0</v>
      </c>
      <c r="N33" s="180">
        <v>51868890</v>
      </c>
      <c r="O33" s="180">
        <v>51287990</v>
      </c>
      <c r="P33" s="183">
        <v>98.88006086114432</v>
      </c>
      <c r="Q33" s="180">
        <v>62044.12679425837</v>
      </c>
      <c r="R33" s="180">
        <v>61349.27033492823</v>
      </c>
      <c r="S33" s="182">
        <v>26</v>
      </c>
    </row>
    <row r="34" spans="2:19" ht="12">
      <c r="B34" s="184">
        <v>27</v>
      </c>
      <c r="C34" s="187" t="s">
        <v>63</v>
      </c>
      <c r="D34" s="180">
        <v>120535454</v>
      </c>
      <c r="E34" s="180">
        <v>112278281</v>
      </c>
      <c r="F34" s="186">
        <v>93.14958982939575</v>
      </c>
      <c r="G34" s="181">
        <v>80679.68808567604</v>
      </c>
      <c r="H34" s="180">
        <v>75152.79852744311</v>
      </c>
      <c r="I34" s="180">
        <v>23508687</v>
      </c>
      <c r="J34" s="181">
        <v>4770081</v>
      </c>
      <c r="K34" s="186">
        <v>20.290716363699936</v>
      </c>
      <c r="L34" s="180">
        <v>15735.399598393575</v>
      </c>
      <c r="M34" s="181">
        <v>3192.8253012048194</v>
      </c>
      <c r="N34" s="180">
        <v>144044141</v>
      </c>
      <c r="O34" s="180">
        <v>117048362</v>
      </c>
      <c r="P34" s="183">
        <v>81.2586761165107</v>
      </c>
      <c r="Q34" s="180">
        <v>96415.08768406961</v>
      </c>
      <c r="R34" s="180">
        <v>78345.62382864792</v>
      </c>
      <c r="S34" s="182">
        <v>27</v>
      </c>
    </row>
    <row r="35" spans="2:19" ht="12">
      <c r="B35" s="184">
        <v>28</v>
      </c>
      <c r="C35" s="187" t="s">
        <v>64</v>
      </c>
      <c r="D35" s="180">
        <v>340035890</v>
      </c>
      <c r="E35" s="180">
        <v>318997923</v>
      </c>
      <c r="F35" s="186">
        <v>93.81301573783874</v>
      </c>
      <c r="G35" s="181">
        <v>85051.49824912456</v>
      </c>
      <c r="H35" s="180">
        <v>79789.37543771886</v>
      </c>
      <c r="I35" s="180">
        <v>50103315</v>
      </c>
      <c r="J35" s="181">
        <v>9496001</v>
      </c>
      <c r="K35" s="186">
        <v>18.9528397472303</v>
      </c>
      <c r="L35" s="180">
        <v>12532.094797398699</v>
      </c>
      <c r="M35" s="181">
        <v>2375.187843921961</v>
      </c>
      <c r="N35" s="180">
        <v>390139205</v>
      </c>
      <c r="O35" s="180">
        <v>328493924</v>
      </c>
      <c r="P35" s="183">
        <v>84.19915758017706</v>
      </c>
      <c r="Q35" s="180">
        <v>97583.59304652327</v>
      </c>
      <c r="R35" s="180">
        <v>82164.56328164082</v>
      </c>
      <c r="S35" s="182">
        <v>28</v>
      </c>
    </row>
    <row r="36" spans="2:19" ht="12">
      <c r="B36" s="184">
        <v>29</v>
      </c>
      <c r="C36" s="187" t="s">
        <v>65</v>
      </c>
      <c r="D36" s="180">
        <v>366881195</v>
      </c>
      <c r="E36" s="180">
        <v>338510957</v>
      </c>
      <c r="F36" s="186">
        <v>92.2671866569776</v>
      </c>
      <c r="G36" s="181">
        <v>83079.9807518116</v>
      </c>
      <c r="H36" s="180">
        <v>76655.56091485507</v>
      </c>
      <c r="I36" s="180">
        <v>45060365</v>
      </c>
      <c r="J36" s="181">
        <v>12349265</v>
      </c>
      <c r="K36" s="186">
        <v>27.40604742105396</v>
      </c>
      <c r="L36" s="180">
        <v>10203.887001811594</v>
      </c>
      <c r="M36" s="181">
        <v>2796.4821105072465</v>
      </c>
      <c r="N36" s="180">
        <v>411941560</v>
      </c>
      <c r="O36" s="180">
        <v>350860222</v>
      </c>
      <c r="P36" s="183">
        <v>85.1723292983597</v>
      </c>
      <c r="Q36" s="180">
        <v>93283.86775362318</v>
      </c>
      <c r="R36" s="180">
        <v>79452.04302536232</v>
      </c>
      <c r="S36" s="182">
        <v>29</v>
      </c>
    </row>
    <row r="37" spans="2:19" ht="12">
      <c r="B37" s="184">
        <v>30</v>
      </c>
      <c r="C37" s="187" t="s">
        <v>66</v>
      </c>
      <c r="D37" s="180">
        <v>281757755</v>
      </c>
      <c r="E37" s="180">
        <v>266750655</v>
      </c>
      <c r="F37" s="186">
        <v>94.67375795920861</v>
      </c>
      <c r="G37" s="181">
        <v>75275.9163772375</v>
      </c>
      <c r="H37" s="180">
        <v>71266.53887256212</v>
      </c>
      <c r="I37" s="180">
        <v>86924660</v>
      </c>
      <c r="J37" s="181">
        <v>7169853</v>
      </c>
      <c r="K37" s="186">
        <v>8.248353229106677</v>
      </c>
      <c r="L37" s="180">
        <v>23223.25941757948</v>
      </c>
      <c r="M37" s="181">
        <v>1915.5364680737378</v>
      </c>
      <c r="N37" s="180">
        <v>368682415</v>
      </c>
      <c r="O37" s="180">
        <v>273920508</v>
      </c>
      <c r="P37" s="183">
        <v>74.29714487467486</v>
      </c>
      <c r="Q37" s="180">
        <v>98499.175794817</v>
      </c>
      <c r="R37" s="180">
        <v>73182.07534063586</v>
      </c>
      <c r="S37" s="182">
        <v>30</v>
      </c>
    </row>
    <row r="38" spans="2:19" ht="12">
      <c r="B38" s="184">
        <v>31</v>
      </c>
      <c r="C38" s="187" t="s">
        <v>67</v>
      </c>
      <c r="D38" s="180">
        <v>200290729</v>
      </c>
      <c r="E38" s="180">
        <v>192707183</v>
      </c>
      <c r="F38" s="186">
        <v>96.21373089115872</v>
      </c>
      <c r="G38" s="181">
        <v>64630.76121329461</v>
      </c>
      <c r="H38" s="180">
        <v>62183.666666666664</v>
      </c>
      <c r="I38" s="180">
        <v>26119408</v>
      </c>
      <c r="J38" s="181">
        <v>11323858</v>
      </c>
      <c r="K38" s="186">
        <v>43.35419087599535</v>
      </c>
      <c r="L38" s="180">
        <v>8428.334301387544</v>
      </c>
      <c r="M38" s="181">
        <v>3654.0361406905454</v>
      </c>
      <c r="N38" s="180">
        <v>226410137</v>
      </c>
      <c r="O38" s="180">
        <v>204031041</v>
      </c>
      <c r="P38" s="183">
        <v>90.11568285036637</v>
      </c>
      <c r="Q38" s="180">
        <v>73059.09551468215</v>
      </c>
      <c r="R38" s="180">
        <v>65837.70280735721</v>
      </c>
      <c r="S38" s="182">
        <v>31</v>
      </c>
    </row>
    <row r="39" spans="2:19" ht="12">
      <c r="B39" s="184">
        <v>32</v>
      </c>
      <c r="C39" s="187" t="s">
        <v>68</v>
      </c>
      <c r="D39" s="180">
        <v>598364827</v>
      </c>
      <c r="E39" s="180">
        <v>573389514</v>
      </c>
      <c r="F39" s="186">
        <v>95.82607267789824</v>
      </c>
      <c r="G39" s="181">
        <v>79516.92053156147</v>
      </c>
      <c r="H39" s="180">
        <v>76197.94205980067</v>
      </c>
      <c r="I39" s="180">
        <v>57582298</v>
      </c>
      <c r="J39" s="181">
        <v>11027549</v>
      </c>
      <c r="K39" s="186">
        <v>19.15093593520703</v>
      </c>
      <c r="L39" s="180">
        <v>7652.132624584718</v>
      </c>
      <c r="M39" s="181">
        <v>1465.4550166112956</v>
      </c>
      <c r="N39" s="180">
        <v>655947125</v>
      </c>
      <c r="O39" s="180">
        <v>584417063</v>
      </c>
      <c r="P39" s="183">
        <v>89.09514817981709</v>
      </c>
      <c r="Q39" s="180">
        <v>87169.05315614618</v>
      </c>
      <c r="R39" s="180">
        <v>77663.39707641196</v>
      </c>
      <c r="S39" s="182">
        <v>32</v>
      </c>
    </row>
    <row r="40" spans="2:19" ht="12">
      <c r="B40" s="184">
        <v>33</v>
      </c>
      <c r="C40" s="187" t="s">
        <v>69</v>
      </c>
      <c r="D40" s="180">
        <v>54010862</v>
      </c>
      <c r="E40" s="180">
        <v>53058282</v>
      </c>
      <c r="F40" s="186">
        <v>98.23631772438662</v>
      </c>
      <c r="G40" s="181">
        <v>54446.43346774193</v>
      </c>
      <c r="H40" s="180">
        <v>53486.17137096774</v>
      </c>
      <c r="I40" s="180">
        <v>4254807</v>
      </c>
      <c r="J40" s="181">
        <v>1391786</v>
      </c>
      <c r="K40" s="186">
        <v>32.71090792132287</v>
      </c>
      <c r="L40" s="180">
        <v>4289.1199596774195</v>
      </c>
      <c r="M40" s="181">
        <v>1403.0100806451612</v>
      </c>
      <c r="N40" s="180">
        <v>58265669</v>
      </c>
      <c r="O40" s="180">
        <v>54450068</v>
      </c>
      <c r="P40" s="183">
        <v>93.45137356957147</v>
      </c>
      <c r="Q40" s="180">
        <v>58735.553427419356</v>
      </c>
      <c r="R40" s="180">
        <v>54889.1814516129</v>
      </c>
      <c r="S40" s="182">
        <v>33</v>
      </c>
    </row>
    <row r="41" spans="2:19" ht="12">
      <c r="B41" s="184">
        <v>34</v>
      </c>
      <c r="C41" s="187" t="s">
        <v>70</v>
      </c>
      <c r="D41" s="180">
        <v>17899867</v>
      </c>
      <c r="E41" s="180">
        <v>17899867</v>
      </c>
      <c r="F41" s="186">
        <v>100</v>
      </c>
      <c r="G41" s="181">
        <v>47104.913157894734</v>
      </c>
      <c r="H41" s="180">
        <v>47104.913157894734</v>
      </c>
      <c r="I41" s="180">
        <v>0</v>
      </c>
      <c r="J41" s="181">
        <v>0</v>
      </c>
      <c r="K41" s="189" t="s">
        <v>108</v>
      </c>
      <c r="L41" s="182" t="s">
        <v>108</v>
      </c>
      <c r="M41" s="190" t="s">
        <v>108</v>
      </c>
      <c r="N41" s="180">
        <v>17899867</v>
      </c>
      <c r="O41" s="180">
        <v>17899867</v>
      </c>
      <c r="P41" s="183">
        <v>100</v>
      </c>
      <c r="Q41" s="180">
        <v>47104.913157894734</v>
      </c>
      <c r="R41" s="180">
        <v>47104.913157894734</v>
      </c>
      <c r="S41" s="182">
        <v>34</v>
      </c>
    </row>
    <row r="42" spans="2:19" ht="12">
      <c r="B42" s="184">
        <v>35</v>
      </c>
      <c r="C42" s="187" t="s">
        <v>71</v>
      </c>
      <c r="D42" s="180">
        <v>30890260</v>
      </c>
      <c r="E42" s="180">
        <v>30808960</v>
      </c>
      <c r="F42" s="186">
        <v>99.73681024374673</v>
      </c>
      <c r="G42" s="181">
        <v>51916.403361344535</v>
      </c>
      <c r="H42" s="180">
        <v>51779.76470588235</v>
      </c>
      <c r="I42" s="180">
        <v>447600</v>
      </c>
      <c r="J42" s="181">
        <v>28400</v>
      </c>
      <c r="K42" s="189">
        <v>6.344950848972298</v>
      </c>
      <c r="L42" s="182">
        <v>752.2689075630252</v>
      </c>
      <c r="M42" s="190">
        <v>47.73109243697479</v>
      </c>
      <c r="N42" s="180">
        <v>31337860</v>
      </c>
      <c r="O42" s="180">
        <v>30837360</v>
      </c>
      <c r="P42" s="183">
        <v>98.40289030584731</v>
      </c>
      <c r="Q42" s="180">
        <v>52668.67226890756</v>
      </c>
      <c r="R42" s="180">
        <v>51827.49579831933</v>
      </c>
      <c r="S42" s="182">
        <v>35</v>
      </c>
    </row>
    <row r="43" spans="2:19" ht="12">
      <c r="B43" s="184">
        <v>36</v>
      </c>
      <c r="C43" s="187" t="s">
        <v>72</v>
      </c>
      <c r="D43" s="180">
        <v>117863809</v>
      </c>
      <c r="E43" s="180">
        <v>114837346</v>
      </c>
      <c r="F43" s="186">
        <v>97.4322372357744</v>
      </c>
      <c r="G43" s="181">
        <v>65772.21484375</v>
      </c>
      <c r="H43" s="180">
        <v>64083.34040178572</v>
      </c>
      <c r="I43" s="180">
        <v>9351524</v>
      </c>
      <c r="J43" s="181">
        <v>3527450</v>
      </c>
      <c r="K43" s="186">
        <v>37.72058971350552</v>
      </c>
      <c r="L43" s="180">
        <v>5218.484375</v>
      </c>
      <c r="M43" s="181">
        <v>1968.443080357143</v>
      </c>
      <c r="N43" s="180">
        <v>127215333</v>
      </c>
      <c r="O43" s="180">
        <v>118364796</v>
      </c>
      <c r="P43" s="183">
        <v>93.0428692899778</v>
      </c>
      <c r="Q43" s="180">
        <v>70990.69921875</v>
      </c>
      <c r="R43" s="180">
        <v>66051.78348214286</v>
      </c>
      <c r="S43" s="182">
        <v>36</v>
      </c>
    </row>
    <row r="44" spans="2:19" ht="12">
      <c r="B44" s="184">
        <v>37</v>
      </c>
      <c r="C44" s="187" t="s">
        <v>73</v>
      </c>
      <c r="D44" s="180">
        <v>327921678</v>
      </c>
      <c r="E44" s="180">
        <v>319081324</v>
      </c>
      <c r="F44" s="186">
        <v>97.30412638349576</v>
      </c>
      <c r="G44" s="181">
        <v>74056.3861788618</v>
      </c>
      <c r="H44" s="180">
        <v>72059.91960252936</v>
      </c>
      <c r="I44" s="180">
        <v>25090807</v>
      </c>
      <c r="J44" s="181">
        <v>5303327</v>
      </c>
      <c r="K44" s="186">
        <v>21.13653418959382</v>
      </c>
      <c r="L44" s="180">
        <v>5666.397244805781</v>
      </c>
      <c r="M44" s="181">
        <v>1197.6799909665763</v>
      </c>
      <c r="N44" s="180">
        <v>353012485</v>
      </c>
      <c r="O44" s="180">
        <v>324384651</v>
      </c>
      <c r="P44" s="183">
        <v>91.8904188332036</v>
      </c>
      <c r="Q44" s="180">
        <v>79722.78342366757</v>
      </c>
      <c r="R44" s="180">
        <v>73257.59959349594</v>
      </c>
      <c r="S44" s="182">
        <v>37</v>
      </c>
    </row>
    <row r="45" spans="2:19" ht="12">
      <c r="B45" s="184">
        <v>38</v>
      </c>
      <c r="C45" s="187" t="s">
        <v>74</v>
      </c>
      <c r="D45" s="180">
        <v>79775695</v>
      </c>
      <c r="E45" s="180">
        <v>77900695</v>
      </c>
      <c r="F45" s="186">
        <v>97.64966008757429</v>
      </c>
      <c r="G45" s="181">
        <v>55131.786454733934</v>
      </c>
      <c r="H45" s="180">
        <v>53836.00207325501</v>
      </c>
      <c r="I45" s="180">
        <v>3637700</v>
      </c>
      <c r="J45" s="181">
        <v>761600</v>
      </c>
      <c r="K45" s="186">
        <v>20.936305907578966</v>
      </c>
      <c r="L45" s="180">
        <v>2513.9599170697998</v>
      </c>
      <c r="M45" s="181">
        <v>526.3303386316517</v>
      </c>
      <c r="N45" s="180">
        <v>83413395</v>
      </c>
      <c r="O45" s="180">
        <v>78662295</v>
      </c>
      <c r="P45" s="183">
        <v>94.30415222878771</v>
      </c>
      <c r="Q45" s="180">
        <v>57645.74637180373</v>
      </c>
      <c r="R45" s="180">
        <v>54362.33241188666</v>
      </c>
      <c r="S45" s="182">
        <v>38</v>
      </c>
    </row>
    <row r="46" spans="2:19" ht="12">
      <c r="B46" s="184">
        <v>39</v>
      </c>
      <c r="C46" s="187" t="s">
        <v>75</v>
      </c>
      <c r="D46" s="180">
        <v>338492284</v>
      </c>
      <c r="E46" s="180">
        <v>327272550</v>
      </c>
      <c r="F46" s="186">
        <v>96.68537968800494</v>
      </c>
      <c r="G46" s="181">
        <v>62625.76947271045</v>
      </c>
      <c r="H46" s="180">
        <v>60549.96299722479</v>
      </c>
      <c r="I46" s="180">
        <v>21925735</v>
      </c>
      <c r="J46" s="181">
        <v>6268282</v>
      </c>
      <c r="K46" s="186">
        <v>28.58869725461883</v>
      </c>
      <c r="L46" s="180">
        <v>4056.5652173913045</v>
      </c>
      <c r="M46" s="181">
        <v>1159.7191489361703</v>
      </c>
      <c r="N46" s="180">
        <v>360418019</v>
      </c>
      <c r="O46" s="180">
        <v>333540832</v>
      </c>
      <c r="P46" s="183">
        <v>92.5427737840155</v>
      </c>
      <c r="Q46" s="180">
        <v>66682.33469010176</v>
      </c>
      <c r="R46" s="180">
        <v>61709.682146160965</v>
      </c>
      <c r="S46" s="182">
        <v>39</v>
      </c>
    </row>
    <row r="47" spans="2:19" ht="12">
      <c r="B47" s="184">
        <v>40</v>
      </c>
      <c r="C47" s="187" t="s">
        <v>76</v>
      </c>
      <c r="D47" s="180">
        <v>409385780</v>
      </c>
      <c r="E47" s="180">
        <v>374873503</v>
      </c>
      <c r="F47" s="186">
        <v>91.56974211463817</v>
      </c>
      <c r="G47" s="181">
        <v>76520.70654205607</v>
      </c>
      <c r="H47" s="180">
        <v>70069.81364485981</v>
      </c>
      <c r="I47" s="180">
        <v>105714403</v>
      </c>
      <c r="J47" s="181">
        <v>16332952</v>
      </c>
      <c r="K47" s="186">
        <v>15.450072588500547</v>
      </c>
      <c r="L47" s="180">
        <v>19759.701495327103</v>
      </c>
      <c r="M47" s="181">
        <v>3052.8882242990653</v>
      </c>
      <c r="N47" s="180">
        <v>515100183</v>
      </c>
      <c r="O47" s="180">
        <v>391206455</v>
      </c>
      <c r="P47" s="183">
        <v>75.94764434397415</v>
      </c>
      <c r="Q47" s="180">
        <v>96280.40803738318</v>
      </c>
      <c r="R47" s="180">
        <v>73122.70186915887</v>
      </c>
      <c r="S47" s="182">
        <v>40</v>
      </c>
    </row>
    <row r="48" spans="2:19" ht="12">
      <c r="B48" s="184">
        <v>41</v>
      </c>
      <c r="C48" s="187" t="s">
        <v>77</v>
      </c>
      <c r="D48" s="180">
        <v>360728602</v>
      </c>
      <c r="E48" s="180">
        <v>357649741</v>
      </c>
      <c r="F48" s="186">
        <v>99.14648825102036</v>
      </c>
      <c r="G48" s="181">
        <v>60111.415097483754</v>
      </c>
      <c r="H48" s="180">
        <v>59598.35710714881</v>
      </c>
      <c r="I48" s="180">
        <v>15253577</v>
      </c>
      <c r="J48" s="181">
        <v>2299594</v>
      </c>
      <c r="K48" s="186">
        <v>15.075768785249519</v>
      </c>
      <c r="L48" s="180">
        <v>2541.839193467755</v>
      </c>
      <c r="M48" s="181">
        <v>383.20179970005</v>
      </c>
      <c r="N48" s="180">
        <v>375982179</v>
      </c>
      <c r="O48" s="180">
        <v>359949335</v>
      </c>
      <c r="P48" s="183">
        <v>95.7357436348067</v>
      </c>
      <c r="Q48" s="180">
        <v>62653.25429095151</v>
      </c>
      <c r="R48" s="180">
        <v>59981.558906848855</v>
      </c>
      <c r="S48" s="182">
        <v>41</v>
      </c>
    </row>
    <row r="49" spans="2:19" ht="12">
      <c r="B49" s="184">
        <v>42</v>
      </c>
      <c r="C49" s="187" t="s">
        <v>78</v>
      </c>
      <c r="D49" s="180">
        <v>51941064</v>
      </c>
      <c r="E49" s="180">
        <v>51466564</v>
      </c>
      <c r="F49" s="186">
        <v>99.08646461304681</v>
      </c>
      <c r="G49" s="181">
        <v>61834.6</v>
      </c>
      <c r="H49" s="180">
        <v>61269.719047619044</v>
      </c>
      <c r="I49" s="180">
        <v>1013100</v>
      </c>
      <c r="J49" s="181">
        <v>260500</v>
      </c>
      <c r="K49" s="186">
        <v>25.713157634981737</v>
      </c>
      <c r="L49" s="180">
        <v>1206.0714285714287</v>
      </c>
      <c r="M49" s="181">
        <v>310.1190476190476</v>
      </c>
      <c r="N49" s="180">
        <v>52954164</v>
      </c>
      <c r="O49" s="180">
        <v>51727064</v>
      </c>
      <c r="P49" s="183">
        <v>97.68271292131058</v>
      </c>
      <c r="Q49" s="180">
        <v>63040.671428571426</v>
      </c>
      <c r="R49" s="180">
        <v>61579.8380952381</v>
      </c>
      <c r="S49" s="182">
        <v>42</v>
      </c>
    </row>
    <row r="50" spans="2:19" ht="12">
      <c r="B50" s="184">
        <v>43</v>
      </c>
      <c r="C50" s="187" t="s">
        <v>79</v>
      </c>
      <c r="D50" s="180">
        <v>313129895</v>
      </c>
      <c r="E50" s="180">
        <v>310076495</v>
      </c>
      <c r="F50" s="186">
        <v>99.02487751927997</v>
      </c>
      <c r="G50" s="181">
        <v>56901.67090677812</v>
      </c>
      <c r="H50" s="180">
        <v>56346.809921860804</v>
      </c>
      <c r="I50" s="180">
        <v>3905500</v>
      </c>
      <c r="J50" s="181">
        <v>525100</v>
      </c>
      <c r="K50" s="186">
        <v>13.445141467161696</v>
      </c>
      <c r="L50" s="180">
        <v>709.7037979284027</v>
      </c>
      <c r="M50" s="181">
        <v>95.42067962929312</v>
      </c>
      <c r="N50" s="180">
        <v>317035395</v>
      </c>
      <c r="O50" s="180">
        <v>310601595</v>
      </c>
      <c r="P50" s="183">
        <v>97.97063668553476</v>
      </c>
      <c r="Q50" s="180">
        <v>57611.374704706526</v>
      </c>
      <c r="R50" s="180">
        <v>56442.2306014901</v>
      </c>
      <c r="S50" s="182">
        <v>43</v>
      </c>
    </row>
    <row r="51" spans="2:19" ht="12">
      <c r="B51" s="184">
        <v>44</v>
      </c>
      <c r="C51" s="187" t="s">
        <v>80</v>
      </c>
      <c r="D51" s="180">
        <v>176372826</v>
      </c>
      <c r="E51" s="180">
        <v>168503958</v>
      </c>
      <c r="F51" s="186">
        <v>95.53850319323001</v>
      </c>
      <c r="G51" s="181">
        <v>63148.16541353383</v>
      </c>
      <c r="H51" s="180">
        <v>60330.81203007519</v>
      </c>
      <c r="I51" s="180">
        <v>24904654</v>
      </c>
      <c r="J51" s="181">
        <v>4323913</v>
      </c>
      <c r="K51" s="186">
        <v>17.361867384304958</v>
      </c>
      <c r="L51" s="180">
        <v>8916.811313999284</v>
      </c>
      <c r="M51" s="181">
        <v>1548.124955245256</v>
      </c>
      <c r="N51" s="180">
        <v>201277480</v>
      </c>
      <c r="O51" s="180">
        <v>172827871</v>
      </c>
      <c r="P51" s="183">
        <v>85.86547834362791</v>
      </c>
      <c r="Q51" s="180">
        <v>72064.97672753313</v>
      </c>
      <c r="R51" s="180">
        <v>61878.93698532044</v>
      </c>
      <c r="S51" s="182">
        <v>44</v>
      </c>
    </row>
    <row r="52" spans="2:19" ht="12">
      <c r="B52" s="184">
        <v>45</v>
      </c>
      <c r="C52" s="187" t="s">
        <v>81</v>
      </c>
      <c r="D52" s="180">
        <v>398650087</v>
      </c>
      <c r="E52" s="180">
        <v>391647387</v>
      </c>
      <c r="F52" s="186">
        <v>98.24339684641784</v>
      </c>
      <c r="G52" s="181">
        <v>72680.05232452143</v>
      </c>
      <c r="H52" s="180">
        <v>71403.35223336372</v>
      </c>
      <c r="I52" s="180">
        <v>13422321</v>
      </c>
      <c r="J52" s="181">
        <v>2528223</v>
      </c>
      <c r="K52" s="186">
        <v>18.835959890990537</v>
      </c>
      <c r="L52" s="180">
        <v>2447.095897903373</v>
      </c>
      <c r="M52" s="181">
        <v>460.93400182315406</v>
      </c>
      <c r="N52" s="180">
        <v>412072408</v>
      </c>
      <c r="O52" s="180">
        <v>394175610</v>
      </c>
      <c r="P52" s="183">
        <v>95.65688028303997</v>
      </c>
      <c r="Q52" s="180">
        <v>75127.14822242479</v>
      </c>
      <c r="R52" s="180">
        <v>71864.28623518687</v>
      </c>
      <c r="S52" s="182">
        <v>45</v>
      </c>
    </row>
    <row r="53" spans="2:19" ht="12">
      <c r="B53" s="184">
        <v>46</v>
      </c>
      <c r="C53" s="187" t="s">
        <v>82</v>
      </c>
      <c r="D53" s="180">
        <v>241918582</v>
      </c>
      <c r="E53" s="180">
        <v>224596201</v>
      </c>
      <c r="F53" s="186">
        <v>92.83958228558069</v>
      </c>
      <c r="G53" s="181">
        <v>80855.14104278074</v>
      </c>
      <c r="H53" s="180">
        <v>75065.57520053476</v>
      </c>
      <c r="I53" s="180">
        <v>90242430</v>
      </c>
      <c r="J53" s="181">
        <v>12479672</v>
      </c>
      <c r="K53" s="186">
        <v>13.829051367521908</v>
      </c>
      <c r="L53" s="180">
        <v>30161.239973262032</v>
      </c>
      <c r="M53" s="181">
        <v>4171.013368983958</v>
      </c>
      <c r="N53" s="180">
        <v>332161012</v>
      </c>
      <c r="O53" s="180">
        <v>237075873</v>
      </c>
      <c r="P53" s="183">
        <v>71.37378091803261</v>
      </c>
      <c r="Q53" s="180">
        <v>111016.38101604278</v>
      </c>
      <c r="R53" s="180">
        <v>79236.58856951872</v>
      </c>
      <c r="S53" s="182">
        <v>46</v>
      </c>
    </row>
    <row r="54" spans="2:19" ht="12">
      <c r="B54" s="184">
        <v>47</v>
      </c>
      <c r="C54" s="187" t="s">
        <v>83</v>
      </c>
      <c r="D54" s="180">
        <v>39242838</v>
      </c>
      <c r="E54" s="180">
        <v>38178238</v>
      </c>
      <c r="F54" s="186">
        <v>97.28714829442254</v>
      </c>
      <c r="G54" s="181">
        <v>56141.3991416309</v>
      </c>
      <c r="H54" s="180">
        <v>54618.366237482114</v>
      </c>
      <c r="I54" s="180">
        <v>1807100</v>
      </c>
      <c r="J54" s="181">
        <v>86000</v>
      </c>
      <c r="K54" s="186">
        <v>4.759006142438161</v>
      </c>
      <c r="L54" s="180">
        <v>2585.264663805436</v>
      </c>
      <c r="M54" s="181">
        <v>123.03290414878397</v>
      </c>
      <c r="N54" s="180">
        <v>41049938</v>
      </c>
      <c r="O54" s="180">
        <v>38264238</v>
      </c>
      <c r="P54" s="183">
        <v>93.2138752560357</v>
      </c>
      <c r="Q54" s="180">
        <v>58726.663805436336</v>
      </c>
      <c r="R54" s="180">
        <v>54741.3991416309</v>
      </c>
      <c r="S54" s="182">
        <v>47</v>
      </c>
    </row>
    <row r="55" spans="2:19" ht="12">
      <c r="B55" s="184">
        <v>48</v>
      </c>
      <c r="C55" s="187" t="s">
        <v>84</v>
      </c>
      <c r="D55" s="180">
        <v>120164951</v>
      </c>
      <c r="E55" s="180">
        <v>119573251</v>
      </c>
      <c r="F55" s="186">
        <v>99.5075935245045</v>
      </c>
      <c r="G55" s="181">
        <v>66097.33278327833</v>
      </c>
      <c r="H55" s="180">
        <v>65771.86523652365</v>
      </c>
      <c r="I55" s="180">
        <v>1056800</v>
      </c>
      <c r="J55" s="181">
        <v>814600</v>
      </c>
      <c r="K55" s="186">
        <v>77.08175624526874</v>
      </c>
      <c r="L55" s="180">
        <v>581.2981298129813</v>
      </c>
      <c r="M55" s="181">
        <v>448.07480748074806</v>
      </c>
      <c r="N55" s="180">
        <v>121221751</v>
      </c>
      <c r="O55" s="180">
        <v>120387851</v>
      </c>
      <c r="P55" s="183">
        <v>99.31208715175217</v>
      </c>
      <c r="Q55" s="180">
        <v>66678.63091309131</v>
      </c>
      <c r="R55" s="180">
        <v>66219.9400440044</v>
      </c>
      <c r="S55" s="182">
        <v>48</v>
      </c>
    </row>
    <row r="56" spans="2:19" ht="12">
      <c r="B56" s="184">
        <v>49</v>
      </c>
      <c r="C56" s="187" t="s">
        <v>85</v>
      </c>
      <c r="D56" s="180">
        <v>130325749</v>
      </c>
      <c r="E56" s="180">
        <v>129065049</v>
      </c>
      <c r="F56" s="186">
        <v>99.03265470586324</v>
      </c>
      <c r="G56" s="181">
        <v>81149.28331257783</v>
      </c>
      <c r="H56" s="180">
        <v>80364.2895392279</v>
      </c>
      <c r="I56" s="180">
        <v>2819300</v>
      </c>
      <c r="J56" s="181">
        <v>420400</v>
      </c>
      <c r="K56" s="186">
        <v>14.911502855318695</v>
      </c>
      <c r="L56" s="180">
        <v>1755.4794520547946</v>
      </c>
      <c r="M56" s="181">
        <v>261.7683686176837</v>
      </c>
      <c r="N56" s="180">
        <v>133145049</v>
      </c>
      <c r="O56" s="180">
        <v>129485449</v>
      </c>
      <c r="P56" s="183">
        <v>97.25141863893114</v>
      </c>
      <c r="Q56" s="180">
        <v>82904.76276463263</v>
      </c>
      <c r="R56" s="180">
        <v>80626.05790784558</v>
      </c>
      <c r="S56" s="182">
        <v>49</v>
      </c>
    </row>
    <row r="57" spans="2:19" ht="12">
      <c r="B57" s="184">
        <v>50</v>
      </c>
      <c r="C57" s="187" t="s">
        <v>86</v>
      </c>
      <c r="D57" s="180">
        <v>218132416</v>
      </c>
      <c r="E57" s="180">
        <v>207603965</v>
      </c>
      <c r="F57" s="186">
        <v>95.17336707993002</v>
      </c>
      <c r="G57" s="181">
        <v>75036.95080839354</v>
      </c>
      <c r="H57" s="180">
        <v>71415.19263845889</v>
      </c>
      <c r="I57" s="180">
        <v>24914647</v>
      </c>
      <c r="J57" s="181">
        <v>2956903</v>
      </c>
      <c r="K57" s="186">
        <v>11.86813122417508</v>
      </c>
      <c r="L57" s="180">
        <v>8570.570003439972</v>
      </c>
      <c r="M57" s="181">
        <v>1017.1664946680427</v>
      </c>
      <c r="N57" s="180">
        <v>243047063</v>
      </c>
      <c r="O57" s="180">
        <v>210560868</v>
      </c>
      <c r="P57" s="183">
        <v>86.63378417372606</v>
      </c>
      <c r="Q57" s="180">
        <v>83607.5208118335</v>
      </c>
      <c r="R57" s="180">
        <v>72432.35913312694</v>
      </c>
      <c r="S57" s="182">
        <v>50</v>
      </c>
    </row>
    <row r="58" spans="2:19" ht="12">
      <c r="B58" s="184">
        <v>51</v>
      </c>
      <c r="C58" s="187" t="s">
        <v>87</v>
      </c>
      <c r="D58" s="180">
        <v>193341390</v>
      </c>
      <c r="E58" s="180">
        <v>186515690</v>
      </c>
      <c r="F58" s="186">
        <v>96.46961263700442</v>
      </c>
      <c r="G58" s="181">
        <v>65673.02649456522</v>
      </c>
      <c r="H58" s="180">
        <v>63354.514266304344</v>
      </c>
      <c r="I58" s="180">
        <v>12930257</v>
      </c>
      <c r="J58" s="181">
        <v>3714900</v>
      </c>
      <c r="K58" s="186">
        <v>28.730287418107775</v>
      </c>
      <c r="L58" s="180">
        <v>4392.070991847826</v>
      </c>
      <c r="M58" s="181">
        <v>1261.8546195652175</v>
      </c>
      <c r="N58" s="180">
        <v>206271647</v>
      </c>
      <c r="O58" s="180">
        <v>190230590</v>
      </c>
      <c r="P58" s="183">
        <v>92.2233340193381</v>
      </c>
      <c r="Q58" s="180">
        <v>70065.09748641304</v>
      </c>
      <c r="R58" s="180">
        <v>64616.36888586957</v>
      </c>
      <c r="S58" s="182">
        <v>51</v>
      </c>
    </row>
    <row r="59" spans="2:19" ht="12">
      <c r="B59" s="184">
        <v>52</v>
      </c>
      <c r="C59" s="187" t="s">
        <v>88</v>
      </c>
      <c r="D59" s="180">
        <v>112701384</v>
      </c>
      <c r="E59" s="180">
        <v>111898184</v>
      </c>
      <c r="F59" s="186">
        <v>99.28732019830386</v>
      </c>
      <c r="G59" s="181">
        <v>67084.15714285715</v>
      </c>
      <c r="H59" s="180">
        <v>66606.06190476191</v>
      </c>
      <c r="I59" s="180">
        <v>295200</v>
      </c>
      <c r="J59" s="181">
        <v>121700</v>
      </c>
      <c r="K59" s="186">
        <v>41.22628726287263</v>
      </c>
      <c r="L59" s="180">
        <v>175.71428571428572</v>
      </c>
      <c r="M59" s="181">
        <v>72.44047619047619</v>
      </c>
      <c r="N59" s="180">
        <v>112996584</v>
      </c>
      <c r="O59" s="180">
        <v>112019884</v>
      </c>
      <c r="P59" s="183">
        <v>99.13563758706192</v>
      </c>
      <c r="Q59" s="180">
        <v>67259.87142857142</v>
      </c>
      <c r="R59" s="180">
        <v>66678.50238095238</v>
      </c>
      <c r="S59" s="182">
        <v>52</v>
      </c>
    </row>
    <row r="60" spans="2:19" ht="12">
      <c r="B60" s="184">
        <v>53</v>
      </c>
      <c r="C60" s="187" t="s">
        <v>89</v>
      </c>
      <c r="D60" s="180">
        <v>279762076</v>
      </c>
      <c r="E60" s="180">
        <v>275752176</v>
      </c>
      <c r="F60" s="186">
        <v>98.56667491987012</v>
      </c>
      <c r="G60" s="181">
        <v>65197.40759729667</v>
      </c>
      <c r="H60" s="180">
        <v>64262.91680261011</v>
      </c>
      <c r="I60" s="180">
        <v>8280557</v>
      </c>
      <c r="J60" s="181">
        <v>1082047</v>
      </c>
      <c r="K60" s="186">
        <v>13.067321437434703</v>
      </c>
      <c r="L60" s="180">
        <v>1929.7499417385225</v>
      </c>
      <c r="M60" s="181">
        <v>252.16662782568167</v>
      </c>
      <c r="N60" s="180">
        <v>288042633</v>
      </c>
      <c r="O60" s="180">
        <v>276834223</v>
      </c>
      <c r="P60" s="183">
        <v>96.1087669963078</v>
      </c>
      <c r="Q60" s="180">
        <v>67127.1575390352</v>
      </c>
      <c r="R60" s="180">
        <v>64515.08343043579</v>
      </c>
      <c r="S60" s="182">
        <v>53</v>
      </c>
    </row>
    <row r="61" spans="2:19" ht="12">
      <c r="B61" s="184">
        <v>54</v>
      </c>
      <c r="C61" s="187" t="s">
        <v>90</v>
      </c>
      <c r="D61" s="180">
        <v>236622460</v>
      </c>
      <c r="E61" s="180">
        <v>218891585</v>
      </c>
      <c r="F61" s="186">
        <v>92.50668131841753</v>
      </c>
      <c r="G61" s="181">
        <v>83171.33919156414</v>
      </c>
      <c r="H61" s="180">
        <v>76939.04569420035</v>
      </c>
      <c r="I61" s="180">
        <v>53278652</v>
      </c>
      <c r="J61" s="181">
        <v>5551530</v>
      </c>
      <c r="K61" s="186">
        <v>10.419801912405742</v>
      </c>
      <c r="L61" s="180">
        <v>18727.118453427065</v>
      </c>
      <c r="M61" s="181">
        <v>1951.3286467486819</v>
      </c>
      <c r="N61" s="180">
        <v>289901112</v>
      </c>
      <c r="O61" s="180">
        <v>224443115</v>
      </c>
      <c r="P61" s="183">
        <v>77.42057746918888</v>
      </c>
      <c r="Q61" s="180">
        <v>101898.45764499121</v>
      </c>
      <c r="R61" s="180">
        <v>78890.37434094903</v>
      </c>
      <c r="S61" s="182">
        <v>54</v>
      </c>
    </row>
    <row r="62" spans="2:19" ht="12">
      <c r="B62" s="184">
        <v>55</v>
      </c>
      <c r="C62" s="187" t="s">
        <v>91</v>
      </c>
      <c r="D62" s="180">
        <v>212441807</v>
      </c>
      <c r="E62" s="180">
        <v>203477627</v>
      </c>
      <c r="F62" s="186">
        <v>95.7804068198309</v>
      </c>
      <c r="G62" s="181">
        <v>68155.85723452037</v>
      </c>
      <c r="H62" s="180">
        <v>65279.95733076676</v>
      </c>
      <c r="I62" s="180">
        <v>14391185</v>
      </c>
      <c r="J62" s="181">
        <v>2267468</v>
      </c>
      <c r="K62" s="186">
        <v>15.75595060448462</v>
      </c>
      <c r="L62" s="180">
        <v>4616.99871671479</v>
      </c>
      <c r="M62" s="181">
        <v>727.452037215271</v>
      </c>
      <c r="N62" s="180">
        <v>226832992</v>
      </c>
      <c r="O62" s="180">
        <v>205745095</v>
      </c>
      <c r="P62" s="183">
        <v>90.70333781075374</v>
      </c>
      <c r="Q62" s="180">
        <v>72772.85595123516</v>
      </c>
      <c r="R62" s="180">
        <v>66007.40936798204</v>
      </c>
      <c r="S62" s="182">
        <v>55</v>
      </c>
    </row>
    <row r="63" spans="2:19" ht="12">
      <c r="B63" s="184">
        <v>56</v>
      </c>
      <c r="C63" s="187" t="s">
        <v>92</v>
      </c>
      <c r="D63" s="180">
        <v>316369018</v>
      </c>
      <c r="E63" s="180">
        <v>313413818</v>
      </c>
      <c r="F63" s="186">
        <v>99.06590094735509</v>
      </c>
      <c r="G63" s="181">
        <v>64843.00430416069</v>
      </c>
      <c r="H63" s="180">
        <v>64237.306415249026</v>
      </c>
      <c r="I63" s="180">
        <v>8255400</v>
      </c>
      <c r="J63" s="181">
        <v>1880500</v>
      </c>
      <c r="K63" s="186">
        <v>22.77902948373186</v>
      </c>
      <c r="L63" s="180">
        <v>1692.0270547243288</v>
      </c>
      <c r="M63" s="181">
        <v>385.42734166837465</v>
      </c>
      <c r="N63" s="180">
        <v>324624418</v>
      </c>
      <c r="O63" s="180">
        <v>315294318</v>
      </c>
      <c r="P63" s="183">
        <v>97.12587855914153</v>
      </c>
      <c r="Q63" s="180">
        <v>66535.03135888501</v>
      </c>
      <c r="R63" s="180">
        <v>64622.7337569174</v>
      </c>
      <c r="S63" s="182">
        <v>56</v>
      </c>
    </row>
    <row r="64" spans="2:19" ht="12">
      <c r="B64" s="184">
        <v>57</v>
      </c>
      <c r="C64" s="187" t="s">
        <v>93</v>
      </c>
      <c r="D64" s="180">
        <v>506384814</v>
      </c>
      <c r="E64" s="180">
        <v>470080079</v>
      </c>
      <c r="F64" s="186">
        <v>92.83060352595804</v>
      </c>
      <c r="G64" s="181">
        <v>87609.8294117647</v>
      </c>
      <c r="H64" s="180">
        <v>81328.73339100346</v>
      </c>
      <c r="I64" s="180">
        <v>66790563</v>
      </c>
      <c r="J64" s="181">
        <v>16797959</v>
      </c>
      <c r="K64" s="186">
        <v>25.15019823983218</v>
      </c>
      <c r="L64" s="180">
        <v>11555.460726643598</v>
      </c>
      <c r="M64" s="181">
        <v>2906.2212802768167</v>
      </c>
      <c r="N64" s="180">
        <v>573175377</v>
      </c>
      <c r="O64" s="180">
        <v>486878038</v>
      </c>
      <c r="P64" s="183">
        <v>84.94399053712316</v>
      </c>
      <c r="Q64" s="180">
        <v>99165.29013840831</v>
      </c>
      <c r="R64" s="180">
        <v>84234.95467128028</v>
      </c>
      <c r="S64" s="182">
        <v>57</v>
      </c>
    </row>
    <row r="65" spans="2:19" ht="12">
      <c r="B65" s="184">
        <v>58</v>
      </c>
      <c r="C65" s="187" t="s">
        <v>94</v>
      </c>
      <c r="D65" s="180">
        <v>482206273</v>
      </c>
      <c r="E65" s="180">
        <v>444099793</v>
      </c>
      <c r="F65" s="186">
        <v>92.09747319068991</v>
      </c>
      <c r="G65" s="181">
        <v>78766.13410650114</v>
      </c>
      <c r="H65" s="180">
        <v>72541.61924207775</v>
      </c>
      <c r="I65" s="180">
        <v>69303369</v>
      </c>
      <c r="J65" s="181">
        <v>21041061</v>
      </c>
      <c r="K65" s="186">
        <v>30.36080540326979</v>
      </c>
      <c r="L65" s="180">
        <v>11320.380431231624</v>
      </c>
      <c r="M65" s="181">
        <v>3436.9586736360666</v>
      </c>
      <c r="N65" s="180">
        <v>551509642</v>
      </c>
      <c r="O65" s="180">
        <v>465140854</v>
      </c>
      <c r="P65" s="183">
        <v>84.3395688084815</v>
      </c>
      <c r="Q65" s="180">
        <v>90086.51453773277</v>
      </c>
      <c r="R65" s="180">
        <v>75978.57791571382</v>
      </c>
      <c r="S65" s="182">
        <v>58</v>
      </c>
    </row>
    <row r="66" spans="2:19" ht="12">
      <c r="B66" s="184">
        <v>59</v>
      </c>
      <c r="C66" s="187" t="s">
        <v>95</v>
      </c>
      <c r="D66" s="180">
        <v>870550579</v>
      </c>
      <c r="E66" s="180">
        <v>825724348</v>
      </c>
      <c r="F66" s="186">
        <v>94.85081831184446</v>
      </c>
      <c r="G66" s="181">
        <v>87536.50869783812</v>
      </c>
      <c r="H66" s="180">
        <v>83029.09482151835</v>
      </c>
      <c r="I66" s="180">
        <v>161813572</v>
      </c>
      <c r="J66" s="181">
        <v>24002113</v>
      </c>
      <c r="K66" s="186">
        <v>14.833189023229771</v>
      </c>
      <c r="L66" s="180">
        <v>16270.846857717446</v>
      </c>
      <c r="M66" s="181">
        <v>2413.4854700854703</v>
      </c>
      <c r="N66" s="180">
        <v>1032364151</v>
      </c>
      <c r="O66" s="180">
        <v>849726461</v>
      </c>
      <c r="P66" s="183">
        <v>82.30879192937029</v>
      </c>
      <c r="Q66" s="180">
        <v>103807.35555555555</v>
      </c>
      <c r="R66" s="180">
        <v>85442.58029160382</v>
      </c>
      <c r="S66" s="182">
        <v>59</v>
      </c>
    </row>
    <row r="67" spans="2:19" ht="12">
      <c r="B67" s="184">
        <v>60</v>
      </c>
      <c r="C67" s="187" t="s">
        <v>96</v>
      </c>
      <c r="D67" s="180">
        <v>641510511</v>
      </c>
      <c r="E67" s="180">
        <v>576397823</v>
      </c>
      <c r="F67" s="186">
        <v>89.85009802902513</v>
      </c>
      <c r="G67" s="181">
        <v>80349.51290080161</v>
      </c>
      <c r="H67" s="180">
        <v>72194.11610721443</v>
      </c>
      <c r="I67" s="180">
        <v>157854312</v>
      </c>
      <c r="J67" s="181">
        <v>29883341</v>
      </c>
      <c r="K67" s="186">
        <v>18.930962747473128</v>
      </c>
      <c r="L67" s="180">
        <v>19771.331663326655</v>
      </c>
      <c r="M67" s="181">
        <v>3742.9034318637273</v>
      </c>
      <c r="N67" s="180">
        <v>799364823</v>
      </c>
      <c r="O67" s="180">
        <v>606281164</v>
      </c>
      <c r="P67" s="183">
        <v>75.84536453888965</v>
      </c>
      <c r="Q67" s="180">
        <v>100120.84456412826</v>
      </c>
      <c r="R67" s="180">
        <v>75937.01953907816</v>
      </c>
      <c r="S67" s="182">
        <v>60</v>
      </c>
    </row>
    <row r="68" spans="2:19" ht="12">
      <c r="B68" s="184">
        <v>61</v>
      </c>
      <c r="C68" s="187" t="s">
        <v>97</v>
      </c>
      <c r="D68" s="180">
        <v>408776391</v>
      </c>
      <c r="E68" s="180">
        <v>393264385</v>
      </c>
      <c r="F68" s="186">
        <v>96.20525883061578</v>
      </c>
      <c r="G68" s="181">
        <v>82149.59626205788</v>
      </c>
      <c r="H68" s="180">
        <v>79032.23171221865</v>
      </c>
      <c r="I68" s="180">
        <v>39381176</v>
      </c>
      <c r="J68" s="181">
        <v>7237841</v>
      </c>
      <c r="K68" s="186">
        <v>18.378935662053365</v>
      </c>
      <c r="L68" s="180">
        <v>7914.22347266881</v>
      </c>
      <c r="M68" s="181">
        <v>1454.550040192926</v>
      </c>
      <c r="N68" s="180">
        <v>448157567</v>
      </c>
      <c r="O68" s="180">
        <v>400502226</v>
      </c>
      <c r="P68" s="183">
        <v>89.36638706805546</v>
      </c>
      <c r="Q68" s="180">
        <v>90063.81973472668</v>
      </c>
      <c r="R68" s="180">
        <v>80486.78175241158</v>
      </c>
      <c r="S68" s="182">
        <v>61</v>
      </c>
    </row>
    <row r="69" spans="2:19" ht="12">
      <c r="B69" s="184">
        <v>62</v>
      </c>
      <c r="C69" s="187" t="s">
        <v>98</v>
      </c>
      <c r="D69" s="180">
        <v>696409529</v>
      </c>
      <c r="E69" s="180">
        <v>652829843</v>
      </c>
      <c r="F69" s="186">
        <v>93.74223295557462</v>
      </c>
      <c r="G69" s="181">
        <v>82172.21581120943</v>
      </c>
      <c r="H69" s="180">
        <v>77030.06997050147</v>
      </c>
      <c r="I69" s="180">
        <v>131580254</v>
      </c>
      <c r="J69" s="181">
        <v>22218695</v>
      </c>
      <c r="K69" s="186">
        <v>16.88604051486327</v>
      </c>
      <c r="L69" s="180">
        <v>15525.693687315634</v>
      </c>
      <c r="M69" s="181">
        <v>2621.6749262536873</v>
      </c>
      <c r="N69" s="180">
        <v>827989783</v>
      </c>
      <c r="O69" s="180">
        <v>675048538</v>
      </c>
      <c r="P69" s="183">
        <v>81.52860721954102</v>
      </c>
      <c r="Q69" s="180">
        <v>97697.90949852507</v>
      </c>
      <c r="R69" s="180">
        <v>79651.74489675516</v>
      </c>
      <c r="S69" s="182">
        <v>62</v>
      </c>
    </row>
    <row r="70" spans="2:19" ht="12">
      <c r="B70" s="184">
        <v>63</v>
      </c>
      <c r="C70" s="187" t="s">
        <v>99</v>
      </c>
      <c r="D70" s="180">
        <v>568441150</v>
      </c>
      <c r="E70" s="180">
        <v>504735150</v>
      </c>
      <c r="F70" s="186">
        <v>88.79285920802883</v>
      </c>
      <c r="G70" s="181">
        <v>85441.32722080265</v>
      </c>
      <c r="H70" s="180">
        <v>75865.79738463851</v>
      </c>
      <c r="I70" s="180">
        <v>183535927</v>
      </c>
      <c r="J70" s="181">
        <v>26372780</v>
      </c>
      <c r="K70" s="186">
        <v>14.369273869742136</v>
      </c>
      <c r="L70" s="180">
        <v>27586.94228167744</v>
      </c>
      <c r="M70" s="181">
        <v>3964.043288741921</v>
      </c>
      <c r="N70" s="180">
        <v>751977077</v>
      </c>
      <c r="O70" s="180">
        <v>531107930</v>
      </c>
      <c r="P70" s="183">
        <v>70.6282074606378</v>
      </c>
      <c r="Q70" s="180">
        <v>113028.26950248008</v>
      </c>
      <c r="R70" s="180">
        <v>79829.84067338043</v>
      </c>
      <c r="S70" s="182">
        <v>63</v>
      </c>
    </row>
    <row r="71" spans="2:19" ht="12">
      <c r="B71" s="184">
        <v>64</v>
      </c>
      <c r="C71" s="187" t="s">
        <v>100</v>
      </c>
      <c r="D71" s="180">
        <v>730794471</v>
      </c>
      <c r="E71" s="180">
        <v>660806886</v>
      </c>
      <c r="F71" s="186">
        <v>90.42308230599626</v>
      </c>
      <c r="G71" s="181">
        <v>85854.61360432331</v>
      </c>
      <c r="H71" s="180">
        <v>77632.38792293234</v>
      </c>
      <c r="I71" s="180">
        <v>178559383</v>
      </c>
      <c r="J71" s="181">
        <v>41702538</v>
      </c>
      <c r="K71" s="186">
        <v>23.354996695973128</v>
      </c>
      <c r="L71" s="180">
        <v>20977.3711231203</v>
      </c>
      <c r="M71" s="181">
        <v>4899.264332706767</v>
      </c>
      <c r="N71" s="180">
        <v>909353854</v>
      </c>
      <c r="O71" s="180">
        <v>702509424</v>
      </c>
      <c r="P71" s="183">
        <v>77.25369182852772</v>
      </c>
      <c r="Q71" s="180">
        <v>106831.9847274436</v>
      </c>
      <c r="R71" s="180">
        <v>82531.6522556391</v>
      </c>
      <c r="S71" s="182">
        <v>64</v>
      </c>
    </row>
    <row r="72" spans="2:19" ht="12">
      <c r="B72" s="184">
        <v>65</v>
      </c>
      <c r="C72" s="187" t="s">
        <v>101</v>
      </c>
      <c r="D72" s="180">
        <v>545680023</v>
      </c>
      <c r="E72" s="180">
        <v>486744533</v>
      </c>
      <c r="F72" s="186">
        <v>89.19962477717459</v>
      </c>
      <c r="G72" s="181">
        <v>73206.33525623826</v>
      </c>
      <c r="H72" s="180">
        <v>65299.776361685</v>
      </c>
      <c r="I72" s="180">
        <v>165005766</v>
      </c>
      <c r="J72" s="181">
        <v>32185729</v>
      </c>
      <c r="K72" s="186">
        <v>19.505820784468828</v>
      </c>
      <c r="L72" s="180">
        <v>22136.53957606654</v>
      </c>
      <c r="M72" s="181">
        <v>4317.913737590556</v>
      </c>
      <c r="N72" s="180">
        <v>710685789</v>
      </c>
      <c r="O72" s="180">
        <v>518930262</v>
      </c>
      <c r="P72" s="183">
        <v>73.01824097681514</v>
      </c>
      <c r="Q72" s="180">
        <v>95342.8748323048</v>
      </c>
      <c r="R72" s="180">
        <v>69617.69009927555</v>
      </c>
      <c r="S72" s="182">
        <v>65</v>
      </c>
    </row>
    <row r="73" spans="2:19" ht="12">
      <c r="B73" s="184">
        <v>66</v>
      </c>
      <c r="C73" s="187" t="s">
        <v>102</v>
      </c>
      <c r="D73" s="180">
        <v>549267579</v>
      </c>
      <c r="E73" s="180">
        <v>524549829</v>
      </c>
      <c r="F73" s="186">
        <v>95.49987092902856</v>
      </c>
      <c r="G73" s="181">
        <v>79362.45903771132</v>
      </c>
      <c r="H73" s="180">
        <v>75791.04594711747</v>
      </c>
      <c r="I73" s="180">
        <v>53000242</v>
      </c>
      <c r="J73" s="181">
        <v>11205333</v>
      </c>
      <c r="K73" s="186">
        <v>21.14204120049112</v>
      </c>
      <c r="L73" s="180">
        <v>7657.887877474353</v>
      </c>
      <c r="M73" s="181">
        <v>1619.033810143043</v>
      </c>
      <c r="N73" s="180">
        <v>602267821</v>
      </c>
      <c r="O73" s="180">
        <v>535755162</v>
      </c>
      <c r="P73" s="183">
        <v>88.95629872943186</v>
      </c>
      <c r="Q73" s="180">
        <v>87020.34691518567</v>
      </c>
      <c r="R73" s="180">
        <v>77410.07975726051</v>
      </c>
      <c r="S73" s="182">
        <v>66</v>
      </c>
    </row>
    <row r="74" spans="2:19" ht="12">
      <c r="B74" s="184">
        <v>67</v>
      </c>
      <c r="C74" s="187" t="s">
        <v>103</v>
      </c>
      <c r="D74" s="180">
        <v>243222453</v>
      </c>
      <c r="E74" s="180">
        <v>230099353</v>
      </c>
      <c r="F74" s="186">
        <v>94.6044866178535</v>
      </c>
      <c r="G74" s="181">
        <v>72930.27076461769</v>
      </c>
      <c r="H74" s="180">
        <v>68995.30824587707</v>
      </c>
      <c r="I74" s="180">
        <v>38849100</v>
      </c>
      <c r="J74" s="181">
        <v>7977500</v>
      </c>
      <c r="K74" s="186">
        <v>20.534581238690215</v>
      </c>
      <c r="L74" s="180">
        <v>11648.905547226386</v>
      </c>
      <c r="M74" s="181">
        <v>2392.0539730134933</v>
      </c>
      <c r="N74" s="180">
        <v>282071553</v>
      </c>
      <c r="O74" s="180">
        <v>238076853</v>
      </c>
      <c r="P74" s="183">
        <v>84.40300004304227</v>
      </c>
      <c r="Q74" s="180">
        <v>84579.17631184407</v>
      </c>
      <c r="R74" s="180">
        <v>71387.36221889056</v>
      </c>
      <c r="S74" s="182">
        <v>67</v>
      </c>
    </row>
    <row r="75" spans="2:19" ht="12">
      <c r="B75" s="184">
        <v>68</v>
      </c>
      <c r="C75" s="187" t="s">
        <v>104</v>
      </c>
      <c r="D75" s="180">
        <v>242795427</v>
      </c>
      <c r="E75" s="180">
        <v>227511257</v>
      </c>
      <c r="F75" s="186">
        <v>93.70491850326324</v>
      </c>
      <c r="G75" s="181">
        <v>67312.28915996673</v>
      </c>
      <c r="H75" s="180">
        <v>63074.92570002772</v>
      </c>
      <c r="I75" s="180">
        <v>68291546</v>
      </c>
      <c r="J75" s="181">
        <v>13297417</v>
      </c>
      <c r="K75" s="186">
        <v>19.47154190944806</v>
      </c>
      <c r="L75" s="180">
        <v>18933.059606321043</v>
      </c>
      <c r="M75" s="181">
        <v>3686.558635985584</v>
      </c>
      <c r="N75" s="180">
        <v>311086973</v>
      </c>
      <c r="O75" s="180">
        <v>240808674</v>
      </c>
      <c r="P75" s="183">
        <v>77.40879397093879</v>
      </c>
      <c r="Q75" s="180">
        <v>86245.34876628777</v>
      </c>
      <c r="R75" s="180">
        <v>66761.48433601331</v>
      </c>
      <c r="S75" s="182">
        <v>68</v>
      </c>
    </row>
    <row r="76" spans="2:19" ht="12">
      <c r="B76" s="184">
        <v>69</v>
      </c>
      <c r="C76" s="187" t="s">
        <v>105</v>
      </c>
      <c r="D76" s="180">
        <v>989078150</v>
      </c>
      <c r="E76" s="180">
        <v>808338859</v>
      </c>
      <c r="F76" s="186">
        <v>81.72649036883486</v>
      </c>
      <c r="G76" s="181">
        <v>86913.72144112478</v>
      </c>
      <c r="H76" s="180">
        <v>71031.5341827768</v>
      </c>
      <c r="I76" s="180">
        <v>539888673</v>
      </c>
      <c r="J76" s="181">
        <v>70105733</v>
      </c>
      <c r="K76" s="186">
        <v>12.985220195571689</v>
      </c>
      <c r="L76" s="180">
        <v>47441.88690685413</v>
      </c>
      <c r="M76" s="181">
        <v>6160.433479789103</v>
      </c>
      <c r="N76" s="180">
        <v>1528966823</v>
      </c>
      <c r="O76" s="180">
        <v>878444592</v>
      </c>
      <c r="P76" s="183">
        <v>57.45347634662181</v>
      </c>
      <c r="Q76" s="180">
        <v>134355.6083479789</v>
      </c>
      <c r="R76" s="180">
        <v>77191.9676625659</v>
      </c>
      <c r="S76" s="182">
        <v>69</v>
      </c>
    </row>
    <row r="77" spans="2:19" ht="12">
      <c r="B77" s="184">
        <v>70</v>
      </c>
      <c r="C77" s="187" t="s">
        <v>106</v>
      </c>
      <c r="D77" s="180">
        <v>616884071</v>
      </c>
      <c r="E77" s="180">
        <v>564433094</v>
      </c>
      <c r="F77" s="186">
        <v>91.49743372122184</v>
      </c>
      <c r="G77" s="181">
        <v>81609.21695991533</v>
      </c>
      <c r="H77" s="180">
        <v>74670.33919830665</v>
      </c>
      <c r="I77" s="180">
        <v>132112112</v>
      </c>
      <c r="J77" s="181">
        <v>16827427</v>
      </c>
      <c r="K77" s="186">
        <v>12.737232601353007</v>
      </c>
      <c r="L77" s="180">
        <v>17477.45892313798</v>
      </c>
      <c r="M77" s="181">
        <v>2226.1445958460113</v>
      </c>
      <c r="N77" s="180">
        <v>748996183</v>
      </c>
      <c r="O77" s="180">
        <v>581260521</v>
      </c>
      <c r="P77" s="183">
        <v>77.60527145436734</v>
      </c>
      <c r="Q77" s="180">
        <v>99086.6758830533</v>
      </c>
      <c r="R77" s="180">
        <v>76896.48379415266</v>
      </c>
      <c r="S77" s="182">
        <v>70</v>
      </c>
    </row>
    <row r="78" spans="2:19" ht="13.5" customHeight="1">
      <c r="B78" s="241" t="s">
        <v>107</v>
      </c>
      <c r="C78" s="241"/>
      <c r="D78" s="181">
        <v>48811415446</v>
      </c>
      <c r="E78" s="181">
        <v>44510898283</v>
      </c>
      <c r="F78" s="183">
        <v>91.18952580312354</v>
      </c>
      <c r="G78" s="181">
        <v>74701.89809554709</v>
      </c>
      <c r="H78" s="181">
        <v>68120.30663926197</v>
      </c>
      <c r="I78" s="181">
        <v>12559190256</v>
      </c>
      <c r="J78" s="181">
        <v>1871047545</v>
      </c>
      <c r="K78" s="183">
        <v>14.897835822704653</v>
      </c>
      <c r="L78" s="181">
        <v>19220.81836992054</v>
      </c>
      <c r="M78" s="181">
        <v>2863.4859645310185</v>
      </c>
      <c r="N78" s="181">
        <v>61370605702</v>
      </c>
      <c r="O78" s="181">
        <v>46381945828</v>
      </c>
      <c r="P78" s="183">
        <v>75.57680961015588</v>
      </c>
      <c r="Q78" s="181">
        <v>93922.71646546763</v>
      </c>
      <c r="R78" s="181">
        <v>70983.79260379299</v>
      </c>
      <c r="S78" s="182"/>
    </row>
    <row r="79" spans="2:19" ht="13.5" customHeight="1">
      <c r="B79" s="241" t="s">
        <v>157</v>
      </c>
      <c r="C79" s="241"/>
      <c r="D79" s="181">
        <v>29187020429</v>
      </c>
      <c r="E79" s="181">
        <v>26155833547</v>
      </c>
      <c r="F79" s="183">
        <v>89.61460663868164</v>
      </c>
      <c r="G79" s="181">
        <v>75511.73003676366</v>
      </c>
      <c r="H79" s="181">
        <v>67669.53983850896</v>
      </c>
      <c r="I79" s="181">
        <v>9180658536</v>
      </c>
      <c r="J79" s="181">
        <v>1255185724</v>
      </c>
      <c r="K79" s="183">
        <v>13.672066323761593</v>
      </c>
      <c r="L79" s="181">
        <v>23751.907482866478</v>
      </c>
      <c r="M79" s="181">
        <v>3247.3765442159975</v>
      </c>
      <c r="N79" s="181">
        <v>38367678965</v>
      </c>
      <c r="O79" s="181">
        <v>27411019271</v>
      </c>
      <c r="P79" s="183">
        <v>71.44299579863835</v>
      </c>
      <c r="Q79" s="181">
        <v>99263.63751963014</v>
      </c>
      <c r="R79" s="181">
        <v>70916.91638272496</v>
      </c>
      <c r="S79" s="182"/>
    </row>
    <row r="80" spans="2:19" ht="13.5" customHeight="1">
      <c r="B80" s="241" t="s">
        <v>158</v>
      </c>
      <c r="C80" s="241"/>
      <c r="D80" s="181">
        <v>19624395017</v>
      </c>
      <c r="E80" s="181">
        <v>18355064736</v>
      </c>
      <c r="F80" s="183">
        <v>93.53187560737328</v>
      </c>
      <c r="G80" s="181">
        <v>73529.07351260618</v>
      </c>
      <c r="H80" s="181">
        <v>68773.12157306485</v>
      </c>
      <c r="I80" s="181">
        <v>3378531720</v>
      </c>
      <c r="J80" s="181">
        <v>615861821</v>
      </c>
      <c r="K80" s="183">
        <v>18.22868251774176</v>
      </c>
      <c r="L80" s="181">
        <v>12658.74983607663</v>
      </c>
      <c r="M80" s="181">
        <v>2307.5233183335645</v>
      </c>
      <c r="N80" s="181">
        <v>23002926737</v>
      </c>
      <c r="O80" s="181">
        <v>18970926557</v>
      </c>
      <c r="P80" s="183">
        <v>82.47179488897574</v>
      </c>
      <c r="Q80" s="181">
        <v>86187.82334868281</v>
      </c>
      <c r="R80" s="181">
        <v>71080.64489139842</v>
      </c>
      <c r="S80" s="182"/>
    </row>
    <row r="81" spans="4:18" ht="12">
      <c r="D81" s="31"/>
      <c r="E81" s="31"/>
      <c r="F81" s="35"/>
      <c r="G81" s="31"/>
      <c r="H81" s="35"/>
      <c r="I81" s="35"/>
      <c r="J81" s="31"/>
      <c r="K81" s="36"/>
      <c r="L81" s="33"/>
      <c r="M81" s="31"/>
      <c r="N81" s="33"/>
      <c r="O81" s="35"/>
      <c r="P81" s="37"/>
      <c r="Q81" s="35"/>
      <c r="R81" s="35"/>
    </row>
    <row r="82" spans="2:18" ht="12">
      <c r="B82" s="191" t="s">
        <v>159</v>
      </c>
      <c r="C82" s="34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9"/>
      <c r="R82" s="35"/>
    </row>
    <row r="84" spans="3:12" ht="12">
      <c r="C84" s="40"/>
      <c r="D84" s="40"/>
      <c r="E84" s="40"/>
      <c r="F84" s="40"/>
      <c r="G84" s="40"/>
      <c r="H84" s="40"/>
      <c r="I84" s="40"/>
      <c r="J84" s="40"/>
      <c r="K84" s="40"/>
      <c r="L84" s="40"/>
    </row>
    <row r="85" spans="3:12" ht="12">
      <c r="C85" s="40"/>
      <c r="D85" s="40"/>
      <c r="E85" s="40"/>
      <c r="F85" s="40"/>
      <c r="G85" s="40"/>
      <c r="H85" s="40"/>
      <c r="I85" s="40"/>
      <c r="J85" s="40"/>
      <c r="K85" s="40"/>
      <c r="L85" s="40"/>
    </row>
    <row r="86" spans="3:12" ht="12">
      <c r="C86" s="40"/>
      <c r="D86" s="40"/>
      <c r="E86" s="40"/>
      <c r="F86" s="40"/>
      <c r="G86" s="40"/>
      <c r="H86" s="40"/>
      <c r="I86" s="40"/>
      <c r="J86" s="40"/>
      <c r="K86" s="40"/>
      <c r="L86" s="40"/>
    </row>
    <row r="87" spans="3:12" ht="12">
      <c r="C87" s="40"/>
      <c r="D87" s="40"/>
      <c r="E87" s="40"/>
      <c r="F87" s="40"/>
      <c r="G87" s="40"/>
      <c r="H87" s="40"/>
      <c r="I87" s="40"/>
      <c r="J87" s="40"/>
      <c r="K87" s="40"/>
      <c r="L87" s="40"/>
    </row>
    <row r="88" spans="3:12" ht="12">
      <c r="C88" s="40"/>
      <c r="D88" s="40"/>
      <c r="E88" s="40"/>
      <c r="F88" s="40"/>
      <c r="G88" s="40"/>
      <c r="H88" s="40"/>
      <c r="I88" s="40"/>
      <c r="J88" s="40"/>
      <c r="K88" s="40"/>
      <c r="L88" s="40"/>
    </row>
    <row r="89" spans="3:12" ht="12">
      <c r="C89" s="40"/>
      <c r="D89" s="40"/>
      <c r="E89" s="40"/>
      <c r="F89" s="40"/>
      <c r="G89" s="40"/>
      <c r="H89" s="40"/>
      <c r="I89" s="40"/>
      <c r="J89" s="40"/>
      <c r="K89" s="40"/>
      <c r="L89" s="40"/>
    </row>
    <row r="90" spans="3:12" ht="12">
      <c r="C90" s="40"/>
      <c r="D90" s="40"/>
      <c r="E90" s="40"/>
      <c r="F90" s="40"/>
      <c r="G90" s="40"/>
      <c r="H90" s="40"/>
      <c r="I90" s="40"/>
      <c r="J90" s="40"/>
      <c r="K90" s="40"/>
      <c r="L90" s="40"/>
    </row>
    <row r="91" spans="3:12" ht="12">
      <c r="C91" s="40"/>
      <c r="D91" s="40"/>
      <c r="E91" s="40"/>
      <c r="F91" s="40"/>
      <c r="G91" s="40"/>
      <c r="H91" s="40"/>
      <c r="I91" s="40"/>
      <c r="J91" s="40"/>
      <c r="K91" s="40"/>
      <c r="L91" s="40"/>
    </row>
    <row r="92" spans="3:12" ht="12">
      <c r="C92" s="40"/>
      <c r="D92" s="40"/>
      <c r="E92" s="40"/>
      <c r="F92" s="40"/>
      <c r="G92" s="40"/>
      <c r="H92" s="40"/>
      <c r="I92" s="40"/>
      <c r="J92" s="40"/>
      <c r="K92" s="40"/>
      <c r="L92" s="40"/>
    </row>
    <row r="93" spans="3:12" ht="12">
      <c r="C93" s="40"/>
      <c r="D93" s="40"/>
      <c r="E93" s="40"/>
      <c r="F93" s="40"/>
      <c r="G93" s="40"/>
      <c r="H93" s="40"/>
      <c r="I93" s="40"/>
      <c r="J93" s="40"/>
      <c r="K93" s="40"/>
      <c r="L93" s="40"/>
    </row>
    <row r="94" spans="3:12" ht="12">
      <c r="C94" s="40"/>
      <c r="D94" s="40"/>
      <c r="E94" s="40"/>
      <c r="F94" s="40"/>
      <c r="G94" s="40"/>
      <c r="H94" s="40"/>
      <c r="I94" s="40"/>
      <c r="J94" s="40"/>
      <c r="K94" s="40"/>
      <c r="L94" s="40"/>
    </row>
    <row r="95" spans="3:12" ht="12">
      <c r="C95" s="40"/>
      <c r="D95" s="40"/>
      <c r="E95" s="40"/>
      <c r="F95" s="40"/>
      <c r="G95" s="40"/>
      <c r="H95" s="40"/>
      <c r="I95" s="40"/>
      <c r="J95" s="40"/>
      <c r="K95" s="40"/>
      <c r="L95" s="40"/>
    </row>
    <row r="96" spans="3:12" ht="12">
      <c r="C96" s="40"/>
      <c r="D96" s="40"/>
      <c r="E96" s="40"/>
      <c r="F96" s="40"/>
      <c r="G96" s="40"/>
      <c r="H96" s="40"/>
      <c r="I96" s="40"/>
      <c r="J96" s="40"/>
      <c r="K96" s="40"/>
      <c r="L96" s="40"/>
    </row>
    <row r="97" spans="3:12" ht="12">
      <c r="C97" s="40"/>
      <c r="D97" s="40"/>
      <c r="E97" s="40"/>
      <c r="F97" s="40"/>
      <c r="G97" s="40"/>
      <c r="H97" s="40"/>
      <c r="I97" s="40"/>
      <c r="J97" s="40"/>
      <c r="K97" s="40"/>
      <c r="L97" s="40"/>
    </row>
    <row r="98" spans="3:12" ht="12">
      <c r="C98" s="40"/>
      <c r="D98" s="40"/>
      <c r="E98" s="40"/>
      <c r="F98" s="40"/>
      <c r="G98" s="40"/>
      <c r="H98" s="40"/>
      <c r="I98" s="40"/>
      <c r="J98" s="40"/>
      <c r="K98" s="40"/>
      <c r="L98" s="40"/>
    </row>
    <row r="99" spans="3:12" ht="12">
      <c r="C99" s="40"/>
      <c r="D99" s="40"/>
      <c r="E99" s="40"/>
      <c r="F99" s="40"/>
      <c r="G99" s="40"/>
      <c r="H99" s="40"/>
      <c r="I99" s="40"/>
      <c r="J99" s="40"/>
      <c r="K99" s="40"/>
      <c r="L99" s="40"/>
    </row>
    <row r="100" spans="3:12" ht="12">
      <c r="C100" s="40"/>
      <c r="D100" s="40"/>
      <c r="E100" s="40"/>
      <c r="F100" s="40"/>
      <c r="G100" s="40"/>
      <c r="H100" s="40"/>
      <c r="I100" s="40"/>
      <c r="J100" s="40"/>
      <c r="K100" s="40"/>
      <c r="L100" s="40"/>
    </row>
    <row r="101" spans="3:12" ht="12">
      <c r="C101" s="40"/>
      <c r="D101" s="40"/>
      <c r="E101" s="40"/>
      <c r="F101" s="40"/>
      <c r="G101" s="40"/>
      <c r="H101" s="40"/>
      <c r="I101" s="40"/>
      <c r="J101" s="40"/>
      <c r="K101" s="40"/>
      <c r="L101" s="40"/>
    </row>
    <row r="102" spans="3:12" ht="12">
      <c r="C102" s="40"/>
      <c r="D102" s="40"/>
      <c r="E102" s="40"/>
      <c r="F102" s="40"/>
      <c r="G102" s="40"/>
      <c r="H102" s="40"/>
      <c r="I102" s="40"/>
      <c r="J102" s="40"/>
      <c r="K102" s="40"/>
      <c r="L102" s="40"/>
    </row>
    <row r="103" spans="3:12" ht="12">
      <c r="C103" s="40"/>
      <c r="D103" s="40"/>
      <c r="E103" s="40"/>
      <c r="F103" s="40"/>
      <c r="G103" s="40"/>
      <c r="H103" s="40"/>
      <c r="I103" s="40"/>
      <c r="J103" s="40"/>
      <c r="K103" s="40"/>
      <c r="L103" s="40"/>
    </row>
    <row r="104" spans="3:12" ht="12">
      <c r="C104" s="40"/>
      <c r="D104" s="40"/>
      <c r="E104" s="40"/>
      <c r="F104" s="40"/>
      <c r="G104" s="40"/>
      <c r="H104" s="40"/>
      <c r="I104" s="40"/>
      <c r="J104" s="40"/>
      <c r="K104" s="40"/>
      <c r="L104" s="40"/>
    </row>
    <row r="105" spans="3:12" ht="12">
      <c r="C105" s="40"/>
      <c r="D105" s="40"/>
      <c r="E105" s="40"/>
      <c r="F105" s="40"/>
      <c r="G105" s="40"/>
      <c r="H105" s="40"/>
      <c r="I105" s="40"/>
      <c r="J105" s="40"/>
      <c r="K105" s="40"/>
      <c r="L105" s="40"/>
    </row>
    <row r="106" spans="3:12" ht="12">
      <c r="C106" s="40"/>
      <c r="D106" s="40"/>
      <c r="E106" s="40"/>
      <c r="F106" s="40"/>
      <c r="G106" s="40"/>
      <c r="H106" s="40"/>
      <c r="I106" s="40"/>
      <c r="J106" s="40"/>
      <c r="K106" s="40"/>
      <c r="L106" s="40"/>
    </row>
    <row r="107" spans="3:12" ht="12">
      <c r="C107" s="40"/>
      <c r="D107" s="40"/>
      <c r="E107" s="40"/>
      <c r="F107" s="40"/>
      <c r="G107" s="40"/>
      <c r="H107" s="40"/>
      <c r="I107" s="40"/>
      <c r="J107" s="40"/>
      <c r="K107" s="40"/>
      <c r="L107" s="40"/>
    </row>
    <row r="108" spans="3:12" ht="12">
      <c r="C108" s="40"/>
      <c r="D108" s="40"/>
      <c r="E108" s="40"/>
      <c r="F108" s="40"/>
      <c r="G108" s="40"/>
      <c r="H108" s="40"/>
      <c r="I108" s="40"/>
      <c r="J108" s="40"/>
      <c r="K108" s="40"/>
      <c r="L108" s="40"/>
    </row>
    <row r="109" spans="3:12" ht="12">
      <c r="C109" s="40"/>
      <c r="D109" s="40"/>
      <c r="E109" s="40"/>
      <c r="F109" s="40"/>
      <c r="G109" s="40"/>
      <c r="H109" s="40"/>
      <c r="I109" s="40"/>
      <c r="J109" s="40"/>
      <c r="K109" s="40"/>
      <c r="L109" s="40"/>
    </row>
    <row r="110" spans="3:12" ht="12">
      <c r="C110" s="40"/>
      <c r="D110" s="40"/>
      <c r="E110" s="40"/>
      <c r="F110" s="40"/>
      <c r="G110" s="40"/>
      <c r="H110" s="40"/>
      <c r="I110" s="40"/>
      <c r="J110" s="40"/>
      <c r="K110" s="40"/>
      <c r="L110" s="40"/>
    </row>
    <row r="111" spans="3:12" ht="12">
      <c r="C111" s="40"/>
      <c r="D111" s="40"/>
      <c r="E111" s="40"/>
      <c r="F111" s="40"/>
      <c r="G111" s="40"/>
      <c r="H111" s="40"/>
      <c r="I111" s="40"/>
      <c r="J111" s="40"/>
      <c r="K111" s="40"/>
      <c r="L111" s="40"/>
    </row>
    <row r="112" spans="3:12" ht="12">
      <c r="C112" s="40"/>
      <c r="D112" s="40"/>
      <c r="E112" s="40"/>
      <c r="F112" s="40"/>
      <c r="G112" s="40"/>
      <c r="H112" s="40"/>
      <c r="I112" s="40"/>
      <c r="J112" s="40"/>
      <c r="K112" s="40"/>
      <c r="L112" s="40"/>
    </row>
    <row r="113" spans="3:12" ht="12">
      <c r="C113" s="40"/>
      <c r="D113" s="40"/>
      <c r="E113" s="40"/>
      <c r="F113" s="40"/>
      <c r="G113" s="40"/>
      <c r="H113" s="40"/>
      <c r="I113" s="40"/>
      <c r="J113" s="40"/>
      <c r="K113" s="40"/>
      <c r="L113" s="40"/>
    </row>
    <row r="114" spans="3:12" ht="12">
      <c r="C114" s="40"/>
      <c r="D114" s="40"/>
      <c r="E114" s="40"/>
      <c r="F114" s="40"/>
      <c r="G114" s="40"/>
      <c r="H114" s="40"/>
      <c r="I114" s="40"/>
      <c r="J114" s="40"/>
      <c r="K114" s="40"/>
      <c r="L114" s="40"/>
    </row>
    <row r="115" spans="3:12" ht="12">
      <c r="C115" s="40"/>
      <c r="D115" s="40"/>
      <c r="E115" s="40"/>
      <c r="F115" s="40"/>
      <c r="G115" s="40"/>
      <c r="H115" s="40"/>
      <c r="I115" s="40"/>
      <c r="J115" s="40"/>
      <c r="K115" s="40"/>
      <c r="L115" s="40"/>
    </row>
    <row r="116" spans="3:12" ht="12">
      <c r="C116" s="40"/>
      <c r="D116" s="40"/>
      <c r="E116" s="40"/>
      <c r="F116" s="40"/>
      <c r="G116" s="40"/>
      <c r="H116" s="40"/>
      <c r="I116" s="40"/>
      <c r="J116" s="40"/>
      <c r="K116" s="40"/>
      <c r="L116" s="40"/>
    </row>
    <row r="117" spans="3:12" ht="12">
      <c r="C117" s="40"/>
      <c r="D117" s="40"/>
      <c r="E117" s="40"/>
      <c r="F117" s="40"/>
      <c r="G117" s="40"/>
      <c r="H117" s="40"/>
      <c r="I117" s="40"/>
      <c r="J117" s="40"/>
      <c r="K117" s="40"/>
      <c r="L117" s="40"/>
    </row>
    <row r="118" spans="3:12" ht="12">
      <c r="C118" s="40"/>
      <c r="D118" s="40"/>
      <c r="E118" s="40"/>
      <c r="F118" s="40"/>
      <c r="G118" s="40"/>
      <c r="H118" s="40"/>
      <c r="I118" s="40"/>
      <c r="J118" s="40"/>
      <c r="K118" s="40"/>
      <c r="L118" s="40"/>
    </row>
    <row r="119" spans="3:12" ht="12">
      <c r="C119" s="40"/>
      <c r="D119" s="40"/>
      <c r="E119" s="40"/>
      <c r="F119" s="40"/>
      <c r="G119" s="40"/>
      <c r="H119" s="40"/>
      <c r="I119" s="40"/>
      <c r="J119" s="40"/>
      <c r="K119" s="40"/>
      <c r="L119" s="40"/>
    </row>
    <row r="120" spans="3:12" ht="12">
      <c r="C120" s="40"/>
      <c r="D120" s="40"/>
      <c r="E120" s="40"/>
      <c r="F120" s="40"/>
      <c r="G120" s="40"/>
      <c r="H120" s="40"/>
      <c r="I120" s="40"/>
      <c r="J120" s="40"/>
      <c r="K120" s="40"/>
      <c r="L120" s="40"/>
    </row>
    <row r="121" spans="3:12" ht="12">
      <c r="C121" s="40"/>
      <c r="D121" s="40"/>
      <c r="E121" s="40"/>
      <c r="F121" s="40"/>
      <c r="G121" s="40"/>
      <c r="H121" s="40"/>
      <c r="I121" s="40"/>
      <c r="J121" s="40"/>
      <c r="K121" s="40"/>
      <c r="L121" s="40"/>
    </row>
    <row r="122" spans="3:12" ht="12">
      <c r="C122" s="40"/>
      <c r="D122" s="40"/>
      <c r="E122" s="40"/>
      <c r="F122" s="40"/>
      <c r="G122" s="40"/>
      <c r="H122" s="40"/>
      <c r="I122" s="40"/>
      <c r="J122" s="40"/>
      <c r="K122" s="40"/>
      <c r="L122" s="40"/>
    </row>
    <row r="123" spans="3:12" ht="12">
      <c r="C123" s="40"/>
      <c r="D123" s="40"/>
      <c r="E123" s="40"/>
      <c r="F123" s="40"/>
      <c r="G123" s="40"/>
      <c r="H123" s="40"/>
      <c r="I123" s="40"/>
      <c r="J123" s="40"/>
      <c r="K123" s="40"/>
      <c r="L123" s="40"/>
    </row>
    <row r="124" spans="3:12" ht="12">
      <c r="C124" s="40"/>
      <c r="D124" s="40"/>
      <c r="E124" s="40"/>
      <c r="F124" s="40"/>
      <c r="G124" s="40"/>
      <c r="H124" s="40"/>
      <c r="I124" s="40"/>
      <c r="J124" s="40"/>
      <c r="K124" s="40"/>
      <c r="L124" s="40"/>
    </row>
    <row r="125" spans="3:12" ht="12">
      <c r="C125" s="40"/>
      <c r="D125" s="40"/>
      <c r="E125" s="40"/>
      <c r="F125" s="40"/>
      <c r="G125" s="40"/>
      <c r="H125" s="40"/>
      <c r="I125" s="40"/>
      <c r="J125" s="40"/>
      <c r="K125" s="40"/>
      <c r="L125" s="40"/>
    </row>
    <row r="126" spans="3:12" ht="12">
      <c r="C126" s="40"/>
      <c r="D126" s="40"/>
      <c r="E126" s="40"/>
      <c r="F126" s="40"/>
      <c r="G126" s="40"/>
      <c r="H126" s="40"/>
      <c r="I126" s="40"/>
      <c r="J126" s="40"/>
      <c r="K126" s="40"/>
      <c r="L126" s="40"/>
    </row>
    <row r="127" spans="3:12" ht="12">
      <c r="C127" s="40"/>
      <c r="D127" s="40"/>
      <c r="E127" s="40"/>
      <c r="F127" s="40"/>
      <c r="G127" s="40"/>
      <c r="H127" s="40"/>
      <c r="I127" s="40"/>
      <c r="J127" s="40"/>
      <c r="K127" s="40"/>
      <c r="L127" s="40"/>
    </row>
    <row r="128" spans="3:12" ht="12">
      <c r="C128" s="40"/>
      <c r="D128" s="40"/>
      <c r="E128" s="40"/>
      <c r="F128" s="40"/>
      <c r="G128" s="40"/>
      <c r="H128" s="40"/>
      <c r="I128" s="40"/>
      <c r="J128" s="40"/>
      <c r="K128" s="40"/>
      <c r="L128" s="40"/>
    </row>
    <row r="129" spans="3:12" ht="12">
      <c r="C129" s="40"/>
      <c r="D129" s="40"/>
      <c r="E129" s="40"/>
      <c r="F129" s="40"/>
      <c r="G129" s="40"/>
      <c r="H129" s="40"/>
      <c r="I129" s="40"/>
      <c r="J129" s="40"/>
      <c r="K129" s="40"/>
      <c r="L129" s="40"/>
    </row>
    <row r="130" spans="3:12" ht="12">
      <c r="C130" s="40"/>
      <c r="D130" s="40"/>
      <c r="E130" s="40"/>
      <c r="F130" s="40"/>
      <c r="G130" s="40"/>
      <c r="H130" s="40"/>
      <c r="I130" s="40"/>
      <c r="J130" s="40"/>
      <c r="K130" s="40"/>
      <c r="L130" s="40"/>
    </row>
    <row r="131" spans="3:12" ht="12">
      <c r="C131" s="40"/>
      <c r="D131" s="40"/>
      <c r="E131" s="40"/>
      <c r="F131" s="40"/>
      <c r="G131" s="40"/>
      <c r="H131" s="40"/>
      <c r="I131" s="40"/>
      <c r="J131" s="40"/>
      <c r="K131" s="40"/>
      <c r="L131" s="40"/>
    </row>
    <row r="132" spans="3:12" ht="12">
      <c r="C132" s="40"/>
      <c r="D132" s="40"/>
      <c r="E132" s="40"/>
      <c r="F132" s="40"/>
      <c r="G132" s="40"/>
      <c r="H132" s="40"/>
      <c r="I132" s="40"/>
      <c r="J132" s="40"/>
      <c r="K132" s="40"/>
      <c r="L132" s="40"/>
    </row>
    <row r="133" spans="3:12" ht="12">
      <c r="C133" s="40"/>
      <c r="D133" s="40"/>
      <c r="E133" s="40"/>
      <c r="F133" s="40"/>
      <c r="G133" s="40"/>
      <c r="H133" s="40"/>
      <c r="I133" s="40"/>
      <c r="J133" s="40"/>
      <c r="K133" s="40"/>
      <c r="L133" s="40"/>
    </row>
    <row r="134" spans="3:12" ht="12">
      <c r="C134" s="40"/>
      <c r="D134" s="40"/>
      <c r="E134" s="40"/>
      <c r="F134" s="40"/>
      <c r="G134" s="40"/>
      <c r="H134" s="40"/>
      <c r="I134" s="40"/>
      <c r="J134" s="40"/>
      <c r="K134" s="40"/>
      <c r="L134" s="40"/>
    </row>
    <row r="135" spans="3:12" ht="12">
      <c r="C135" s="40"/>
      <c r="D135" s="40"/>
      <c r="E135" s="40"/>
      <c r="F135" s="40"/>
      <c r="G135" s="40"/>
      <c r="H135" s="40"/>
      <c r="I135" s="40"/>
      <c r="J135" s="40"/>
      <c r="K135" s="40"/>
      <c r="L135" s="40"/>
    </row>
    <row r="136" spans="3:12" ht="12">
      <c r="C136" s="40"/>
      <c r="D136" s="40"/>
      <c r="E136" s="40"/>
      <c r="F136" s="40"/>
      <c r="G136" s="40"/>
      <c r="H136" s="40"/>
      <c r="I136" s="40"/>
      <c r="J136" s="40"/>
      <c r="K136" s="40"/>
      <c r="L136" s="40"/>
    </row>
    <row r="137" spans="3:12" ht="12">
      <c r="C137" s="40"/>
      <c r="D137" s="40"/>
      <c r="E137" s="40"/>
      <c r="F137" s="40"/>
      <c r="G137" s="40"/>
      <c r="H137" s="40"/>
      <c r="I137" s="40"/>
      <c r="J137" s="40"/>
      <c r="K137" s="40"/>
      <c r="L137" s="40"/>
    </row>
    <row r="138" spans="3:12" ht="12">
      <c r="C138" s="40"/>
      <c r="D138" s="40"/>
      <c r="E138" s="40"/>
      <c r="F138" s="40"/>
      <c r="G138" s="40"/>
      <c r="H138" s="40"/>
      <c r="I138" s="40"/>
      <c r="J138" s="40"/>
      <c r="K138" s="40"/>
      <c r="L138" s="40"/>
    </row>
    <row r="139" spans="3:12" ht="12">
      <c r="C139" s="40"/>
      <c r="D139" s="40"/>
      <c r="E139" s="40"/>
      <c r="F139" s="40"/>
      <c r="G139" s="40"/>
      <c r="H139" s="40"/>
      <c r="I139" s="40"/>
      <c r="J139" s="40"/>
      <c r="K139" s="40"/>
      <c r="L139" s="40"/>
    </row>
    <row r="140" spans="3:12" ht="12">
      <c r="C140" s="40"/>
      <c r="D140" s="40"/>
      <c r="E140" s="40"/>
      <c r="F140" s="40"/>
      <c r="G140" s="40"/>
      <c r="H140" s="40"/>
      <c r="I140" s="40"/>
      <c r="J140" s="40"/>
      <c r="K140" s="40"/>
      <c r="L140" s="40"/>
    </row>
    <row r="141" spans="3:12" ht="12">
      <c r="C141" s="40"/>
      <c r="D141" s="40"/>
      <c r="E141" s="40"/>
      <c r="F141" s="40"/>
      <c r="G141" s="40"/>
      <c r="H141" s="40"/>
      <c r="I141" s="40"/>
      <c r="J141" s="40"/>
      <c r="K141" s="40"/>
      <c r="L141" s="40"/>
    </row>
    <row r="142" spans="3:12" ht="12">
      <c r="C142" s="40"/>
      <c r="D142" s="40"/>
      <c r="E142" s="40"/>
      <c r="F142" s="40"/>
      <c r="G142" s="40"/>
      <c r="H142" s="40"/>
      <c r="I142" s="40"/>
      <c r="J142" s="40"/>
      <c r="K142" s="40"/>
      <c r="L142" s="40"/>
    </row>
    <row r="143" spans="3:12" ht="12">
      <c r="C143" s="40"/>
      <c r="D143" s="40"/>
      <c r="E143" s="40"/>
      <c r="F143" s="40"/>
      <c r="G143" s="40"/>
      <c r="H143" s="40"/>
      <c r="I143" s="40"/>
      <c r="J143" s="40"/>
      <c r="K143" s="40"/>
      <c r="L143" s="40"/>
    </row>
  </sheetData>
  <mergeCells count="4">
    <mergeCell ref="B7:C7"/>
    <mergeCell ref="B78:C78"/>
    <mergeCell ref="B79:C79"/>
    <mergeCell ref="B80:C80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U83"/>
  <sheetViews>
    <sheetView workbookViewId="0" topLeftCell="A1">
      <selection activeCell="A1" sqref="A1"/>
    </sheetView>
  </sheetViews>
  <sheetFormatPr defaultColWidth="9.00390625" defaultRowHeight="13.5"/>
  <cols>
    <col min="1" max="1" width="3.625" style="23" customWidth="1"/>
    <col min="2" max="2" width="3.375" style="26" customWidth="1"/>
    <col min="3" max="3" width="8.625" style="23" customWidth="1"/>
    <col min="4" max="5" width="13.375" style="23" bestFit="1" customWidth="1"/>
    <col min="6" max="7" width="8.625" style="23" customWidth="1"/>
    <col min="8" max="8" width="3.625" style="23" customWidth="1"/>
    <col min="9" max="9" width="8.625" style="23" customWidth="1"/>
    <col min="10" max="10" width="3.625" style="23" customWidth="1"/>
    <col min="11" max="11" width="8.625" style="23" customWidth="1"/>
    <col min="12" max="12" width="3.625" style="23" customWidth="1"/>
    <col min="13" max="13" width="8.625" style="23" customWidth="1"/>
    <col min="14" max="14" width="3.625" style="23" customWidth="1"/>
    <col min="15" max="15" width="3.75390625" style="26" bestFit="1" customWidth="1"/>
    <col min="16" max="20" width="9.00390625" style="23" customWidth="1"/>
    <col min="21" max="21" width="9.125" style="23" customWidth="1"/>
    <col min="22" max="16384" width="9.00390625" style="23" customWidth="1"/>
  </cols>
  <sheetData>
    <row r="1" spans="2:10" ht="14.25">
      <c r="B1" s="47" t="s">
        <v>181</v>
      </c>
      <c r="J1" s="25"/>
    </row>
    <row r="2" ht="12" customHeight="1">
      <c r="B2" s="47"/>
    </row>
    <row r="3" spans="2:15" ht="12">
      <c r="B3" s="201"/>
      <c r="C3" s="202"/>
      <c r="D3" s="116" t="s">
        <v>160</v>
      </c>
      <c r="E3" s="117"/>
      <c r="F3" s="118"/>
      <c r="G3" s="116" t="s">
        <v>161</v>
      </c>
      <c r="H3" s="117"/>
      <c r="I3" s="117"/>
      <c r="J3" s="117"/>
      <c r="K3" s="119"/>
      <c r="L3" s="117"/>
      <c r="M3" s="117"/>
      <c r="N3" s="118"/>
      <c r="O3" s="115"/>
    </row>
    <row r="4" spans="2:15" ht="12">
      <c r="B4" s="203" t="s">
        <v>0</v>
      </c>
      <c r="C4" s="246" t="s">
        <v>1</v>
      </c>
      <c r="D4" s="121" t="s">
        <v>140</v>
      </c>
      <c r="E4" s="122"/>
      <c r="F4" s="123"/>
      <c r="G4" s="124" t="s">
        <v>162</v>
      </c>
      <c r="H4" s="117"/>
      <c r="I4" s="119"/>
      <c r="J4" s="125"/>
      <c r="K4" s="116" t="s">
        <v>163</v>
      </c>
      <c r="L4" s="119"/>
      <c r="M4" s="117"/>
      <c r="N4" s="118"/>
      <c r="O4" s="120" t="s">
        <v>0</v>
      </c>
    </row>
    <row r="5" spans="2:15" ht="12">
      <c r="B5" s="204" t="s">
        <v>21</v>
      </c>
      <c r="C5" s="238"/>
      <c r="D5" s="115" t="s">
        <v>164</v>
      </c>
      <c r="E5" s="115" t="s">
        <v>165</v>
      </c>
      <c r="F5" s="115" t="s">
        <v>145</v>
      </c>
      <c r="G5" s="244" t="s">
        <v>146</v>
      </c>
      <c r="H5" s="115" t="s">
        <v>166</v>
      </c>
      <c r="I5" s="244" t="s">
        <v>147</v>
      </c>
      <c r="J5" s="115" t="s">
        <v>166</v>
      </c>
      <c r="K5" s="244" t="s">
        <v>146</v>
      </c>
      <c r="L5" s="115" t="s">
        <v>166</v>
      </c>
      <c r="M5" s="244" t="s">
        <v>147</v>
      </c>
      <c r="N5" s="115" t="s">
        <v>166</v>
      </c>
      <c r="O5" s="128" t="s">
        <v>21</v>
      </c>
    </row>
    <row r="6" spans="2:15" ht="12">
      <c r="B6" s="205"/>
      <c r="C6" s="206"/>
      <c r="D6" s="126" t="s">
        <v>148</v>
      </c>
      <c r="E6" s="126" t="s">
        <v>149</v>
      </c>
      <c r="F6" s="129" t="s">
        <v>167</v>
      </c>
      <c r="G6" s="245"/>
      <c r="H6" s="126" t="s">
        <v>168</v>
      </c>
      <c r="I6" s="245"/>
      <c r="J6" s="126" t="s">
        <v>168</v>
      </c>
      <c r="K6" s="245"/>
      <c r="L6" s="126" t="s">
        <v>168</v>
      </c>
      <c r="M6" s="245"/>
      <c r="N6" s="126" t="s">
        <v>168</v>
      </c>
      <c r="O6" s="127"/>
    </row>
    <row r="7" spans="2:15" ht="12">
      <c r="B7" s="242"/>
      <c r="C7" s="242"/>
      <c r="D7" s="130" t="s">
        <v>133</v>
      </c>
      <c r="E7" s="130" t="s">
        <v>133</v>
      </c>
      <c r="F7" s="130" t="s">
        <v>33</v>
      </c>
      <c r="G7" s="131" t="s">
        <v>133</v>
      </c>
      <c r="H7" s="130"/>
      <c r="I7" s="130" t="s">
        <v>133</v>
      </c>
      <c r="J7" s="131"/>
      <c r="K7" s="130" t="s">
        <v>133</v>
      </c>
      <c r="L7" s="130"/>
      <c r="M7" s="131" t="s">
        <v>133</v>
      </c>
      <c r="N7" s="130"/>
      <c r="O7" s="110"/>
    </row>
    <row r="8" spans="2:21" ht="12">
      <c r="B8" s="111">
        <v>1</v>
      </c>
      <c r="C8" s="112" t="s">
        <v>34</v>
      </c>
      <c r="D8" s="130">
        <v>7425209500</v>
      </c>
      <c r="E8" s="130">
        <v>6629027617</v>
      </c>
      <c r="F8" s="133">
        <v>89.27731422258188</v>
      </c>
      <c r="G8" s="130">
        <v>155342.3607188435</v>
      </c>
      <c r="H8" s="130">
        <v>49</v>
      </c>
      <c r="I8" s="130">
        <v>138685.4874997385</v>
      </c>
      <c r="J8" s="130">
        <v>57</v>
      </c>
      <c r="K8" s="130">
        <v>77634.63609464362</v>
      </c>
      <c r="L8" s="130">
        <v>24</v>
      </c>
      <c r="M8" s="130">
        <v>69310.11801177295</v>
      </c>
      <c r="N8" s="130">
        <v>35</v>
      </c>
      <c r="O8" s="110">
        <v>1</v>
      </c>
      <c r="T8" s="27"/>
      <c r="U8" s="27"/>
    </row>
    <row r="9" spans="2:21" ht="12">
      <c r="B9" s="111">
        <v>2</v>
      </c>
      <c r="C9" s="113" t="s">
        <v>37</v>
      </c>
      <c r="D9" s="130">
        <v>6314477500</v>
      </c>
      <c r="E9" s="130">
        <v>5790888872</v>
      </c>
      <c r="F9" s="133">
        <v>91.70812425889552</v>
      </c>
      <c r="G9" s="131">
        <v>156815.19606625772</v>
      </c>
      <c r="H9" s="130">
        <v>45</v>
      </c>
      <c r="I9" s="130">
        <v>143812.2748652743</v>
      </c>
      <c r="J9" s="131">
        <v>49</v>
      </c>
      <c r="K9" s="130">
        <v>79973.62488443077</v>
      </c>
      <c r="L9" s="131">
        <v>13</v>
      </c>
      <c r="M9" s="131">
        <v>73342.31128335676</v>
      </c>
      <c r="N9" s="131">
        <v>18</v>
      </c>
      <c r="O9" s="110">
        <v>2</v>
      </c>
      <c r="T9" s="28"/>
      <c r="U9" s="28"/>
    </row>
    <row r="10" spans="2:21" ht="12">
      <c r="B10" s="111">
        <v>3</v>
      </c>
      <c r="C10" s="113" t="s">
        <v>39</v>
      </c>
      <c r="D10" s="130">
        <v>3468053000</v>
      </c>
      <c r="E10" s="130">
        <v>3148980700</v>
      </c>
      <c r="F10" s="133">
        <v>90.79967059326948</v>
      </c>
      <c r="G10" s="131">
        <v>154934.462115797</v>
      </c>
      <c r="H10" s="130">
        <v>51</v>
      </c>
      <c r="I10" s="130">
        <v>140679.98123659758</v>
      </c>
      <c r="J10" s="131">
        <v>52</v>
      </c>
      <c r="K10" s="130">
        <v>74348.34712515543</v>
      </c>
      <c r="L10" s="131">
        <v>34</v>
      </c>
      <c r="M10" s="131">
        <v>67508.05428118167</v>
      </c>
      <c r="N10" s="131">
        <v>39</v>
      </c>
      <c r="O10" s="110">
        <v>3</v>
      </c>
      <c r="T10" s="28"/>
      <c r="U10" s="28"/>
    </row>
    <row r="11" spans="2:21" ht="12">
      <c r="B11" s="111">
        <v>4</v>
      </c>
      <c r="C11" s="113" t="s">
        <v>40</v>
      </c>
      <c r="D11" s="130">
        <v>3346847500</v>
      </c>
      <c r="E11" s="130">
        <v>3001217688</v>
      </c>
      <c r="F11" s="133">
        <v>89.67297398522042</v>
      </c>
      <c r="G11" s="131">
        <v>166195.62518621513</v>
      </c>
      <c r="H11" s="130">
        <v>35</v>
      </c>
      <c r="I11" s="130">
        <v>149032.55973780912</v>
      </c>
      <c r="J11" s="131">
        <v>44</v>
      </c>
      <c r="K11" s="130">
        <v>78864.40218671945</v>
      </c>
      <c r="L11" s="131">
        <v>19</v>
      </c>
      <c r="M11" s="131">
        <v>70720.05485649654</v>
      </c>
      <c r="N11" s="131">
        <v>29</v>
      </c>
      <c r="O11" s="110">
        <v>4</v>
      </c>
      <c r="T11" s="28"/>
      <c r="U11" s="28"/>
    </row>
    <row r="12" spans="2:21" ht="12">
      <c r="B12" s="111">
        <v>5</v>
      </c>
      <c r="C12" s="113" t="s">
        <v>41</v>
      </c>
      <c r="D12" s="130">
        <v>3903460800</v>
      </c>
      <c r="E12" s="130">
        <v>3370843940</v>
      </c>
      <c r="F12" s="133">
        <v>86.35526556331754</v>
      </c>
      <c r="G12" s="131">
        <v>173587.4416329435</v>
      </c>
      <c r="H12" s="130">
        <v>29</v>
      </c>
      <c r="I12" s="130">
        <v>149901.89620669722</v>
      </c>
      <c r="J12" s="131">
        <v>43</v>
      </c>
      <c r="K12" s="130">
        <v>83091.25122397717</v>
      </c>
      <c r="L12" s="131">
        <v>6</v>
      </c>
      <c r="M12" s="131">
        <v>71753.67065434884</v>
      </c>
      <c r="N12" s="131">
        <v>24</v>
      </c>
      <c r="O12" s="110">
        <v>5</v>
      </c>
      <c r="T12" s="28"/>
      <c r="U12" s="28"/>
    </row>
    <row r="13" spans="2:21" ht="12">
      <c r="B13" s="111">
        <v>6</v>
      </c>
      <c r="C13" s="113" t="s">
        <v>42</v>
      </c>
      <c r="D13" s="130">
        <v>1306914900</v>
      </c>
      <c r="E13" s="130">
        <v>1260131591</v>
      </c>
      <c r="F13" s="133">
        <v>96.42032476636389</v>
      </c>
      <c r="G13" s="131">
        <v>143349.22671931557</v>
      </c>
      <c r="H13" s="130">
        <v>59</v>
      </c>
      <c r="I13" s="130">
        <v>138217.78995283536</v>
      </c>
      <c r="J13" s="131">
        <v>58</v>
      </c>
      <c r="K13" s="130">
        <v>64472.1474026935</v>
      </c>
      <c r="L13" s="131">
        <v>54</v>
      </c>
      <c r="M13" s="131">
        <v>62164.25390952593</v>
      </c>
      <c r="N13" s="131">
        <v>55</v>
      </c>
      <c r="O13" s="110">
        <v>6</v>
      </c>
      <c r="T13" s="28"/>
      <c r="U13" s="28"/>
    </row>
    <row r="14" spans="2:21" ht="12">
      <c r="B14" s="111">
        <v>7</v>
      </c>
      <c r="C14" s="113" t="s">
        <v>43</v>
      </c>
      <c r="D14" s="130">
        <v>2313477500</v>
      </c>
      <c r="E14" s="130">
        <v>2146729500</v>
      </c>
      <c r="F14" s="133">
        <v>92.79232238048566</v>
      </c>
      <c r="G14" s="131">
        <v>168093.98386979583</v>
      </c>
      <c r="H14" s="130">
        <v>33</v>
      </c>
      <c r="I14" s="130">
        <v>155978.3114146625</v>
      </c>
      <c r="J14" s="131">
        <v>36</v>
      </c>
      <c r="K14" s="130">
        <v>78974.44869256503</v>
      </c>
      <c r="L14" s="131">
        <v>17</v>
      </c>
      <c r="M14" s="131">
        <v>73282.22502901618</v>
      </c>
      <c r="N14" s="131">
        <v>19</v>
      </c>
      <c r="O14" s="110">
        <v>7</v>
      </c>
      <c r="T14" s="28"/>
      <c r="U14" s="28"/>
    </row>
    <row r="15" spans="2:21" ht="12">
      <c r="B15" s="111">
        <v>8</v>
      </c>
      <c r="C15" s="113" t="s">
        <v>44</v>
      </c>
      <c r="D15" s="130">
        <v>1330215400</v>
      </c>
      <c r="E15" s="130">
        <v>1237878250</v>
      </c>
      <c r="F15" s="133">
        <v>93.0584813557263</v>
      </c>
      <c r="G15" s="131">
        <v>155817.6642848776</v>
      </c>
      <c r="H15" s="130">
        <v>47</v>
      </c>
      <c r="I15" s="130">
        <v>145001.552067471</v>
      </c>
      <c r="J15" s="131">
        <v>48</v>
      </c>
      <c r="K15" s="130">
        <v>74559.46415559667</v>
      </c>
      <c r="L15" s="131">
        <v>33</v>
      </c>
      <c r="M15" s="131">
        <v>69383.90505016535</v>
      </c>
      <c r="N15" s="131">
        <v>33</v>
      </c>
      <c r="O15" s="110">
        <v>8</v>
      </c>
      <c r="T15" s="28"/>
      <c r="U15" s="28"/>
    </row>
    <row r="16" spans="2:21" ht="12">
      <c r="B16" s="111">
        <v>9</v>
      </c>
      <c r="C16" s="113" t="s">
        <v>45</v>
      </c>
      <c r="D16" s="130">
        <v>1776138000</v>
      </c>
      <c r="E16" s="130">
        <v>1616129276</v>
      </c>
      <c r="F16" s="133">
        <v>90.99119978289976</v>
      </c>
      <c r="G16" s="131">
        <v>172759.26466297053</v>
      </c>
      <c r="H16" s="130">
        <v>30</v>
      </c>
      <c r="I16" s="130">
        <v>157195.72765295205</v>
      </c>
      <c r="J16" s="131">
        <v>34</v>
      </c>
      <c r="K16" s="130">
        <v>79840.78036500944</v>
      </c>
      <c r="L16" s="131">
        <v>15</v>
      </c>
      <c r="M16" s="131">
        <v>72648.08397015194</v>
      </c>
      <c r="N16" s="131">
        <v>22</v>
      </c>
      <c r="O16" s="110">
        <v>9</v>
      </c>
      <c r="T16" s="28"/>
      <c r="U16" s="28"/>
    </row>
    <row r="17" spans="2:21" ht="12">
      <c r="B17" s="111">
        <v>10</v>
      </c>
      <c r="C17" s="113" t="s">
        <v>46</v>
      </c>
      <c r="D17" s="130">
        <v>1302180800</v>
      </c>
      <c r="E17" s="130">
        <v>1230703918</v>
      </c>
      <c r="F17" s="133">
        <v>94.51098633922416</v>
      </c>
      <c r="G17" s="131">
        <v>155113.8534842168</v>
      </c>
      <c r="H17" s="130">
        <v>50</v>
      </c>
      <c r="I17" s="130">
        <v>146599.63287671233</v>
      </c>
      <c r="J17" s="131">
        <v>47</v>
      </c>
      <c r="K17" s="130">
        <v>67015.63481035459</v>
      </c>
      <c r="L17" s="131">
        <v>48</v>
      </c>
      <c r="M17" s="131">
        <v>63337.13746075858</v>
      </c>
      <c r="N17" s="131">
        <v>52</v>
      </c>
      <c r="O17" s="110">
        <v>10</v>
      </c>
      <c r="T17" s="28"/>
      <c r="U17" s="28"/>
    </row>
    <row r="18" spans="2:21" ht="12">
      <c r="B18" s="111">
        <v>11</v>
      </c>
      <c r="C18" s="113" t="s">
        <v>47</v>
      </c>
      <c r="D18" s="130">
        <v>1186036000</v>
      </c>
      <c r="E18" s="130">
        <v>1078809100</v>
      </c>
      <c r="F18" s="133">
        <v>90.95922046211075</v>
      </c>
      <c r="G18" s="131">
        <v>145686.7706669942</v>
      </c>
      <c r="H18" s="130">
        <v>55</v>
      </c>
      <c r="I18" s="130">
        <v>132515.55091512098</v>
      </c>
      <c r="J18" s="131">
        <v>60</v>
      </c>
      <c r="K18" s="130">
        <v>70421.32763329771</v>
      </c>
      <c r="L18" s="131">
        <v>42</v>
      </c>
      <c r="M18" s="131">
        <v>64054.69065431659</v>
      </c>
      <c r="N18" s="131">
        <v>49</v>
      </c>
      <c r="O18" s="110">
        <v>11</v>
      </c>
      <c r="T18" s="28"/>
      <c r="U18" s="28"/>
    </row>
    <row r="19" spans="2:21" ht="12">
      <c r="B19" s="111">
        <v>12</v>
      </c>
      <c r="C19" s="113" t="s">
        <v>48</v>
      </c>
      <c r="D19" s="130">
        <v>270688400</v>
      </c>
      <c r="E19" s="130">
        <v>261275190</v>
      </c>
      <c r="F19" s="133">
        <v>96.52249228263938</v>
      </c>
      <c r="G19" s="131">
        <v>176000.26007802342</v>
      </c>
      <c r="H19" s="130">
        <v>25</v>
      </c>
      <c r="I19" s="130">
        <v>169879.83745123536</v>
      </c>
      <c r="J19" s="131">
        <v>22</v>
      </c>
      <c r="K19" s="130">
        <v>67570.74388417375</v>
      </c>
      <c r="L19" s="131">
        <v>47</v>
      </c>
      <c r="M19" s="131">
        <v>65220.96605092361</v>
      </c>
      <c r="N19" s="131">
        <v>45</v>
      </c>
      <c r="O19" s="110">
        <v>12</v>
      </c>
      <c r="T19" s="28"/>
      <c r="U19" s="28"/>
    </row>
    <row r="20" spans="2:21" ht="12">
      <c r="B20" s="111">
        <v>13</v>
      </c>
      <c r="C20" s="113" t="s">
        <v>49</v>
      </c>
      <c r="D20" s="130">
        <v>393018600</v>
      </c>
      <c r="E20" s="130">
        <v>381849192</v>
      </c>
      <c r="F20" s="133">
        <v>97.15804595507693</v>
      </c>
      <c r="G20" s="131">
        <v>182290.63079777366</v>
      </c>
      <c r="H20" s="130">
        <v>21</v>
      </c>
      <c r="I20" s="130">
        <v>177110.01484230056</v>
      </c>
      <c r="J20" s="131">
        <v>17</v>
      </c>
      <c r="K20" s="130">
        <v>68244.24379232505</v>
      </c>
      <c r="L20" s="131">
        <v>44</v>
      </c>
      <c r="M20" s="131">
        <v>66304.77374544191</v>
      </c>
      <c r="N20" s="131">
        <v>43</v>
      </c>
      <c r="O20" s="110">
        <v>13</v>
      </c>
      <c r="T20" s="28"/>
      <c r="U20" s="28"/>
    </row>
    <row r="21" spans="2:21" ht="12">
      <c r="B21" s="111">
        <v>14</v>
      </c>
      <c r="C21" s="113" t="s">
        <v>50</v>
      </c>
      <c r="D21" s="130">
        <v>574079600</v>
      </c>
      <c r="E21" s="130">
        <v>540549670</v>
      </c>
      <c r="F21" s="133">
        <v>94.15935873701137</v>
      </c>
      <c r="G21" s="131">
        <v>182537.23370429254</v>
      </c>
      <c r="H21" s="130">
        <v>20</v>
      </c>
      <c r="I21" s="130">
        <v>171875.88871224166</v>
      </c>
      <c r="J21" s="131">
        <v>19</v>
      </c>
      <c r="K21" s="130">
        <v>75141.30890052357</v>
      </c>
      <c r="L21" s="131">
        <v>30</v>
      </c>
      <c r="M21" s="131">
        <v>70752.57460732984</v>
      </c>
      <c r="N21" s="131">
        <v>28</v>
      </c>
      <c r="O21" s="110">
        <v>14</v>
      </c>
      <c r="T21" s="28"/>
      <c r="U21" s="28"/>
    </row>
    <row r="22" spans="2:21" ht="12">
      <c r="B22" s="111">
        <v>15</v>
      </c>
      <c r="C22" s="113" t="s">
        <v>51</v>
      </c>
      <c r="D22" s="130">
        <v>455301100</v>
      </c>
      <c r="E22" s="130">
        <v>435043100</v>
      </c>
      <c r="F22" s="133">
        <v>95.5506367105197</v>
      </c>
      <c r="G22" s="131">
        <v>186217.21881390593</v>
      </c>
      <c r="H22" s="130">
        <v>14</v>
      </c>
      <c r="I22" s="130">
        <v>177931.7382413088</v>
      </c>
      <c r="J22" s="131">
        <v>14</v>
      </c>
      <c r="K22" s="130">
        <v>78690.13135153819</v>
      </c>
      <c r="L22" s="131">
        <v>20</v>
      </c>
      <c r="M22" s="131">
        <v>75188.92153473903</v>
      </c>
      <c r="N22" s="131">
        <v>10</v>
      </c>
      <c r="O22" s="110">
        <v>15</v>
      </c>
      <c r="T22" s="28"/>
      <c r="U22" s="28"/>
    </row>
    <row r="23" spans="2:21" ht="12">
      <c r="B23" s="111">
        <v>16</v>
      </c>
      <c r="C23" s="113" t="s">
        <v>52</v>
      </c>
      <c r="D23" s="130">
        <v>252580600</v>
      </c>
      <c r="E23" s="130">
        <v>242397930</v>
      </c>
      <c r="F23" s="133">
        <v>95.96854627790098</v>
      </c>
      <c r="G23" s="131">
        <v>196407.93157076204</v>
      </c>
      <c r="H23" s="130">
        <v>10</v>
      </c>
      <c r="I23" s="130">
        <v>188489.8367029549</v>
      </c>
      <c r="J23" s="131">
        <v>9</v>
      </c>
      <c r="K23" s="130">
        <v>69466.61166116611</v>
      </c>
      <c r="L23" s="131">
        <v>43</v>
      </c>
      <c r="M23" s="131">
        <v>66666.09735973597</v>
      </c>
      <c r="N23" s="131">
        <v>41</v>
      </c>
      <c r="O23" s="110">
        <v>16</v>
      </c>
      <c r="T23" s="28"/>
      <c r="U23" s="28"/>
    </row>
    <row r="24" spans="2:21" ht="12">
      <c r="B24" s="111">
        <v>17</v>
      </c>
      <c r="C24" s="113" t="s">
        <v>53</v>
      </c>
      <c r="D24" s="130">
        <v>305698200</v>
      </c>
      <c r="E24" s="130">
        <v>283140000</v>
      </c>
      <c r="F24" s="133">
        <v>92.62076126061586</v>
      </c>
      <c r="G24" s="131">
        <v>178562.0327102804</v>
      </c>
      <c r="H24" s="130">
        <v>24</v>
      </c>
      <c r="I24" s="130">
        <v>165385.51401869158</v>
      </c>
      <c r="J24" s="131">
        <v>28</v>
      </c>
      <c r="K24" s="130">
        <v>74018.93462469734</v>
      </c>
      <c r="L24" s="131">
        <v>35</v>
      </c>
      <c r="M24" s="131">
        <v>68556.90072639225</v>
      </c>
      <c r="N24" s="131">
        <v>37</v>
      </c>
      <c r="O24" s="110">
        <v>17</v>
      </c>
      <c r="T24" s="28"/>
      <c r="U24" s="28"/>
    </row>
    <row r="25" spans="2:21" ht="12">
      <c r="B25" s="111">
        <v>18</v>
      </c>
      <c r="C25" s="113" t="s">
        <v>54</v>
      </c>
      <c r="D25" s="130">
        <v>456116000</v>
      </c>
      <c r="E25" s="130">
        <v>412227580</v>
      </c>
      <c r="F25" s="133">
        <v>90.37779424532356</v>
      </c>
      <c r="G25" s="131">
        <v>196094.5829750645</v>
      </c>
      <c r="H25" s="130">
        <v>11</v>
      </c>
      <c r="I25" s="130">
        <v>177225.95872742907</v>
      </c>
      <c r="J25" s="131">
        <v>16</v>
      </c>
      <c r="K25" s="130">
        <v>77216.18418825122</v>
      </c>
      <c r="L25" s="131">
        <v>26</v>
      </c>
      <c r="M25" s="131">
        <v>69786.28406974775</v>
      </c>
      <c r="N25" s="131">
        <v>31</v>
      </c>
      <c r="O25" s="110">
        <v>18</v>
      </c>
      <c r="T25" s="28"/>
      <c r="U25" s="28"/>
    </row>
    <row r="26" spans="2:21" ht="12">
      <c r="B26" s="111">
        <v>19</v>
      </c>
      <c r="C26" s="113" t="s">
        <v>55</v>
      </c>
      <c r="D26" s="130">
        <v>67205500</v>
      </c>
      <c r="E26" s="130">
        <v>65966350</v>
      </c>
      <c r="F26" s="133">
        <v>98.15617769378994</v>
      </c>
      <c r="G26" s="131">
        <v>132555.22682445758</v>
      </c>
      <c r="H26" s="130">
        <v>62</v>
      </c>
      <c r="I26" s="130">
        <v>130111.14398422091</v>
      </c>
      <c r="J26" s="131">
        <v>64</v>
      </c>
      <c r="K26" s="130">
        <v>59003.95083406497</v>
      </c>
      <c r="L26" s="131">
        <v>63</v>
      </c>
      <c r="M26" s="131">
        <v>57916.02282704126</v>
      </c>
      <c r="N26" s="131">
        <v>63</v>
      </c>
      <c r="O26" s="110">
        <v>19</v>
      </c>
      <c r="T26" s="28"/>
      <c r="U26" s="28"/>
    </row>
    <row r="27" spans="2:21" ht="12">
      <c r="B27" s="111">
        <v>20</v>
      </c>
      <c r="C27" s="113" t="s">
        <v>56</v>
      </c>
      <c r="D27" s="130">
        <v>78979500</v>
      </c>
      <c r="E27" s="130">
        <v>77165810</v>
      </c>
      <c r="F27" s="133">
        <v>97.70359397058729</v>
      </c>
      <c r="G27" s="131">
        <v>124181.60377358491</v>
      </c>
      <c r="H27" s="130">
        <v>65</v>
      </c>
      <c r="I27" s="130">
        <v>121329.88993710691</v>
      </c>
      <c r="J27" s="131">
        <v>65</v>
      </c>
      <c r="K27" s="130">
        <v>55934.49008498584</v>
      </c>
      <c r="L27" s="131">
        <v>67</v>
      </c>
      <c r="M27" s="131">
        <v>54650.00708215297</v>
      </c>
      <c r="N27" s="131">
        <v>67</v>
      </c>
      <c r="O27" s="110">
        <v>20</v>
      </c>
      <c r="T27" s="28"/>
      <c r="U27" s="28"/>
    </row>
    <row r="28" spans="2:21" ht="12">
      <c r="B28" s="111">
        <v>21</v>
      </c>
      <c r="C28" s="113" t="s">
        <v>57</v>
      </c>
      <c r="D28" s="130">
        <v>690839900</v>
      </c>
      <c r="E28" s="130">
        <v>658637746</v>
      </c>
      <c r="F28" s="133">
        <v>95.33869511590167</v>
      </c>
      <c r="G28" s="131">
        <v>175741.51615365047</v>
      </c>
      <c r="H28" s="130">
        <v>27</v>
      </c>
      <c r="I28" s="130">
        <v>167549.6682777919</v>
      </c>
      <c r="J28" s="131">
        <v>25</v>
      </c>
      <c r="K28" s="130">
        <v>76581.29919077708</v>
      </c>
      <c r="L28" s="131">
        <v>28</v>
      </c>
      <c r="M28" s="131">
        <v>73011.61135129143</v>
      </c>
      <c r="N28" s="131">
        <v>21</v>
      </c>
      <c r="O28" s="110">
        <v>21</v>
      </c>
      <c r="T28" s="28"/>
      <c r="U28" s="28"/>
    </row>
    <row r="29" spans="2:21" ht="12">
      <c r="B29" s="111">
        <v>22</v>
      </c>
      <c r="C29" s="114" t="s">
        <v>58</v>
      </c>
      <c r="D29" s="130">
        <v>141692000</v>
      </c>
      <c r="E29" s="130">
        <v>139383300</v>
      </c>
      <c r="F29" s="133">
        <v>98.37062078310701</v>
      </c>
      <c r="G29" s="131">
        <v>144436.28950050968</v>
      </c>
      <c r="H29" s="130">
        <v>56</v>
      </c>
      <c r="I29" s="130">
        <v>142082.874617737</v>
      </c>
      <c r="J29" s="131">
        <v>50</v>
      </c>
      <c r="K29" s="130">
        <v>61311.98615318044</v>
      </c>
      <c r="L29" s="131">
        <v>58</v>
      </c>
      <c r="M29" s="131">
        <v>60312.98139333622</v>
      </c>
      <c r="N29" s="131">
        <v>59</v>
      </c>
      <c r="O29" s="110">
        <v>22</v>
      </c>
      <c r="T29" s="28"/>
      <c r="U29" s="28"/>
    </row>
    <row r="30" spans="2:21" ht="12">
      <c r="B30" s="111">
        <v>23</v>
      </c>
      <c r="C30" s="113" t="s">
        <v>59</v>
      </c>
      <c r="D30" s="130">
        <v>447338700</v>
      </c>
      <c r="E30" s="130">
        <v>429558185</v>
      </c>
      <c r="F30" s="133">
        <v>96.02526787867896</v>
      </c>
      <c r="G30" s="131">
        <v>171459.8313530088</v>
      </c>
      <c r="H30" s="130">
        <v>32</v>
      </c>
      <c r="I30" s="130">
        <v>164644.7623610579</v>
      </c>
      <c r="J30" s="131">
        <v>29</v>
      </c>
      <c r="K30" s="130">
        <v>76402.85226302306</v>
      </c>
      <c r="L30" s="131">
        <v>29</v>
      </c>
      <c r="M30" s="131">
        <v>73366.04355251922</v>
      </c>
      <c r="N30" s="131">
        <v>17</v>
      </c>
      <c r="O30" s="110">
        <v>23</v>
      </c>
      <c r="T30" s="28"/>
      <c r="U30" s="28"/>
    </row>
    <row r="31" spans="2:21" ht="12">
      <c r="B31" s="111">
        <v>24</v>
      </c>
      <c r="C31" s="113" t="s">
        <v>60</v>
      </c>
      <c r="D31" s="130">
        <v>838341100</v>
      </c>
      <c r="E31" s="130">
        <v>769885750</v>
      </c>
      <c r="F31" s="133">
        <v>91.8344275379079</v>
      </c>
      <c r="G31" s="131">
        <v>165385.89465377785</v>
      </c>
      <c r="H31" s="130">
        <v>36</v>
      </c>
      <c r="I31" s="130">
        <v>151881.18958374433</v>
      </c>
      <c r="J31" s="131">
        <v>40</v>
      </c>
      <c r="K31" s="130">
        <v>78028.769545793</v>
      </c>
      <c r="L31" s="131">
        <v>22</v>
      </c>
      <c r="M31" s="131">
        <v>71657.27382725241</v>
      </c>
      <c r="N31" s="131">
        <v>25</v>
      </c>
      <c r="O31" s="110">
        <v>24</v>
      </c>
      <c r="T31" s="28"/>
      <c r="U31" s="28"/>
    </row>
    <row r="32" spans="2:21" ht="12">
      <c r="B32" s="111">
        <v>25</v>
      </c>
      <c r="C32" s="113" t="s">
        <v>61</v>
      </c>
      <c r="D32" s="130">
        <v>378643900</v>
      </c>
      <c r="E32" s="130">
        <v>361076716</v>
      </c>
      <c r="F32" s="133">
        <v>95.36049993146595</v>
      </c>
      <c r="G32" s="131">
        <v>185155.9413202934</v>
      </c>
      <c r="H32" s="130">
        <v>15</v>
      </c>
      <c r="I32" s="130">
        <v>176565.63129584352</v>
      </c>
      <c r="J32" s="131">
        <v>18</v>
      </c>
      <c r="K32" s="130">
        <v>76710.67666126418</v>
      </c>
      <c r="L32" s="131">
        <v>27</v>
      </c>
      <c r="M32" s="131">
        <v>73151.6847649919</v>
      </c>
      <c r="N32" s="131">
        <v>20</v>
      </c>
      <c r="O32" s="110">
        <v>25</v>
      </c>
      <c r="T32" s="28"/>
      <c r="U32" s="28"/>
    </row>
    <row r="33" spans="2:21" ht="12">
      <c r="B33" s="111">
        <v>26</v>
      </c>
      <c r="C33" s="113" t="s">
        <v>62</v>
      </c>
      <c r="D33" s="130">
        <v>55967000</v>
      </c>
      <c r="E33" s="130">
        <v>55585800</v>
      </c>
      <c r="F33" s="133">
        <v>99.31888434255902</v>
      </c>
      <c r="G33" s="131">
        <v>155463.88888888888</v>
      </c>
      <c r="H33" s="130">
        <v>48</v>
      </c>
      <c r="I33" s="130">
        <v>154405</v>
      </c>
      <c r="J33" s="131">
        <v>38</v>
      </c>
      <c r="K33" s="130">
        <v>62463.169642857145</v>
      </c>
      <c r="L33" s="131">
        <v>57</v>
      </c>
      <c r="M33" s="131">
        <v>62037.72321428572</v>
      </c>
      <c r="N33" s="131">
        <v>56</v>
      </c>
      <c r="O33" s="110">
        <v>26</v>
      </c>
      <c r="T33" s="28"/>
      <c r="U33" s="28"/>
    </row>
    <row r="34" spans="2:21" ht="12">
      <c r="B34" s="111">
        <v>27</v>
      </c>
      <c r="C34" s="113" t="s">
        <v>63</v>
      </c>
      <c r="D34" s="130">
        <v>135959300</v>
      </c>
      <c r="E34" s="130">
        <v>127236236</v>
      </c>
      <c r="F34" s="133">
        <v>93.58406228922921</v>
      </c>
      <c r="G34" s="131">
        <v>148914.89594742606</v>
      </c>
      <c r="H34" s="130">
        <v>54</v>
      </c>
      <c r="I34" s="130">
        <v>139360.60898138006</v>
      </c>
      <c r="J34" s="131">
        <v>54</v>
      </c>
      <c r="K34" s="130">
        <v>79882.07990599296</v>
      </c>
      <c r="L34" s="131">
        <v>14</v>
      </c>
      <c r="M34" s="131">
        <v>74756.89541715628</v>
      </c>
      <c r="N34" s="131">
        <v>13</v>
      </c>
      <c r="O34" s="110">
        <v>27</v>
      </c>
      <c r="T34" s="28"/>
      <c r="U34" s="28"/>
    </row>
    <row r="35" spans="2:21" ht="12">
      <c r="B35" s="111">
        <v>28</v>
      </c>
      <c r="C35" s="113" t="s">
        <v>64</v>
      </c>
      <c r="D35" s="130">
        <v>376090100</v>
      </c>
      <c r="E35" s="130">
        <v>354811508</v>
      </c>
      <c r="F35" s="133">
        <v>94.34215577596964</v>
      </c>
      <c r="G35" s="131">
        <v>204285.76860401954</v>
      </c>
      <c r="H35" s="130">
        <v>9</v>
      </c>
      <c r="I35" s="130">
        <v>192727.59804454102</v>
      </c>
      <c r="J35" s="131">
        <v>7</v>
      </c>
      <c r="K35" s="130">
        <v>83132.20601237843</v>
      </c>
      <c r="L35" s="131">
        <v>5</v>
      </c>
      <c r="M35" s="131">
        <v>78428.71529619806</v>
      </c>
      <c r="N35" s="131">
        <v>3</v>
      </c>
      <c r="O35" s="110">
        <v>28</v>
      </c>
      <c r="T35" s="28"/>
      <c r="U35" s="28"/>
    </row>
    <row r="36" spans="2:21" ht="12">
      <c r="B36" s="111">
        <v>29</v>
      </c>
      <c r="C36" s="113" t="s">
        <v>65</v>
      </c>
      <c r="D36" s="130">
        <v>418576900</v>
      </c>
      <c r="E36" s="130">
        <v>389910662</v>
      </c>
      <c r="F36" s="133">
        <v>93.15150023806856</v>
      </c>
      <c r="G36" s="131">
        <v>184476.37725870428</v>
      </c>
      <c r="H36" s="130">
        <v>17</v>
      </c>
      <c r="I36" s="130">
        <v>171842.51300132216</v>
      </c>
      <c r="J36" s="131">
        <v>20</v>
      </c>
      <c r="K36" s="130">
        <v>80495.55769230769</v>
      </c>
      <c r="L36" s="131">
        <v>11</v>
      </c>
      <c r="M36" s="131">
        <v>74982.81961538462</v>
      </c>
      <c r="N36" s="131">
        <v>11</v>
      </c>
      <c r="O36" s="110">
        <v>29</v>
      </c>
      <c r="T36" s="28"/>
      <c r="U36" s="28"/>
    </row>
    <row r="37" spans="2:21" ht="12">
      <c r="B37" s="111">
        <v>30</v>
      </c>
      <c r="C37" s="113" t="s">
        <v>66</v>
      </c>
      <c r="D37" s="130">
        <v>336675100</v>
      </c>
      <c r="E37" s="130">
        <v>321668000</v>
      </c>
      <c r="F37" s="133">
        <v>95.54255720128991</v>
      </c>
      <c r="G37" s="131">
        <v>143755.3800170794</v>
      </c>
      <c r="H37" s="130">
        <v>58</v>
      </c>
      <c r="I37" s="130">
        <v>137347.56618274978</v>
      </c>
      <c r="J37" s="131">
        <v>59</v>
      </c>
      <c r="K37" s="130">
        <v>72747.4286949006</v>
      </c>
      <c r="L37" s="131">
        <v>38</v>
      </c>
      <c r="M37" s="131">
        <v>69504.753673293</v>
      </c>
      <c r="N37" s="131">
        <v>32</v>
      </c>
      <c r="O37" s="110">
        <v>30</v>
      </c>
      <c r="T37" s="28"/>
      <c r="U37" s="28"/>
    </row>
    <row r="38" spans="2:21" ht="12">
      <c r="B38" s="111">
        <v>31</v>
      </c>
      <c r="C38" s="113" t="s">
        <v>67</v>
      </c>
      <c r="D38" s="130">
        <v>225658900</v>
      </c>
      <c r="E38" s="130">
        <v>217644200</v>
      </c>
      <c r="F38" s="133">
        <v>96.44831203200937</v>
      </c>
      <c r="G38" s="131">
        <v>144006.95596681559</v>
      </c>
      <c r="H38" s="130">
        <v>57</v>
      </c>
      <c r="I38" s="130">
        <v>138892.27823867262</v>
      </c>
      <c r="J38" s="131">
        <v>55</v>
      </c>
      <c r="K38" s="130">
        <v>65789.7667638484</v>
      </c>
      <c r="L38" s="131">
        <v>52</v>
      </c>
      <c r="M38" s="131">
        <v>63453.11953352769</v>
      </c>
      <c r="N38" s="131">
        <v>51</v>
      </c>
      <c r="O38" s="110">
        <v>31</v>
      </c>
      <c r="T38" s="28"/>
      <c r="U38" s="28"/>
    </row>
    <row r="39" spans="2:21" ht="12">
      <c r="B39" s="111">
        <v>32</v>
      </c>
      <c r="C39" s="113" t="s">
        <v>68</v>
      </c>
      <c r="D39" s="130">
        <v>678881000</v>
      </c>
      <c r="E39" s="130">
        <v>653397700</v>
      </c>
      <c r="F39" s="133">
        <v>96.24627880291244</v>
      </c>
      <c r="G39" s="131">
        <v>175602.94878427315</v>
      </c>
      <c r="H39" s="130">
        <v>28</v>
      </c>
      <c r="I39" s="130">
        <v>169011.30367304708</v>
      </c>
      <c r="J39" s="131">
        <v>24</v>
      </c>
      <c r="K39" s="130">
        <v>77728.53217311656</v>
      </c>
      <c r="L39" s="131">
        <v>23</v>
      </c>
      <c r="M39" s="131">
        <v>74810.81978474926</v>
      </c>
      <c r="N39" s="131">
        <v>12</v>
      </c>
      <c r="O39" s="110">
        <v>32</v>
      </c>
      <c r="T39" s="28"/>
      <c r="U39" s="28"/>
    </row>
    <row r="40" spans="2:21" ht="12">
      <c r="B40" s="111">
        <v>33</v>
      </c>
      <c r="C40" s="113" t="s">
        <v>69</v>
      </c>
      <c r="D40" s="130">
        <v>60933000</v>
      </c>
      <c r="E40" s="130">
        <v>59956550</v>
      </c>
      <c r="F40" s="133">
        <v>98.39750217451956</v>
      </c>
      <c r="G40" s="131">
        <v>121380.4780876494</v>
      </c>
      <c r="H40" s="130">
        <v>67</v>
      </c>
      <c r="I40" s="130">
        <v>119435.35856573706</v>
      </c>
      <c r="J40" s="131">
        <v>66</v>
      </c>
      <c r="K40" s="130">
        <v>58253.34608030593</v>
      </c>
      <c r="L40" s="131">
        <v>64</v>
      </c>
      <c r="M40" s="131">
        <v>57319.83747609943</v>
      </c>
      <c r="N40" s="131">
        <v>64</v>
      </c>
      <c r="O40" s="110">
        <v>33</v>
      </c>
      <c r="T40" s="28"/>
      <c r="U40" s="28"/>
    </row>
    <row r="41" spans="2:21" ht="12">
      <c r="B41" s="111">
        <v>34</v>
      </c>
      <c r="C41" s="113" t="s">
        <v>70</v>
      </c>
      <c r="D41" s="130">
        <v>21278800</v>
      </c>
      <c r="E41" s="130">
        <v>21278800</v>
      </c>
      <c r="F41" s="133">
        <v>100</v>
      </c>
      <c r="G41" s="131">
        <v>95420.62780269058</v>
      </c>
      <c r="H41" s="130">
        <v>70</v>
      </c>
      <c r="I41" s="130">
        <v>95420.62780269058</v>
      </c>
      <c r="J41" s="131">
        <v>70</v>
      </c>
      <c r="K41" s="130">
        <v>46359.04139433551</v>
      </c>
      <c r="L41" s="131">
        <v>70</v>
      </c>
      <c r="M41" s="131">
        <v>46359.04139433551</v>
      </c>
      <c r="N41" s="131">
        <v>70</v>
      </c>
      <c r="O41" s="110">
        <v>34</v>
      </c>
      <c r="T41" s="28"/>
      <c r="U41" s="28"/>
    </row>
    <row r="42" spans="2:21" ht="12">
      <c r="B42" s="111">
        <v>35</v>
      </c>
      <c r="C42" s="113" t="s">
        <v>71</v>
      </c>
      <c r="D42" s="130">
        <v>34148100</v>
      </c>
      <c r="E42" s="130">
        <v>34066800</v>
      </c>
      <c r="F42" s="133">
        <v>99.76191940400784</v>
      </c>
      <c r="G42" s="131">
        <v>95652.94117647059</v>
      </c>
      <c r="H42" s="130">
        <v>69</v>
      </c>
      <c r="I42" s="130">
        <v>95425.21008403362</v>
      </c>
      <c r="J42" s="131">
        <v>69</v>
      </c>
      <c r="K42" s="130">
        <v>49063.362068965514</v>
      </c>
      <c r="L42" s="131">
        <v>69</v>
      </c>
      <c r="M42" s="131">
        <v>48946.55172413793</v>
      </c>
      <c r="N42" s="131">
        <v>69</v>
      </c>
      <c r="O42" s="110">
        <v>35</v>
      </c>
      <c r="T42" s="28"/>
      <c r="U42" s="28"/>
    </row>
    <row r="43" spans="2:21" ht="12">
      <c r="B43" s="111">
        <v>36</v>
      </c>
      <c r="C43" s="113" t="s">
        <v>72</v>
      </c>
      <c r="D43" s="130">
        <v>128175900</v>
      </c>
      <c r="E43" s="130">
        <v>125149437</v>
      </c>
      <c r="F43" s="133">
        <v>97.63882055831088</v>
      </c>
      <c r="G43" s="131">
        <v>162042.85714285713</v>
      </c>
      <c r="H43" s="130">
        <v>41</v>
      </c>
      <c r="I43" s="130">
        <v>158216.73451327434</v>
      </c>
      <c r="J43" s="131">
        <v>32</v>
      </c>
      <c r="K43" s="130">
        <v>65798.71663244354</v>
      </c>
      <c r="L43" s="131">
        <v>51</v>
      </c>
      <c r="M43" s="131">
        <v>64245.090862423</v>
      </c>
      <c r="N43" s="131">
        <v>48</v>
      </c>
      <c r="O43" s="110">
        <v>36</v>
      </c>
      <c r="T43" s="28"/>
      <c r="U43" s="28"/>
    </row>
    <row r="44" spans="2:21" ht="12">
      <c r="B44" s="111">
        <v>37</v>
      </c>
      <c r="C44" s="113" t="s">
        <v>73</v>
      </c>
      <c r="D44" s="130">
        <v>365827900</v>
      </c>
      <c r="E44" s="130">
        <v>356976946</v>
      </c>
      <c r="F44" s="133">
        <v>97.58056889592072</v>
      </c>
      <c r="G44" s="131">
        <v>163608.18425760287</v>
      </c>
      <c r="H44" s="130">
        <v>39</v>
      </c>
      <c r="I44" s="130">
        <v>159649.7969588551</v>
      </c>
      <c r="J44" s="131">
        <v>30</v>
      </c>
      <c r="K44" s="130">
        <v>72671.41438220104</v>
      </c>
      <c r="L44" s="131">
        <v>39</v>
      </c>
      <c r="M44" s="131">
        <v>70913.17957886372</v>
      </c>
      <c r="N44" s="131">
        <v>27</v>
      </c>
      <c r="O44" s="110">
        <v>37</v>
      </c>
      <c r="T44" s="28"/>
      <c r="U44" s="28"/>
    </row>
    <row r="45" spans="2:21" ht="12">
      <c r="B45" s="111">
        <v>38</v>
      </c>
      <c r="C45" s="113" t="s">
        <v>74</v>
      </c>
      <c r="D45" s="130">
        <v>94378600</v>
      </c>
      <c r="E45" s="130">
        <v>92503600</v>
      </c>
      <c r="F45" s="133">
        <v>98.0133208163715</v>
      </c>
      <c r="G45" s="131">
        <v>105687.12206047033</v>
      </c>
      <c r="H45" s="130">
        <v>68</v>
      </c>
      <c r="I45" s="130">
        <v>103587.45800671892</v>
      </c>
      <c r="J45" s="131">
        <v>68</v>
      </c>
      <c r="K45" s="130">
        <v>53899.82866933181</v>
      </c>
      <c r="L45" s="131">
        <v>68</v>
      </c>
      <c r="M45" s="131">
        <v>52829.01199314677</v>
      </c>
      <c r="N45" s="131">
        <v>68</v>
      </c>
      <c r="O45" s="110">
        <v>38</v>
      </c>
      <c r="T45" s="28"/>
      <c r="U45" s="28"/>
    </row>
    <row r="46" spans="2:21" ht="12">
      <c r="B46" s="111">
        <v>39</v>
      </c>
      <c r="C46" s="113" t="s">
        <v>75</v>
      </c>
      <c r="D46" s="130">
        <v>364658700</v>
      </c>
      <c r="E46" s="130">
        <v>353344866</v>
      </c>
      <c r="F46" s="133">
        <v>96.89741832568372</v>
      </c>
      <c r="G46" s="131">
        <v>158409.51346655082</v>
      </c>
      <c r="H46" s="130">
        <v>43</v>
      </c>
      <c r="I46" s="130">
        <v>153494.72893136402</v>
      </c>
      <c r="J46" s="131">
        <v>39</v>
      </c>
      <c r="K46" s="130">
        <v>61143.30985915493</v>
      </c>
      <c r="L46" s="131">
        <v>60</v>
      </c>
      <c r="M46" s="131">
        <v>59246.288732394365</v>
      </c>
      <c r="N46" s="131">
        <v>61</v>
      </c>
      <c r="O46" s="110">
        <v>39</v>
      </c>
      <c r="T46" s="28"/>
      <c r="U46" s="28"/>
    </row>
    <row r="47" spans="2:21" ht="12">
      <c r="B47" s="111">
        <v>40</v>
      </c>
      <c r="C47" s="113" t="s">
        <v>76</v>
      </c>
      <c r="D47" s="130">
        <v>497276800</v>
      </c>
      <c r="E47" s="130">
        <v>459564780</v>
      </c>
      <c r="F47" s="133">
        <v>92.41629209325671</v>
      </c>
      <c r="G47" s="131">
        <v>153385.81122763726</v>
      </c>
      <c r="H47" s="130">
        <v>53</v>
      </c>
      <c r="I47" s="130">
        <v>141753.4793337446</v>
      </c>
      <c r="J47" s="131">
        <v>51</v>
      </c>
      <c r="K47" s="130">
        <v>75071.9806763285</v>
      </c>
      <c r="L47" s="131">
        <v>31</v>
      </c>
      <c r="M47" s="131">
        <v>69378.74094202899</v>
      </c>
      <c r="N47" s="131">
        <v>34</v>
      </c>
      <c r="O47" s="110">
        <v>40</v>
      </c>
      <c r="T47" s="28"/>
      <c r="U47" s="28"/>
    </row>
    <row r="48" spans="2:21" ht="12">
      <c r="B48" s="111">
        <v>41</v>
      </c>
      <c r="C48" s="113" t="s">
        <v>77</v>
      </c>
      <c r="D48" s="130">
        <v>420867100</v>
      </c>
      <c r="E48" s="130">
        <v>417778239</v>
      </c>
      <c r="F48" s="133">
        <v>99.26607211635216</v>
      </c>
      <c r="G48" s="131">
        <v>131152.1034590215</v>
      </c>
      <c r="H48" s="130">
        <v>64</v>
      </c>
      <c r="I48" s="130">
        <v>130189.54160174509</v>
      </c>
      <c r="J48" s="131">
        <v>63</v>
      </c>
      <c r="K48" s="130">
        <v>60304.78578592922</v>
      </c>
      <c r="L48" s="131">
        <v>62</v>
      </c>
      <c r="M48" s="131">
        <v>59862.192147872185</v>
      </c>
      <c r="N48" s="131">
        <v>60</v>
      </c>
      <c r="O48" s="110">
        <v>41</v>
      </c>
      <c r="T48" s="28"/>
      <c r="U48" s="28"/>
    </row>
    <row r="49" spans="2:21" ht="12">
      <c r="B49" s="111">
        <v>42</v>
      </c>
      <c r="C49" s="113" t="s">
        <v>78</v>
      </c>
      <c r="D49" s="130">
        <v>58774200</v>
      </c>
      <c r="E49" s="130">
        <v>58299700</v>
      </c>
      <c r="F49" s="133">
        <v>99.1926729755573</v>
      </c>
      <c r="G49" s="131">
        <v>141624.578313253</v>
      </c>
      <c r="H49" s="130">
        <v>60</v>
      </c>
      <c r="I49" s="130">
        <v>140481.2048192771</v>
      </c>
      <c r="J49" s="131">
        <v>53</v>
      </c>
      <c r="K49" s="130">
        <v>61095.841995842</v>
      </c>
      <c r="L49" s="131">
        <v>61</v>
      </c>
      <c r="M49" s="131">
        <v>60602.59875259875</v>
      </c>
      <c r="N49" s="131">
        <v>58</v>
      </c>
      <c r="O49" s="110">
        <v>42</v>
      </c>
      <c r="T49" s="28"/>
      <c r="U49" s="28"/>
    </row>
    <row r="50" spans="2:21" ht="12">
      <c r="B50" s="111">
        <v>43</v>
      </c>
      <c r="C50" s="113" t="s">
        <v>79</v>
      </c>
      <c r="D50" s="130">
        <v>356198500</v>
      </c>
      <c r="E50" s="130">
        <v>353145100</v>
      </c>
      <c r="F50" s="133">
        <v>99.14278134242565</v>
      </c>
      <c r="G50" s="131">
        <v>131827.72020725388</v>
      </c>
      <c r="H50" s="130">
        <v>63</v>
      </c>
      <c r="I50" s="130">
        <v>130697.66839378238</v>
      </c>
      <c r="J50" s="131">
        <v>62</v>
      </c>
      <c r="K50" s="130">
        <v>57786.907852044125</v>
      </c>
      <c r="L50" s="131">
        <v>66</v>
      </c>
      <c r="M50" s="131">
        <v>57291.5476963011</v>
      </c>
      <c r="N50" s="131">
        <v>65</v>
      </c>
      <c r="O50" s="110">
        <v>43</v>
      </c>
      <c r="T50" s="28"/>
      <c r="U50" s="28"/>
    </row>
    <row r="51" spans="2:21" ht="12">
      <c r="B51" s="111">
        <v>44</v>
      </c>
      <c r="C51" s="113" t="s">
        <v>80</v>
      </c>
      <c r="D51" s="130">
        <v>197679400</v>
      </c>
      <c r="E51" s="130">
        <v>189786581</v>
      </c>
      <c r="F51" s="133">
        <v>96.00726276991938</v>
      </c>
      <c r="G51" s="131">
        <v>137086.9625520111</v>
      </c>
      <c r="H51" s="130">
        <v>61</v>
      </c>
      <c r="I51" s="130">
        <v>131613.44036061026</v>
      </c>
      <c r="J51" s="131">
        <v>61</v>
      </c>
      <c r="K51" s="130">
        <v>61257.94855903316</v>
      </c>
      <c r="L51" s="131">
        <v>59</v>
      </c>
      <c r="M51" s="131">
        <v>58812.079640533004</v>
      </c>
      <c r="N51" s="131">
        <v>62</v>
      </c>
      <c r="O51" s="110">
        <v>44</v>
      </c>
      <c r="T51" s="28"/>
      <c r="U51" s="28"/>
    </row>
    <row r="52" spans="2:21" ht="12">
      <c r="B52" s="111">
        <v>45</v>
      </c>
      <c r="C52" s="113" t="s">
        <v>81</v>
      </c>
      <c r="D52" s="130">
        <v>430425100</v>
      </c>
      <c r="E52" s="130">
        <v>423415400</v>
      </c>
      <c r="F52" s="133">
        <v>98.37144720417095</v>
      </c>
      <c r="G52" s="131">
        <v>206043.60938247966</v>
      </c>
      <c r="H52" s="130">
        <v>7</v>
      </c>
      <c r="I52" s="130">
        <v>202688.08042125418</v>
      </c>
      <c r="J52" s="131">
        <v>5</v>
      </c>
      <c r="K52" s="130">
        <v>72793.01538981905</v>
      </c>
      <c r="L52" s="131">
        <v>37</v>
      </c>
      <c r="M52" s="131">
        <v>71607.54270251987</v>
      </c>
      <c r="N52" s="131">
        <v>26</v>
      </c>
      <c r="O52" s="110">
        <v>45</v>
      </c>
      <c r="T52" s="28"/>
      <c r="U52" s="28"/>
    </row>
    <row r="53" spans="2:21" ht="12">
      <c r="B53" s="111">
        <v>46</v>
      </c>
      <c r="C53" s="113" t="s">
        <v>82</v>
      </c>
      <c r="D53" s="130">
        <v>276773100</v>
      </c>
      <c r="E53" s="130">
        <v>258956900</v>
      </c>
      <c r="F53" s="133">
        <v>93.56288598855886</v>
      </c>
      <c r="G53" s="131">
        <v>160634.41671503193</v>
      </c>
      <c r="H53" s="130">
        <v>42</v>
      </c>
      <c r="I53" s="130">
        <v>150294.19616947186</v>
      </c>
      <c r="J53" s="131">
        <v>42</v>
      </c>
      <c r="K53" s="130">
        <v>81260.45214327658</v>
      </c>
      <c r="L53" s="131">
        <v>9</v>
      </c>
      <c r="M53" s="131">
        <v>76029.62419260129</v>
      </c>
      <c r="N53" s="131">
        <v>7</v>
      </c>
      <c r="O53" s="110">
        <v>46</v>
      </c>
      <c r="T53" s="28"/>
      <c r="U53" s="28"/>
    </row>
    <row r="54" spans="2:21" ht="12">
      <c r="B54" s="111">
        <v>47</v>
      </c>
      <c r="C54" s="113" t="s">
        <v>83</v>
      </c>
      <c r="D54" s="130">
        <v>48099200</v>
      </c>
      <c r="E54" s="130">
        <v>47034600</v>
      </c>
      <c r="F54" s="133">
        <v>97.78665757434635</v>
      </c>
      <c r="G54" s="131">
        <v>122079.18781725888</v>
      </c>
      <c r="H54" s="130">
        <v>66</v>
      </c>
      <c r="I54" s="130">
        <v>119377.1573604061</v>
      </c>
      <c r="J54" s="131">
        <v>67</v>
      </c>
      <c r="K54" s="130">
        <v>57811.53846153846</v>
      </c>
      <c r="L54" s="131">
        <v>65</v>
      </c>
      <c r="M54" s="131">
        <v>56531.971153846156</v>
      </c>
      <c r="N54" s="131">
        <v>66</v>
      </c>
      <c r="O54" s="110">
        <v>47</v>
      </c>
      <c r="T54" s="28"/>
      <c r="U54" s="28"/>
    </row>
    <row r="55" spans="2:21" ht="12">
      <c r="B55" s="111">
        <v>48</v>
      </c>
      <c r="C55" s="113" t="s">
        <v>84</v>
      </c>
      <c r="D55" s="130">
        <v>129254100</v>
      </c>
      <c r="E55" s="130">
        <v>128662400</v>
      </c>
      <c r="F55" s="133">
        <v>99.54221955048234</v>
      </c>
      <c r="G55" s="131">
        <v>167644.74708171206</v>
      </c>
      <c r="H55" s="130">
        <v>34</v>
      </c>
      <c r="I55" s="130">
        <v>166877.30220492865</v>
      </c>
      <c r="J55" s="131">
        <v>26</v>
      </c>
      <c r="K55" s="130">
        <v>66182.33486943164</v>
      </c>
      <c r="L55" s="131">
        <v>50</v>
      </c>
      <c r="M55" s="131">
        <v>65879.36507936507</v>
      </c>
      <c r="N55" s="131">
        <v>44</v>
      </c>
      <c r="O55" s="110">
        <v>48</v>
      </c>
      <c r="T55" s="28"/>
      <c r="U55" s="28"/>
    </row>
    <row r="56" spans="2:21" ht="12">
      <c r="B56" s="111">
        <v>49</v>
      </c>
      <c r="C56" s="113" t="s">
        <v>85</v>
      </c>
      <c r="D56" s="130">
        <v>137720100</v>
      </c>
      <c r="E56" s="130">
        <v>136459400</v>
      </c>
      <c r="F56" s="133">
        <v>99.08459259033359</v>
      </c>
      <c r="G56" s="131">
        <v>217911.55063291139</v>
      </c>
      <c r="H56" s="130">
        <v>3</v>
      </c>
      <c r="I56" s="130">
        <v>215916.77215189874</v>
      </c>
      <c r="J56" s="131">
        <v>1</v>
      </c>
      <c r="K56" s="130">
        <v>78967.94724770643</v>
      </c>
      <c r="L56" s="131">
        <v>18</v>
      </c>
      <c r="M56" s="131">
        <v>78245.06880733946</v>
      </c>
      <c r="N56" s="131">
        <v>4</v>
      </c>
      <c r="O56" s="110">
        <v>49</v>
      </c>
      <c r="T56" s="28"/>
      <c r="U56" s="28"/>
    </row>
    <row r="57" spans="2:21" ht="12">
      <c r="B57" s="111">
        <v>50</v>
      </c>
      <c r="C57" s="113" t="s">
        <v>86</v>
      </c>
      <c r="D57" s="130">
        <v>230322800</v>
      </c>
      <c r="E57" s="130">
        <v>219589400</v>
      </c>
      <c r="F57" s="133">
        <v>95.33984477437753</v>
      </c>
      <c r="G57" s="131">
        <v>204549.55595026643</v>
      </c>
      <c r="H57" s="130">
        <v>8</v>
      </c>
      <c r="I57" s="130">
        <v>195017.22912966253</v>
      </c>
      <c r="J57" s="131">
        <v>6</v>
      </c>
      <c r="K57" s="130">
        <v>77497.57738896366</v>
      </c>
      <c r="L57" s="131">
        <v>25</v>
      </c>
      <c r="M57" s="131">
        <v>73886.06998654106</v>
      </c>
      <c r="N57" s="131">
        <v>15</v>
      </c>
      <c r="O57" s="110">
        <v>50</v>
      </c>
      <c r="T57" s="28"/>
      <c r="U57" s="28"/>
    </row>
    <row r="58" spans="2:21" ht="12">
      <c r="B58" s="111">
        <v>51</v>
      </c>
      <c r="C58" s="113" t="s">
        <v>87</v>
      </c>
      <c r="D58" s="130">
        <v>205394400</v>
      </c>
      <c r="E58" s="130">
        <v>198568700</v>
      </c>
      <c r="F58" s="133">
        <v>96.67678378767873</v>
      </c>
      <c r="G58" s="131">
        <v>175851.3698630137</v>
      </c>
      <c r="H58" s="130">
        <v>26</v>
      </c>
      <c r="I58" s="130">
        <v>170007.448630137</v>
      </c>
      <c r="J58" s="131">
        <v>21</v>
      </c>
      <c r="K58" s="130">
        <v>63767.277243092205</v>
      </c>
      <c r="L58" s="131">
        <v>55</v>
      </c>
      <c r="M58" s="131">
        <v>61648.152747593915</v>
      </c>
      <c r="N58" s="131">
        <v>57</v>
      </c>
      <c r="O58" s="110">
        <v>51</v>
      </c>
      <c r="T58" s="28"/>
      <c r="U58" s="28"/>
    </row>
    <row r="59" spans="2:21" ht="12">
      <c r="B59" s="111">
        <v>52</v>
      </c>
      <c r="C59" s="113" t="s">
        <v>88</v>
      </c>
      <c r="D59" s="130">
        <v>121590300</v>
      </c>
      <c r="E59" s="130">
        <v>120787100</v>
      </c>
      <c r="F59" s="133">
        <v>99.33942098999673</v>
      </c>
      <c r="G59" s="131">
        <v>183949.01664145236</v>
      </c>
      <c r="H59" s="130">
        <v>18</v>
      </c>
      <c r="I59" s="130">
        <v>182733.8880484115</v>
      </c>
      <c r="J59" s="131">
        <v>12</v>
      </c>
      <c r="K59" s="130">
        <v>68155.99775784754</v>
      </c>
      <c r="L59" s="131">
        <v>45</v>
      </c>
      <c r="M59" s="131">
        <v>67705.7735426009</v>
      </c>
      <c r="N59" s="131">
        <v>38</v>
      </c>
      <c r="O59" s="110">
        <v>52</v>
      </c>
      <c r="T59" s="28"/>
      <c r="U59" s="28"/>
    </row>
    <row r="60" spans="2:21" ht="12">
      <c r="B60" s="111">
        <v>53</v>
      </c>
      <c r="C60" s="113" t="s">
        <v>89</v>
      </c>
      <c r="D60" s="130">
        <v>307947300</v>
      </c>
      <c r="E60" s="130">
        <v>303937400</v>
      </c>
      <c r="F60" s="133">
        <v>98.69786161463341</v>
      </c>
      <c r="G60" s="131">
        <v>156955.81039755352</v>
      </c>
      <c r="H60" s="130">
        <v>44</v>
      </c>
      <c r="I60" s="130">
        <v>154912.02854230377</v>
      </c>
      <c r="J60" s="131">
        <v>37</v>
      </c>
      <c r="K60" s="130">
        <v>63691.27197518097</v>
      </c>
      <c r="L60" s="131">
        <v>56</v>
      </c>
      <c r="M60" s="131">
        <v>62861.92347466391</v>
      </c>
      <c r="N60" s="131">
        <v>53</v>
      </c>
      <c r="O60" s="110">
        <v>53</v>
      </c>
      <c r="T60" s="28"/>
      <c r="U60" s="28"/>
    </row>
    <row r="61" spans="2:21" ht="12">
      <c r="B61" s="111">
        <v>54</v>
      </c>
      <c r="C61" s="113" t="s">
        <v>90</v>
      </c>
      <c r="D61" s="130">
        <v>262333500</v>
      </c>
      <c r="E61" s="130">
        <v>243390860</v>
      </c>
      <c r="F61" s="133">
        <v>92.77917612504693</v>
      </c>
      <c r="G61" s="131">
        <v>171684.2277486911</v>
      </c>
      <c r="H61" s="130">
        <v>31</v>
      </c>
      <c r="I61" s="130">
        <v>159287.2120418848</v>
      </c>
      <c r="J61" s="131">
        <v>31</v>
      </c>
      <c r="K61" s="130">
        <v>85842.11387434555</v>
      </c>
      <c r="L61" s="131">
        <v>1</v>
      </c>
      <c r="M61" s="131">
        <v>79643.6060209424</v>
      </c>
      <c r="N61" s="131">
        <v>2</v>
      </c>
      <c r="O61" s="110">
        <v>54</v>
      </c>
      <c r="T61" s="28"/>
      <c r="U61" s="28"/>
    </row>
    <row r="62" spans="2:21" ht="12">
      <c r="B62" s="111">
        <v>55</v>
      </c>
      <c r="C62" s="113" t="s">
        <v>91</v>
      </c>
      <c r="D62" s="130">
        <v>231427700</v>
      </c>
      <c r="E62" s="130">
        <v>222463520</v>
      </c>
      <c r="F62" s="133">
        <v>96.12657430376744</v>
      </c>
      <c r="G62" s="131">
        <v>163900.6373937677</v>
      </c>
      <c r="H62" s="130">
        <v>38</v>
      </c>
      <c r="I62" s="130">
        <v>157552.06798866857</v>
      </c>
      <c r="J62" s="131">
        <v>33</v>
      </c>
      <c r="K62" s="130">
        <v>67589.86565420561</v>
      </c>
      <c r="L62" s="131">
        <v>46</v>
      </c>
      <c r="M62" s="131">
        <v>64971.82242990654</v>
      </c>
      <c r="N62" s="131">
        <v>47</v>
      </c>
      <c r="O62" s="110">
        <v>55</v>
      </c>
      <c r="T62" s="28"/>
      <c r="U62" s="28"/>
    </row>
    <row r="63" spans="2:21" ht="12">
      <c r="B63" s="111">
        <v>56</v>
      </c>
      <c r="C63" s="113" t="s">
        <v>92</v>
      </c>
      <c r="D63" s="130">
        <v>326204900</v>
      </c>
      <c r="E63" s="130">
        <v>323222700</v>
      </c>
      <c r="F63" s="133">
        <v>99.08578933057106</v>
      </c>
      <c r="G63" s="131">
        <v>215743.9814814815</v>
      </c>
      <c r="H63" s="130">
        <v>4</v>
      </c>
      <c r="I63" s="130">
        <v>213771.62698412698</v>
      </c>
      <c r="J63" s="131">
        <v>2</v>
      </c>
      <c r="K63" s="130">
        <v>65634.78873239437</v>
      </c>
      <c r="L63" s="131">
        <v>53</v>
      </c>
      <c r="M63" s="131">
        <v>65034.748490945676</v>
      </c>
      <c r="N63" s="131">
        <v>46</v>
      </c>
      <c r="O63" s="110">
        <v>56</v>
      </c>
      <c r="T63" s="28"/>
      <c r="U63" s="28"/>
    </row>
    <row r="64" spans="2:21" ht="12">
      <c r="B64" s="111">
        <v>57</v>
      </c>
      <c r="C64" s="113" t="s">
        <v>93</v>
      </c>
      <c r="D64" s="130">
        <v>536615900</v>
      </c>
      <c r="E64" s="130">
        <v>500311165</v>
      </c>
      <c r="F64" s="133">
        <v>93.23450255573866</v>
      </c>
      <c r="G64" s="131">
        <v>221284.90721649484</v>
      </c>
      <c r="H64" s="130">
        <v>1</v>
      </c>
      <c r="I64" s="130">
        <v>206313.8824742268</v>
      </c>
      <c r="J64" s="131">
        <v>4</v>
      </c>
      <c r="K64" s="130">
        <v>83585.03115264798</v>
      </c>
      <c r="L64" s="131">
        <v>4</v>
      </c>
      <c r="M64" s="131">
        <v>77930.08800623054</v>
      </c>
      <c r="N64" s="131">
        <v>6</v>
      </c>
      <c r="O64" s="110">
        <v>57</v>
      </c>
      <c r="T64" s="28"/>
      <c r="U64" s="28"/>
    </row>
    <row r="65" spans="2:21" ht="12">
      <c r="B65" s="111">
        <v>58</v>
      </c>
      <c r="C65" s="113" t="s">
        <v>94</v>
      </c>
      <c r="D65" s="130">
        <v>520544300</v>
      </c>
      <c r="E65" s="130">
        <v>481348846</v>
      </c>
      <c r="F65" s="133">
        <v>92.4702942669817</v>
      </c>
      <c r="G65" s="131">
        <v>183096.83432993316</v>
      </c>
      <c r="H65" s="130">
        <v>19</v>
      </c>
      <c r="I65" s="130">
        <v>169310.18149841717</v>
      </c>
      <c r="J65" s="131">
        <v>23</v>
      </c>
      <c r="K65" s="130">
        <v>74587.23312795529</v>
      </c>
      <c r="L65" s="131">
        <v>32</v>
      </c>
      <c r="M65" s="131">
        <v>68971.03395901991</v>
      </c>
      <c r="N65" s="131">
        <v>36</v>
      </c>
      <c r="O65" s="110">
        <v>58</v>
      </c>
      <c r="T65" s="28"/>
      <c r="U65" s="28"/>
    </row>
    <row r="66" spans="2:21" ht="12">
      <c r="B66" s="111">
        <v>59</v>
      </c>
      <c r="C66" s="113" t="s">
        <v>95</v>
      </c>
      <c r="D66" s="130">
        <v>989769200</v>
      </c>
      <c r="E66" s="130">
        <v>942768150</v>
      </c>
      <c r="F66" s="133">
        <v>95.25131212407902</v>
      </c>
      <c r="G66" s="131">
        <v>193578.95560336398</v>
      </c>
      <c r="H66" s="130">
        <v>12</v>
      </c>
      <c r="I66" s="130">
        <v>184386.4952082926</v>
      </c>
      <c r="J66" s="131">
        <v>11</v>
      </c>
      <c r="K66" s="130">
        <v>85487.06166868198</v>
      </c>
      <c r="L66" s="131">
        <v>2</v>
      </c>
      <c r="M66" s="131">
        <v>81427.5479357402</v>
      </c>
      <c r="N66" s="131">
        <v>1</v>
      </c>
      <c r="O66" s="110">
        <v>59</v>
      </c>
      <c r="T66" s="28"/>
      <c r="U66" s="28"/>
    </row>
    <row r="67" spans="2:21" ht="12">
      <c r="B67" s="111">
        <v>60</v>
      </c>
      <c r="C67" s="113" t="s">
        <v>96</v>
      </c>
      <c r="D67" s="130">
        <v>715952200</v>
      </c>
      <c r="E67" s="130">
        <v>649890873</v>
      </c>
      <c r="F67" s="133">
        <v>90.77294168521306</v>
      </c>
      <c r="G67" s="131">
        <v>162310.632509635</v>
      </c>
      <c r="H67" s="130">
        <v>40</v>
      </c>
      <c r="I67" s="130">
        <v>147334.13579687144</v>
      </c>
      <c r="J67" s="131">
        <v>45</v>
      </c>
      <c r="K67" s="130">
        <v>73063.80242881927</v>
      </c>
      <c r="L67" s="131">
        <v>36</v>
      </c>
      <c r="M67" s="131">
        <v>66322.1627717114</v>
      </c>
      <c r="N67" s="131">
        <v>42</v>
      </c>
      <c r="O67" s="110">
        <v>60</v>
      </c>
      <c r="T67" s="28"/>
      <c r="U67" s="28"/>
    </row>
    <row r="68" spans="2:21" ht="12">
      <c r="B68" s="111">
        <v>61</v>
      </c>
      <c r="C68" s="113" t="s">
        <v>97</v>
      </c>
      <c r="D68" s="130">
        <v>450273400</v>
      </c>
      <c r="E68" s="130">
        <v>434491200</v>
      </c>
      <c r="F68" s="133">
        <v>96.49497394249804</v>
      </c>
      <c r="G68" s="131">
        <v>184993.17995069842</v>
      </c>
      <c r="H68" s="130">
        <v>16</v>
      </c>
      <c r="I68" s="130">
        <v>178509.12078882498</v>
      </c>
      <c r="J68" s="131">
        <v>13</v>
      </c>
      <c r="K68" s="130">
        <v>80911.66217430368</v>
      </c>
      <c r="L68" s="131">
        <v>10</v>
      </c>
      <c r="M68" s="131">
        <v>78075.68733153639</v>
      </c>
      <c r="N68" s="131">
        <v>5</v>
      </c>
      <c r="O68" s="110">
        <v>61</v>
      </c>
      <c r="T68" s="28"/>
      <c r="U68" s="28"/>
    </row>
    <row r="69" spans="2:21" ht="12">
      <c r="B69" s="111">
        <v>62</v>
      </c>
      <c r="C69" s="113" t="s">
        <v>98</v>
      </c>
      <c r="D69" s="130">
        <v>783630600</v>
      </c>
      <c r="E69" s="130">
        <v>738484600</v>
      </c>
      <c r="F69" s="133">
        <v>94.23886713969567</v>
      </c>
      <c r="G69" s="131">
        <v>188191.78674351584</v>
      </c>
      <c r="H69" s="130">
        <v>13</v>
      </c>
      <c r="I69" s="130">
        <v>177349.8078770413</v>
      </c>
      <c r="J69" s="131">
        <v>15</v>
      </c>
      <c r="K69" s="130">
        <v>80479.6754647222</v>
      </c>
      <c r="L69" s="131">
        <v>12</v>
      </c>
      <c r="M69" s="131">
        <v>75843.1344356578</v>
      </c>
      <c r="N69" s="131">
        <v>8</v>
      </c>
      <c r="O69" s="110">
        <v>62</v>
      </c>
      <c r="T69" s="28"/>
      <c r="U69" s="28"/>
    </row>
    <row r="70" spans="2:21" ht="12">
      <c r="B70" s="111">
        <v>63</v>
      </c>
      <c r="C70" s="113" t="s">
        <v>99</v>
      </c>
      <c r="D70" s="130">
        <v>609313200</v>
      </c>
      <c r="E70" s="130">
        <v>544808600</v>
      </c>
      <c r="F70" s="133">
        <v>89.41355611531147</v>
      </c>
      <c r="G70" s="131">
        <v>213719.11609961418</v>
      </c>
      <c r="H70" s="130">
        <v>5</v>
      </c>
      <c r="I70" s="130">
        <v>191093.86180287617</v>
      </c>
      <c r="J70" s="131">
        <v>8</v>
      </c>
      <c r="K70" s="130">
        <v>82150.89658891736</v>
      </c>
      <c r="L70" s="131">
        <v>7</v>
      </c>
      <c r="M70" s="131">
        <v>73454.03802076311</v>
      </c>
      <c r="N70" s="131">
        <v>16</v>
      </c>
      <c r="O70" s="110">
        <v>63</v>
      </c>
      <c r="T70" s="28"/>
      <c r="U70" s="28"/>
    </row>
    <row r="71" spans="2:21" ht="12">
      <c r="B71" s="111">
        <v>64</v>
      </c>
      <c r="C71" s="113" t="s">
        <v>100</v>
      </c>
      <c r="D71" s="130">
        <v>784280700</v>
      </c>
      <c r="E71" s="130">
        <v>712325160</v>
      </c>
      <c r="F71" s="133">
        <v>90.82528232557553</v>
      </c>
      <c r="G71" s="131">
        <v>206443.98525927876</v>
      </c>
      <c r="H71" s="130">
        <v>6</v>
      </c>
      <c r="I71" s="130">
        <v>187503.33245590946</v>
      </c>
      <c r="J71" s="131">
        <v>10</v>
      </c>
      <c r="K71" s="130">
        <v>81917.76686860247</v>
      </c>
      <c r="L71" s="131">
        <v>8</v>
      </c>
      <c r="M71" s="131">
        <v>74402.04303321496</v>
      </c>
      <c r="N71" s="131">
        <v>14</v>
      </c>
      <c r="O71" s="110">
        <v>64</v>
      </c>
      <c r="T71" s="28"/>
      <c r="U71" s="28"/>
    </row>
    <row r="72" spans="2:21" ht="12">
      <c r="B72" s="111">
        <v>65</v>
      </c>
      <c r="C72" s="113" t="s">
        <v>101</v>
      </c>
      <c r="D72" s="130">
        <v>617386700</v>
      </c>
      <c r="E72" s="130">
        <v>556067900</v>
      </c>
      <c r="F72" s="133">
        <v>90.06800761985964</v>
      </c>
      <c r="G72" s="131">
        <v>154192.4825174825</v>
      </c>
      <c r="H72" s="130">
        <v>52</v>
      </c>
      <c r="I72" s="130">
        <v>138878.0969030969</v>
      </c>
      <c r="J72" s="131">
        <v>56</v>
      </c>
      <c r="K72" s="130">
        <v>70534.29681252142</v>
      </c>
      <c r="L72" s="131">
        <v>40</v>
      </c>
      <c r="M72" s="131">
        <v>63528.83582771621</v>
      </c>
      <c r="N72" s="131">
        <v>50</v>
      </c>
      <c r="O72" s="110">
        <v>65</v>
      </c>
      <c r="T72" s="28"/>
      <c r="U72" s="28"/>
    </row>
    <row r="73" spans="2:21" ht="12">
      <c r="B73" s="111">
        <v>66</v>
      </c>
      <c r="C73" s="113" t="s">
        <v>102</v>
      </c>
      <c r="D73" s="130">
        <v>578798700</v>
      </c>
      <c r="E73" s="130">
        <v>554080950</v>
      </c>
      <c r="F73" s="133">
        <v>95.72947382224596</v>
      </c>
      <c r="G73" s="131">
        <v>218744.78458049888</v>
      </c>
      <c r="H73" s="130">
        <v>2</v>
      </c>
      <c r="I73" s="130">
        <v>209403.231292517</v>
      </c>
      <c r="J73" s="131">
        <v>3</v>
      </c>
      <c r="K73" s="130">
        <v>79049.26249658564</v>
      </c>
      <c r="L73" s="131">
        <v>16</v>
      </c>
      <c r="M73" s="131">
        <v>75673.44304834744</v>
      </c>
      <c r="N73" s="131">
        <v>9</v>
      </c>
      <c r="O73" s="110">
        <v>66</v>
      </c>
      <c r="T73" s="28"/>
      <c r="U73" s="28"/>
    </row>
    <row r="74" spans="2:21" ht="12">
      <c r="B74" s="111">
        <v>67</v>
      </c>
      <c r="C74" s="113" t="s">
        <v>103</v>
      </c>
      <c r="D74" s="130">
        <v>278200500</v>
      </c>
      <c r="E74" s="130">
        <v>265077400</v>
      </c>
      <c r="F74" s="133">
        <v>95.28286253978695</v>
      </c>
      <c r="G74" s="131">
        <v>164226.97756788667</v>
      </c>
      <c r="H74" s="130">
        <v>37</v>
      </c>
      <c r="I74" s="130">
        <v>156480.1652892562</v>
      </c>
      <c r="J74" s="131">
        <v>35</v>
      </c>
      <c r="K74" s="130">
        <v>70430.50632911392</v>
      </c>
      <c r="L74" s="131">
        <v>41</v>
      </c>
      <c r="M74" s="131">
        <v>67108.20253164557</v>
      </c>
      <c r="N74" s="131">
        <v>40</v>
      </c>
      <c r="O74" s="110">
        <v>67</v>
      </c>
      <c r="T74" s="28"/>
      <c r="U74" s="28"/>
    </row>
    <row r="75" spans="2:21" ht="12">
      <c r="B75" s="111">
        <v>68</v>
      </c>
      <c r="C75" s="113" t="s">
        <v>104</v>
      </c>
      <c r="D75" s="130">
        <v>273541600</v>
      </c>
      <c r="E75" s="130">
        <v>257918600</v>
      </c>
      <c r="F75" s="133">
        <v>94.28862008557383</v>
      </c>
      <c r="G75" s="131">
        <v>155953.02166476625</v>
      </c>
      <c r="H75" s="130">
        <v>46</v>
      </c>
      <c r="I75" s="130">
        <v>147045.9521094641</v>
      </c>
      <c r="J75" s="131">
        <v>46</v>
      </c>
      <c r="K75" s="130">
        <v>66361.37797185832</v>
      </c>
      <c r="L75" s="131">
        <v>49</v>
      </c>
      <c r="M75" s="131">
        <v>62571.22755943717</v>
      </c>
      <c r="N75" s="131">
        <v>54</v>
      </c>
      <c r="O75" s="110">
        <v>68</v>
      </c>
      <c r="T75" s="28"/>
      <c r="U75" s="28"/>
    </row>
    <row r="76" spans="2:21" ht="12">
      <c r="B76" s="111">
        <v>69</v>
      </c>
      <c r="C76" s="113" t="s">
        <v>105</v>
      </c>
      <c r="D76" s="130">
        <v>1103702300</v>
      </c>
      <c r="E76" s="130">
        <v>919667476</v>
      </c>
      <c r="F76" s="133">
        <v>83.32568265917358</v>
      </c>
      <c r="G76" s="131">
        <v>181083.23215750617</v>
      </c>
      <c r="H76" s="130">
        <v>22</v>
      </c>
      <c r="I76" s="130">
        <v>150888.83937653815</v>
      </c>
      <c r="J76" s="131">
        <v>41</v>
      </c>
      <c r="K76" s="130">
        <v>84284.2535318824</v>
      </c>
      <c r="L76" s="131">
        <v>3</v>
      </c>
      <c r="M76" s="131">
        <v>70230.42962962962</v>
      </c>
      <c r="N76" s="131">
        <v>30</v>
      </c>
      <c r="O76" s="110">
        <v>69</v>
      </c>
      <c r="T76" s="28"/>
      <c r="U76" s="28"/>
    </row>
    <row r="77" spans="2:21" ht="12">
      <c r="B77" s="111">
        <v>70</v>
      </c>
      <c r="C77" s="113" t="s">
        <v>106</v>
      </c>
      <c r="D77" s="130">
        <v>699560500</v>
      </c>
      <c r="E77" s="130">
        <v>646362400</v>
      </c>
      <c r="F77" s="133">
        <v>92.39549688697404</v>
      </c>
      <c r="G77" s="131">
        <v>179835.60411311054</v>
      </c>
      <c r="H77" s="130">
        <v>23</v>
      </c>
      <c r="I77" s="130">
        <v>166160</v>
      </c>
      <c r="J77" s="131">
        <v>27</v>
      </c>
      <c r="K77" s="130">
        <v>78461.24943921041</v>
      </c>
      <c r="L77" s="131">
        <v>21</v>
      </c>
      <c r="M77" s="131">
        <v>72494.66128308659</v>
      </c>
      <c r="N77" s="131">
        <v>23</v>
      </c>
      <c r="O77" s="110">
        <v>70</v>
      </c>
      <c r="T77" s="28"/>
      <c r="U77" s="28"/>
    </row>
    <row r="78" spans="2:15" ht="13.5" customHeight="1">
      <c r="B78" s="243" t="s">
        <v>107</v>
      </c>
      <c r="C78" s="243"/>
      <c r="D78" s="131">
        <v>55500601600</v>
      </c>
      <c r="E78" s="131">
        <v>51041694176</v>
      </c>
      <c r="F78" s="132">
        <v>91.96601965482118</v>
      </c>
      <c r="G78" s="131">
        <v>165048.7159051709</v>
      </c>
      <c r="H78" s="131"/>
      <c r="I78" s="131">
        <v>151788.73450937943</v>
      </c>
      <c r="J78" s="131"/>
      <c r="K78" s="131">
        <v>76010.10389304467</v>
      </c>
      <c r="L78" s="131"/>
      <c r="M78" s="131">
        <v>69903.46708592746</v>
      </c>
      <c r="N78" s="131"/>
      <c r="O78" s="110"/>
    </row>
    <row r="79" spans="2:15" ht="13.5" customHeight="1">
      <c r="B79" s="243" t="s">
        <v>157</v>
      </c>
      <c r="C79" s="243"/>
      <c r="D79" s="131">
        <v>33673010900</v>
      </c>
      <c r="E79" s="131">
        <v>30511340452</v>
      </c>
      <c r="F79" s="132">
        <v>90.61066900910842</v>
      </c>
      <c r="G79" s="131">
        <v>159354.36209532013</v>
      </c>
      <c r="H79" s="131"/>
      <c r="I79" s="131">
        <v>144392.05358976664</v>
      </c>
      <c r="J79" s="131"/>
      <c r="K79" s="131">
        <v>77127.83683435374</v>
      </c>
      <c r="L79" s="131"/>
      <c r="M79" s="131">
        <v>69886.04894786148</v>
      </c>
      <c r="N79" s="131"/>
      <c r="O79" s="110"/>
    </row>
    <row r="80" spans="2:15" ht="13.5" customHeight="1">
      <c r="B80" s="243" t="s">
        <v>158</v>
      </c>
      <c r="C80" s="243"/>
      <c r="D80" s="131">
        <v>21827590700</v>
      </c>
      <c r="E80" s="131">
        <v>20530353724</v>
      </c>
      <c r="F80" s="132">
        <v>94.0568934344183</v>
      </c>
      <c r="G80" s="131">
        <v>174678.0199905569</v>
      </c>
      <c r="H80" s="131"/>
      <c r="I80" s="131">
        <v>164296.71911587002</v>
      </c>
      <c r="J80" s="131"/>
      <c r="K80" s="131">
        <v>74347.94694587975</v>
      </c>
      <c r="L80" s="131"/>
      <c r="M80" s="131">
        <v>69929.36922956398</v>
      </c>
      <c r="N80" s="131"/>
      <c r="O80" s="110"/>
    </row>
    <row r="81" spans="4:14" ht="12">
      <c r="D81" s="24"/>
      <c r="E81" s="24"/>
      <c r="F81" s="29"/>
      <c r="G81" s="24"/>
      <c r="H81" s="29"/>
      <c r="I81" s="29"/>
      <c r="J81" s="24"/>
      <c r="K81" s="29"/>
      <c r="L81" s="26"/>
      <c r="M81" s="24"/>
      <c r="N81" s="26"/>
    </row>
    <row r="82" ht="12">
      <c r="B82" s="134" t="s">
        <v>178</v>
      </c>
    </row>
    <row r="83" ht="12">
      <c r="B83" s="135" t="s">
        <v>179</v>
      </c>
    </row>
  </sheetData>
  <mergeCells count="9">
    <mergeCell ref="M5:M6"/>
    <mergeCell ref="C4:C5"/>
    <mergeCell ref="G5:G6"/>
    <mergeCell ref="I5:I6"/>
    <mergeCell ref="K5:K6"/>
    <mergeCell ref="B7:C7"/>
    <mergeCell ref="B78:C78"/>
    <mergeCell ref="B79:C79"/>
    <mergeCell ref="B80:C80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43"/>
  <sheetViews>
    <sheetView workbookViewId="0" topLeftCell="A1">
      <selection activeCell="B1" sqref="B1"/>
    </sheetView>
  </sheetViews>
  <sheetFormatPr defaultColWidth="9.00390625" defaultRowHeight="13.5"/>
  <cols>
    <col min="1" max="1" width="3.625" style="14" customWidth="1"/>
    <col min="2" max="2" width="3.375" style="17" customWidth="1"/>
    <col min="3" max="3" width="8.625" style="14" customWidth="1"/>
    <col min="4" max="4" width="13.375" style="14" bestFit="1" customWidth="1"/>
    <col min="5" max="5" width="12.50390625" style="14" bestFit="1" customWidth="1"/>
    <col min="6" max="6" width="6.00390625" style="14" bestFit="1" customWidth="1"/>
    <col min="7" max="10" width="8.625" style="14" customWidth="1"/>
    <col min="11" max="12" width="13.375" style="14" bestFit="1" customWidth="1"/>
    <col min="13" max="13" width="6.375" style="14" bestFit="1" customWidth="1"/>
    <col min="14" max="17" width="8.625" style="14" customWidth="1"/>
    <col min="18" max="18" width="3.375" style="17" customWidth="1"/>
    <col min="19" max="16384" width="9.00390625" style="14" customWidth="1"/>
  </cols>
  <sheetData>
    <row r="1" spans="2:10" ht="14.25">
      <c r="B1" s="47" t="s">
        <v>180</v>
      </c>
      <c r="J1" s="16"/>
    </row>
    <row r="2" ht="12">
      <c r="Q2" s="16"/>
    </row>
    <row r="3" spans="2:18" ht="12">
      <c r="B3" s="196"/>
      <c r="C3" s="196"/>
      <c r="D3" s="137" t="s">
        <v>169</v>
      </c>
      <c r="E3" s="138"/>
      <c r="F3" s="139"/>
      <c r="G3" s="140" t="s">
        <v>170</v>
      </c>
      <c r="H3" s="141"/>
      <c r="I3" s="141"/>
      <c r="J3" s="142"/>
      <c r="K3" s="137" t="s">
        <v>169</v>
      </c>
      <c r="L3" s="138"/>
      <c r="M3" s="139"/>
      <c r="N3" s="140" t="s">
        <v>170</v>
      </c>
      <c r="O3" s="141"/>
      <c r="P3" s="141"/>
      <c r="Q3" s="142"/>
      <c r="R3" s="136"/>
    </row>
    <row r="4" spans="2:18" ht="12">
      <c r="B4" s="197" t="s">
        <v>0</v>
      </c>
      <c r="C4" s="247" t="s">
        <v>1</v>
      </c>
      <c r="D4" s="144" t="s">
        <v>142</v>
      </c>
      <c r="E4" s="145"/>
      <c r="F4" s="146"/>
      <c r="G4" s="147" t="s">
        <v>171</v>
      </c>
      <c r="H4" s="139"/>
      <c r="I4" s="147" t="s">
        <v>172</v>
      </c>
      <c r="J4" s="148"/>
      <c r="K4" s="144" t="s">
        <v>173</v>
      </c>
      <c r="L4" s="149"/>
      <c r="M4" s="146"/>
      <c r="N4" s="147" t="s">
        <v>171</v>
      </c>
      <c r="O4" s="139"/>
      <c r="P4" s="137" t="s">
        <v>141</v>
      </c>
      <c r="Q4" s="139"/>
      <c r="R4" s="143" t="s">
        <v>0</v>
      </c>
    </row>
    <row r="5" spans="2:18" ht="12">
      <c r="B5" s="198" t="s">
        <v>21</v>
      </c>
      <c r="C5" s="238"/>
      <c r="D5" s="136" t="s">
        <v>30</v>
      </c>
      <c r="E5" s="136" t="s">
        <v>144</v>
      </c>
      <c r="F5" s="136" t="s">
        <v>145</v>
      </c>
      <c r="G5" s="136" t="s">
        <v>146</v>
      </c>
      <c r="H5" s="136" t="s">
        <v>147</v>
      </c>
      <c r="I5" s="136" t="s">
        <v>146</v>
      </c>
      <c r="J5" s="136" t="s">
        <v>147</v>
      </c>
      <c r="K5" s="136" t="s">
        <v>164</v>
      </c>
      <c r="L5" s="136" t="s">
        <v>165</v>
      </c>
      <c r="M5" s="136" t="s">
        <v>145</v>
      </c>
      <c r="N5" s="165" t="s">
        <v>146</v>
      </c>
      <c r="O5" s="166" t="s">
        <v>147</v>
      </c>
      <c r="P5" s="166" t="s">
        <v>146</v>
      </c>
      <c r="Q5" s="165" t="s">
        <v>147</v>
      </c>
      <c r="R5" s="150" t="s">
        <v>21</v>
      </c>
    </row>
    <row r="6" spans="2:18" ht="12">
      <c r="B6" s="199"/>
      <c r="C6" s="200"/>
      <c r="D6" s="151" t="s">
        <v>148</v>
      </c>
      <c r="E6" s="151" t="s">
        <v>149</v>
      </c>
      <c r="F6" s="152" t="s">
        <v>167</v>
      </c>
      <c r="G6" s="151"/>
      <c r="H6" s="151"/>
      <c r="I6" s="151"/>
      <c r="J6" s="151"/>
      <c r="K6" s="151" t="s">
        <v>148</v>
      </c>
      <c r="L6" s="151" t="s">
        <v>149</v>
      </c>
      <c r="M6" s="151" t="s">
        <v>167</v>
      </c>
      <c r="N6" s="151"/>
      <c r="O6" s="164"/>
      <c r="P6" s="164"/>
      <c r="Q6" s="152"/>
      <c r="R6" s="151"/>
    </row>
    <row r="7" spans="2:18" ht="12">
      <c r="B7" s="153"/>
      <c r="C7" s="153"/>
      <c r="D7" s="154" t="s">
        <v>133</v>
      </c>
      <c r="E7" s="154" t="s">
        <v>133</v>
      </c>
      <c r="F7" s="154" t="s">
        <v>33</v>
      </c>
      <c r="G7" s="155" t="s">
        <v>133</v>
      </c>
      <c r="H7" s="154" t="s">
        <v>133</v>
      </c>
      <c r="I7" s="154" t="s">
        <v>133</v>
      </c>
      <c r="J7" s="155" t="s">
        <v>133</v>
      </c>
      <c r="K7" s="154" t="s">
        <v>133</v>
      </c>
      <c r="L7" s="155" t="s">
        <v>133</v>
      </c>
      <c r="M7" s="154" t="s">
        <v>33</v>
      </c>
      <c r="N7" s="154" t="s">
        <v>133</v>
      </c>
      <c r="O7" s="155" t="s">
        <v>133</v>
      </c>
      <c r="P7" s="154" t="s">
        <v>133</v>
      </c>
      <c r="Q7" s="154" t="s">
        <v>133</v>
      </c>
      <c r="R7" s="156"/>
    </row>
    <row r="8" spans="2:18" ht="12">
      <c r="B8" s="153">
        <v>1</v>
      </c>
      <c r="C8" s="157" t="s">
        <v>34</v>
      </c>
      <c r="D8" s="154">
        <v>2372274078</v>
      </c>
      <c r="E8" s="154">
        <v>337020774</v>
      </c>
      <c r="F8" s="158">
        <v>14.206654160472599</v>
      </c>
      <c r="G8" s="154">
        <v>49630.203100483275</v>
      </c>
      <c r="H8" s="154">
        <v>7050.7913136258085</v>
      </c>
      <c r="I8" s="154">
        <v>24803.426053135096</v>
      </c>
      <c r="J8" s="154">
        <v>3523.7369593174617</v>
      </c>
      <c r="K8" s="154">
        <v>9797483578</v>
      </c>
      <c r="L8" s="154">
        <v>6966048391</v>
      </c>
      <c r="M8" s="158">
        <v>71.10038343562101</v>
      </c>
      <c r="N8" s="154">
        <v>204972.56381932675</v>
      </c>
      <c r="O8" s="154">
        <v>145736.2788133643</v>
      </c>
      <c r="P8" s="154">
        <v>102438.06214777872</v>
      </c>
      <c r="Q8" s="154">
        <v>72833.8549710904</v>
      </c>
      <c r="R8" s="156">
        <v>1</v>
      </c>
    </row>
    <row r="9" spans="2:18" ht="12">
      <c r="B9" s="153">
        <v>2</v>
      </c>
      <c r="C9" s="159" t="s">
        <v>37</v>
      </c>
      <c r="D9" s="154">
        <v>1598372627</v>
      </c>
      <c r="E9" s="154">
        <v>228334950</v>
      </c>
      <c r="F9" s="158">
        <v>14.285464236744591</v>
      </c>
      <c r="G9" s="155">
        <v>39694.35584970323</v>
      </c>
      <c r="H9" s="154">
        <v>5670.523008915489</v>
      </c>
      <c r="I9" s="154">
        <v>20243.583558139242</v>
      </c>
      <c r="J9" s="155">
        <v>2891.8898894334893</v>
      </c>
      <c r="K9" s="154">
        <v>7912850127</v>
      </c>
      <c r="L9" s="155">
        <v>6019223822</v>
      </c>
      <c r="M9" s="158">
        <v>76.06897294138527</v>
      </c>
      <c r="N9" s="154">
        <v>196509.55191596097</v>
      </c>
      <c r="O9" s="155">
        <v>149482.7978741898</v>
      </c>
      <c r="P9" s="154">
        <v>100217.20844257</v>
      </c>
      <c r="Q9" s="154">
        <v>76234.20117279026</v>
      </c>
      <c r="R9" s="156">
        <v>2</v>
      </c>
    </row>
    <row r="10" spans="2:18" ht="12">
      <c r="B10" s="153">
        <v>3</v>
      </c>
      <c r="C10" s="159" t="s">
        <v>39</v>
      </c>
      <c r="D10" s="154">
        <v>1137199272</v>
      </c>
      <c r="E10" s="154">
        <v>151771130</v>
      </c>
      <c r="F10" s="158">
        <v>13.346045300669168</v>
      </c>
      <c r="G10" s="155">
        <v>50804.11329521087</v>
      </c>
      <c r="H10" s="154">
        <v>6780.33997498213</v>
      </c>
      <c r="I10" s="154">
        <v>24379.35239891952</v>
      </c>
      <c r="J10" s="155">
        <v>3253.679415169575</v>
      </c>
      <c r="K10" s="154">
        <v>4605252272</v>
      </c>
      <c r="L10" s="155">
        <v>3300751830</v>
      </c>
      <c r="M10" s="158">
        <v>71.67363773030672</v>
      </c>
      <c r="N10" s="154">
        <v>205738.57541100786</v>
      </c>
      <c r="O10" s="155">
        <v>147460.3212115797</v>
      </c>
      <c r="P10" s="154">
        <v>98727.69952407495</v>
      </c>
      <c r="Q10" s="154">
        <v>70761.73369635124</v>
      </c>
      <c r="R10" s="156">
        <v>3</v>
      </c>
    </row>
    <row r="11" spans="2:18" ht="12">
      <c r="B11" s="153">
        <v>4</v>
      </c>
      <c r="C11" s="159" t="s">
        <v>40</v>
      </c>
      <c r="D11" s="154">
        <v>1000227609</v>
      </c>
      <c r="E11" s="154">
        <v>130173919</v>
      </c>
      <c r="F11" s="158">
        <v>13.014429698670716</v>
      </c>
      <c r="G11" s="155">
        <v>49668.66665011421</v>
      </c>
      <c r="H11" s="154">
        <v>6464.093703446221</v>
      </c>
      <c r="I11" s="154">
        <v>23569.150501908665</v>
      </c>
      <c r="J11" s="155">
        <v>3067.3905226447996</v>
      </c>
      <c r="K11" s="154">
        <v>4347075109</v>
      </c>
      <c r="L11" s="155">
        <v>3131391607</v>
      </c>
      <c r="M11" s="158">
        <v>72.03444910617945</v>
      </c>
      <c r="N11" s="154">
        <v>215864.29183632933</v>
      </c>
      <c r="O11" s="155">
        <v>155496.65344125533</v>
      </c>
      <c r="P11" s="154">
        <v>102433.55268862811</v>
      </c>
      <c r="Q11" s="154">
        <v>73787.44537914134</v>
      </c>
      <c r="R11" s="156">
        <v>4</v>
      </c>
    </row>
    <row r="12" spans="2:18" ht="12">
      <c r="B12" s="153">
        <v>5</v>
      </c>
      <c r="C12" s="159" t="s">
        <v>41</v>
      </c>
      <c r="D12" s="154">
        <v>1387399525</v>
      </c>
      <c r="E12" s="154">
        <v>195236760</v>
      </c>
      <c r="F12" s="158">
        <v>14.07213686338836</v>
      </c>
      <c r="G12" s="155">
        <v>61697.84875705963</v>
      </c>
      <c r="H12" s="154">
        <v>8682.205718859786</v>
      </c>
      <c r="I12" s="154">
        <v>29532.962769807145</v>
      </c>
      <c r="J12" s="155">
        <v>4155.918940780791</v>
      </c>
      <c r="K12" s="154">
        <v>5290860325</v>
      </c>
      <c r="L12" s="155">
        <v>3566080700</v>
      </c>
      <c r="M12" s="158">
        <v>67.40077191510437</v>
      </c>
      <c r="N12" s="154">
        <v>235285.29039000312</v>
      </c>
      <c r="O12" s="155">
        <v>158584.10192555698</v>
      </c>
      <c r="P12" s="154">
        <v>112624.21399378433</v>
      </c>
      <c r="Q12" s="154">
        <v>75909.58959512964</v>
      </c>
      <c r="R12" s="156">
        <v>5</v>
      </c>
    </row>
    <row r="13" spans="2:18" ht="12">
      <c r="B13" s="153">
        <v>6</v>
      </c>
      <c r="C13" s="159" t="s">
        <v>42</v>
      </c>
      <c r="D13" s="154">
        <v>106092743</v>
      </c>
      <c r="E13" s="154">
        <v>19938910</v>
      </c>
      <c r="F13" s="158">
        <v>18.793849075991936</v>
      </c>
      <c r="G13" s="155">
        <v>11636.80410222661</v>
      </c>
      <c r="H13" s="154">
        <v>2187.0034002413076</v>
      </c>
      <c r="I13" s="154">
        <v>5233.720240738</v>
      </c>
      <c r="J13" s="155">
        <v>983.6174831039416</v>
      </c>
      <c r="K13" s="154">
        <v>1413007643</v>
      </c>
      <c r="L13" s="155">
        <v>1280070501</v>
      </c>
      <c r="M13" s="158">
        <v>90.59190212745366</v>
      </c>
      <c r="N13" s="154">
        <v>154986.03082154217</v>
      </c>
      <c r="O13" s="155">
        <v>140404.79335307667</v>
      </c>
      <c r="P13" s="154">
        <v>69705.8676434315</v>
      </c>
      <c r="Q13" s="154">
        <v>63147.871392629866</v>
      </c>
      <c r="R13" s="156">
        <v>6</v>
      </c>
    </row>
    <row r="14" spans="2:18" ht="12">
      <c r="B14" s="153">
        <v>7</v>
      </c>
      <c r="C14" s="159" t="s">
        <v>43</v>
      </c>
      <c r="D14" s="154">
        <v>546083258</v>
      </c>
      <c r="E14" s="154">
        <v>39234770</v>
      </c>
      <c r="F14" s="158">
        <v>7.184759727609155</v>
      </c>
      <c r="G14" s="155">
        <v>39677.63263823294</v>
      </c>
      <c r="H14" s="154">
        <v>2850.7425706604663</v>
      </c>
      <c r="I14" s="154">
        <v>18641.471222775996</v>
      </c>
      <c r="J14" s="155">
        <v>1339.3449170478596</v>
      </c>
      <c r="K14" s="154">
        <v>2859560758</v>
      </c>
      <c r="L14" s="155">
        <v>2185964270</v>
      </c>
      <c r="M14" s="158">
        <v>76.4440574967493</v>
      </c>
      <c r="N14" s="154">
        <v>207771.61650802876</v>
      </c>
      <c r="O14" s="155">
        <v>158829.05398532297</v>
      </c>
      <c r="P14" s="154">
        <v>97615.91991534103</v>
      </c>
      <c r="Q14" s="154">
        <v>74621.56994606405</v>
      </c>
      <c r="R14" s="156">
        <v>7</v>
      </c>
    </row>
    <row r="15" spans="2:18" ht="12">
      <c r="B15" s="153">
        <v>8</v>
      </c>
      <c r="C15" s="159" t="s">
        <v>44</v>
      </c>
      <c r="D15" s="154">
        <v>271343280</v>
      </c>
      <c r="E15" s="154">
        <v>29616276</v>
      </c>
      <c r="F15" s="158">
        <v>10.914689319005799</v>
      </c>
      <c r="G15" s="155">
        <v>31784.38327281246</v>
      </c>
      <c r="H15" s="154">
        <v>3469.166686189528</v>
      </c>
      <c r="I15" s="154">
        <v>15208.972591222466</v>
      </c>
      <c r="J15" s="155">
        <v>1660.012106944678</v>
      </c>
      <c r="K15" s="154">
        <v>1601558680</v>
      </c>
      <c r="L15" s="155">
        <v>1267494526</v>
      </c>
      <c r="M15" s="158">
        <v>79.14131038895185</v>
      </c>
      <c r="N15" s="154">
        <v>187602.04755769006</v>
      </c>
      <c r="O15" s="155">
        <v>148470.71875366053</v>
      </c>
      <c r="P15" s="154">
        <v>89768.43674681912</v>
      </c>
      <c r="Q15" s="154">
        <v>71043.91715711003</v>
      </c>
      <c r="R15" s="156">
        <v>8</v>
      </c>
    </row>
    <row r="16" spans="2:18" ht="12">
      <c r="B16" s="153">
        <v>9</v>
      </c>
      <c r="C16" s="159" t="s">
        <v>45</v>
      </c>
      <c r="D16" s="154">
        <v>424815825</v>
      </c>
      <c r="E16" s="154">
        <v>73000329</v>
      </c>
      <c r="F16" s="158">
        <v>17.183994734659425</v>
      </c>
      <c r="G16" s="155">
        <v>41320.477093667934</v>
      </c>
      <c r="H16" s="154">
        <v>7100.508608112052</v>
      </c>
      <c r="I16" s="154">
        <v>19096.2791063562</v>
      </c>
      <c r="J16" s="155">
        <v>3281.503596152117</v>
      </c>
      <c r="K16" s="154">
        <v>2200953825</v>
      </c>
      <c r="L16" s="155">
        <v>1689129605</v>
      </c>
      <c r="M16" s="158">
        <v>76.74534494152779</v>
      </c>
      <c r="N16" s="154">
        <v>214079.74175663845</v>
      </c>
      <c r="O16" s="155">
        <v>164296.2362610641</v>
      </c>
      <c r="P16" s="154">
        <v>98937.05947136563</v>
      </c>
      <c r="Q16" s="154">
        <v>75929.58756630405</v>
      </c>
      <c r="R16" s="156">
        <v>9</v>
      </c>
    </row>
    <row r="17" spans="2:18" ht="12">
      <c r="B17" s="153">
        <v>10</v>
      </c>
      <c r="C17" s="159" t="s">
        <v>46</v>
      </c>
      <c r="D17" s="154">
        <v>228354114</v>
      </c>
      <c r="E17" s="154">
        <v>35173141</v>
      </c>
      <c r="F17" s="158">
        <v>15.402893507756115</v>
      </c>
      <c r="G17" s="155">
        <v>27201.204764740916</v>
      </c>
      <c r="H17" s="154">
        <v>4189.772602739726</v>
      </c>
      <c r="I17" s="154">
        <v>11752.051567083527</v>
      </c>
      <c r="J17" s="155">
        <v>1810.1559878544595</v>
      </c>
      <c r="K17" s="154">
        <v>1530534914</v>
      </c>
      <c r="L17" s="155">
        <v>1265877059</v>
      </c>
      <c r="M17" s="158">
        <v>82.70814650622206</v>
      </c>
      <c r="N17" s="154">
        <v>182315.0582489577</v>
      </c>
      <c r="O17" s="155">
        <v>150789.40547945205</v>
      </c>
      <c r="P17" s="154">
        <v>78767.68637743812</v>
      </c>
      <c r="Q17" s="154">
        <v>65147.29344861304</v>
      </c>
      <c r="R17" s="156">
        <v>10</v>
      </c>
    </row>
    <row r="18" spans="2:18" ht="12">
      <c r="B18" s="153">
        <v>11</v>
      </c>
      <c r="C18" s="159" t="s">
        <v>47</v>
      </c>
      <c r="D18" s="154">
        <v>334180932</v>
      </c>
      <c r="E18" s="154">
        <v>49972308</v>
      </c>
      <c r="F18" s="158">
        <v>14.953668272132296</v>
      </c>
      <c r="G18" s="155">
        <v>41049.1256602383</v>
      </c>
      <c r="H18" s="154">
        <v>6138.350079842771</v>
      </c>
      <c r="I18" s="154">
        <v>19842.116850730315</v>
      </c>
      <c r="J18" s="155">
        <v>2967.124332027075</v>
      </c>
      <c r="K18" s="154">
        <v>1520216932</v>
      </c>
      <c r="L18" s="155">
        <v>1128781408</v>
      </c>
      <c r="M18" s="158">
        <v>74.25133770316407</v>
      </c>
      <c r="N18" s="154">
        <v>186735.89632723253</v>
      </c>
      <c r="O18" s="155">
        <v>138653.90099496377</v>
      </c>
      <c r="P18" s="154">
        <v>90263.44448402802</v>
      </c>
      <c r="Q18" s="154">
        <v>67021.81498634367</v>
      </c>
      <c r="R18" s="156">
        <v>11</v>
      </c>
    </row>
    <row r="19" spans="2:18" ht="12">
      <c r="B19" s="153">
        <v>12</v>
      </c>
      <c r="C19" s="159" t="s">
        <v>48</v>
      </c>
      <c r="D19" s="154">
        <v>18336218</v>
      </c>
      <c r="E19" s="154">
        <v>4445803</v>
      </c>
      <c r="F19" s="158">
        <v>24.2460195444884</v>
      </c>
      <c r="G19" s="155">
        <v>11922.11833550065</v>
      </c>
      <c r="H19" s="154">
        <v>2890.639141742523</v>
      </c>
      <c r="I19" s="154">
        <v>4577.188716924613</v>
      </c>
      <c r="J19" s="155">
        <v>1109.7860708936596</v>
      </c>
      <c r="K19" s="154">
        <v>289024618</v>
      </c>
      <c r="L19" s="155">
        <v>265720993</v>
      </c>
      <c r="M19" s="158">
        <v>91.93714875872615</v>
      </c>
      <c r="N19" s="154">
        <v>187922.37841352407</v>
      </c>
      <c r="O19" s="155">
        <v>172770.47659297788</v>
      </c>
      <c r="P19" s="154">
        <v>72147.93260109835</v>
      </c>
      <c r="Q19" s="154">
        <v>66330.75212181728</v>
      </c>
      <c r="R19" s="156">
        <v>12</v>
      </c>
    </row>
    <row r="20" spans="2:18" ht="12">
      <c r="B20" s="153">
        <v>13</v>
      </c>
      <c r="C20" s="159" t="s">
        <v>49</v>
      </c>
      <c r="D20" s="154">
        <v>32658149</v>
      </c>
      <c r="E20" s="154">
        <v>7981608</v>
      </c>
      <c r="F20" s="158">
        <v>24.43986644803415</v>
      </c>
      <c r="G20" s="155">
        <v>15147.564471243042</v>
      </c>
      <c r="H20" s="154">
        <v>3702.0445269016695</v>
      </c>
      <c r="I20" s="154">
        <v>5670.802048966834</v>
      </c>
      <c r="J20" s="155">
        <v>1385.9364472998784</v>
      </c>
      <c r="K20" s="154">
        <v>425676749</v>
      </c>
      <c r="L20" s="155">
        <v>389830800</v>
      </c>
      <c r="M20" s="158">
        <v>91.57906813463283</v>
      </c>
      <c r="N20" s="154">
        <v>197438.1952690167</v>
      </c>
      <c r="O20" s="155">
        <v>180812.05936920224</v>
      </c>
      <c r="P20" s="154">
        <v>73915.0458412919</v>
      </c>
      <c r="Q20" s="154">
        <v>67690.7101927418</v>
      </c>
      <c r="R20" s="156">
        <v>13</v>
      </c>
    </row>
    <row r="21" spans="2:18" ht="12">
      <c r="B21" s="153">
        <v>14</v>
      </c>
      <c r="C21" s="159" t="s">
        <v>50</v>
      </c>
      <c r="D21" s="154">
        <v>87685389</v>
      </c>
      <c r="E21" s="154">
        <v>21529213</v>
      </c>
      <c r="F21" s="158">
        <v>24.55279408066491</v>
      </c>
      <c r="G21" s="155">
        <v>27880.88680445151</v>
      </c>
      <c r="H21" s="154">
        <v>6845.536724960254</v>
      </c>
      <c r="I21" s="154">
        <v>11477.145157068062</v>
      </c>
      <c r="J21" s="155">
        <v>2817.9598167539266</v>
      </c>
      <c r="K21" s="154">
        <v>661764989</v>
      </c>
      <c r="L21" s="155">
        <v>562078883</v>
      </c>
      <c r="M21" s="158">
        <v>84.93632820457354</v>
      </c>
      <c r="N21" s="154">
        <v>210418.12050874403</v>
      </c>
      <c r="O21" s="155">
        <v>178721.42543720192</v>
      </c>
      <c r="P21" s="154">
        <v>86618.45405759162</v>
      </c>
      <c r="Q21" s="154">
        <v>73570.53442408377</v>
      </c>
      <c r="R21" s="156">
        <v>14</v>
      </c>
    </row>
    <row r="22" spans="2:18" ht="12">
      <c r="B22" s="153">
        <v>15</v>
      </c>
      <c r="C22" s="159" t="s">
        <v>51</v>
      </c>
      <c r="D22" s="154">
        <v>44750472</v>
      </c>
      <c r="E22" s="154">
        <v>7965900</v>
      </c>
      <c r="F22" s="158">
        <v>17.800706102049606</v>
      </c>
      <c r="G22" s="155">
        <v>18302.85153374233</v>
      </c>
      <c r="H22" s="154">
        <v>3258.036809815951</v>
      </c>
      <c r="I22" s="154">
        <v>7734.267542343588</v>
      </c>
      <c r="J22" s="155">
        <v>1376.754234358797</v>
      </c>
      <c r="K22" s="154">
        <v>500051572</v>
      </c>
      <c r="L22" s="155">
        <v>443009000</v>
      </c>
      <c r="M22" s="158">
        <v>88.5926621984502</v>
      </c>
      <c r="N22" s="154">
        <v>204520.07034764826</v>
      </c>
      <c r="O22" s="155">
        <v>181189.77505112474</v>
      </c>
      <c r="P22" s="154">
        <v>86424.39889388178</v>
      </c>
      <c r="Q22" s="154">
        <v>76565.67576909783</v>
      </c>
      <c r="R22" s="156">
        <v>15</v>
      </c>
    </row>
    <row r="23" spans="2:18" ht="12">
      <c r="B23" s="153">
        <v>16</v>
      </c>
      <c r="C23" s="159" t="s">
        <v>52</v>
      </c>
      <c r="D23" s="154">
        <v>29751991</v>
      </c>
      <c r="E23" s="154">
        <v>6540822</v>
      </c>
      <c r="F23" s="158">
        <v>21.984485004717836</v>
      </c>
      <c r="G23" s="155">
        <v>23135.296267496113</v>
      </c>
      <c r="H23" s="154">
        <v>5086.175738724728</v>
      </c>
      <c r="I23" s="154">
        <v>8182.615786578658</v>
      </c>
      <c r="J23" s="155">
        <v>1798.9059405940593</v>
      </c>
      <c r="K23" s="154">
        <v>282332591</v>
      </c>
      <c r="L23" s="155">
        <v>248938752</v>
      </c>
      <c r="M23" s="158">
        <v>88.17216288005517</v>
      </c>
      <c r="N23" s="154">
        <v>219543.22783825817</v>
      </c>
      <c r="O23" s="155">
        <v>193576.01244167963</v>
      </c>
      <c r="P23" s="154">
        <v>77649.22744774478</v>
      </c>
      <c r="Q23" s="154">
        <v>68465.00330033003</v>
      </c>
      <c r="R23" s="156">
        <v>16</v>
      </c>
    </row>
    <row r="24" spans="2:18" ht="12">
      <c r="B24" s="153">
        <v>17</v>
      </c>
      <c r="C24" s="159" t="s">
        <v>53</v>
      </c>
      <c r="D24" s="154">
        <v>59801643</v>
      </c>
      <c r="E24" s="154">
        <v>10803646</v>
      </c>
      <c r="F24" s="158">
        <v>18.06580130248261</v>
      </c>
      <c r="G24" s="155">
        <v>34930.86623831776</v>
      </c>
      <c r="H24" s="154">
        <v>6310.540887850468</v>
      </c>
      <c r="I24" s="154">
        <v>14479.816707021791</v>
      </c>
      <c r="J24" s="155">
        <v>2615.8949152542373</v>
      </c>
      <c r="K24" s="154">
        <v>365499843</v>
      </c>
      <c r="L24" s="155">
        <v>293943646</v>
      </c>
      <c r="M24" s="158">
        <v>80.42237271220934</v>
      </c>
      <c r="N24" s="154">
        <v>213492.89894859813</v>
      </c>
      <c r="O24" s="155">
        <v>171696.05490654206</v>
      </c>
      <c r="P24" s="154">
        <v>88498.75133171913</v>
      </c>
      <c r="Q24" s="154">
        <v>71172.79564164649</v>
      </c>
      <c r="R24" s="156">
        <v>17</v>
      </c>
    </row>
    <row r="25" spans="2:18" ht="12">
      <c r="B25" s="153">
        <v>18</v>
      </c>
      <c r="C25" s="159" t="s">
        <v>54</v>
      </c>
      <c r="D25" s="154">
        <v>75018351</v>
      </c>
      <c r="E25" s="154">
        <v>18317968</v>
      </c>
      <c r="F25" s="158">
        <v>24.417982741316187</v>
      </c>
      <c r="G25" s="155">
        <v>32252.085554600173</v>
      </c>
      <c r="H25" s="154">
        <v>7875.308684436802</v>
      </c>
      <c r="I25" s="154">
        <v>12699.907059421026</v>
      </c>
      <c r="J25" s="155">
        <v>3101.0611139326224</v>
      </c>
      <c r="K25" s="154">
        <v>531134351</v>
      </c>
      <c r="L25" s="155">
        <v>430545548</v>
      </c>
      <c r="M25" s="158">
        <v>81.06151432107241</v>
      </c>
      <c r="N25" s="154">
        <v>228346.66852966466</v>
      </c>
      <c r="O25" s="155">
        <v>185101.26741186588</v>
      </c>
      <c r="P25" s="154">
        <v>89916.09124767226</v>
      </c>
      <c r="Q25" s="154">
        <v>72887.34518368037</v>
      </c>
      <c r="R25" s="156">
        <v>18</v>
      </c>
    </row>
    <row r="26" spans="2:18" ht="12">
      <c r="B26" s="153">
        <v>19</v>
      </c>
      <c r="C26" s="159" t="s">
        <v>55</v>
      </c>
      <c r="D26" s="154">
        <v>2604680</v>
      </c>
      <c r="E26" s="154">
        <v>729386</v>
      </c>
      <c r="F26" s="158">
        <v>28.002902467865535</v>
      </c>
      <c r="G26" s="155">
        <v>5137.4358974358975</v>
      </c>
      <c r="H26" s="154">
        <v>1438.631163708087</v>
      </c>
      <c r="I26" s="154">
        <v>2286.812993854258</v>
      </c>
      <c r="J26" s="155">
        <v>640.3740122914837</v>
      </c>
      <c r="K26" s="154">
        <v>69810180</v>
      </c>
      <c r="L26" s="155">
        <v>66695736</v>
      </c>
      <c r="M26" s="158">
        <v>95.53869650529478</v>
      </c>
      <c r="N26" s="154">
        <v>137692.6627218935</v>
      </c>
      <c r="O26" s="155">
        <v>131549.775147929</v>
      </c>
      <c r="P26" s="154">
        <v>61290.763827919225</v>
      </c>
      <c r="Q26" s="154">
        <v>58556.396839332745</v>
      </c>
      <c r="R26" s="156">
        <v>19</v>
      </c>
    </row>
    <row r="27" spans="2:18" ht="12">
      <c r="B27" s="153">
        <v>20</v>
      </c>
      <c r="C27" s="159" t="s">
        <v>56</v>
      </c>
      <c r="D27" s="154">
        <v>2617814</v>
      </c>
      <c r="E27" s="154">
        <v>1054315</v>
      </c>
      <c r="F27" s="158">
        <v>40.274633721112345</v>
      </c>
      <c r="G27" s="155">
        <v>4116.059748427673</v>
      </c>
      <c r="H27" s="154">
        <v>1657.7279874213837</v>
      </c>
      <c r="I27" s="154">
        <v>1853.9759206798867</v>
      </c>
      <c r="J27" s="155">
        <v>746.6820113314448</v>
      </c>
      <c r="K27" s="154">
        <v>81597314</v>
      </c>
      <c r="L27" s="155">
        <v>78220125</v>
      </c>
      <c r="M27" s="158">
        <v>95.86115175310795</v>
      </c>
      <c r="N27" s="154">
        <v>128297.66352201258</v>
      </c>
      <c r="O27" s="155">
        <v>122987.6179245283</v>
      </c>
      <c r="P27" s="154">
        <v>57788.46600566572</v>
      </c>
      <c r="Q27" s="154">
        <v>55396.68909348442</v>
      </c>
      <c r="R27" s="156">
        <v>20</v>
      </c>
    </row>
    <row r="28" spans="2:18" ht="12">
      <c r="B28" s="153">
        <v>21</v>
      </c>
      <c r="C28" s="159" t="s">
        <v>57</v>
      </c>
      <c r="D28" s="154">
        <v>65350605</v>
      </c>
      <c r="E28" s="154">
        <v>13919421</v>
      </c>
      <c r="F28" s="158">
        <v>21.299605412987376</v>
      </c>
      <c r="G28" s="155">
        <v>16624.4225387942</v>
      </c>
      <c r="H28" s="154">
        <v>3540.936402950903</v>
      </c>
      <c r="I28" s="154">
        <v>7244.275024941802</v>
      </c>
      <c r="J28" s="155">
        <v>1543.001995344197</v>
      </c>
      <c r="K28" s="154">
        <v>756190505</v>
      </c>
      <c r="L28" s="155">
        <v>672557167</v>
      </c>
      <c r="M28" s="158">
        <v>88.94017612664946</v>
      </c>
      <c r="N28" s="154">
        <v>192365.93869244467</v>
      </c>
      <c r="O28" s="155">
        <v>171090.6046807428</v>
      </c>
      <c r="P28" s="154">
        <v>83825.57421571888</v>
      </c>
      <c r="Q28" s="154">
        <v>74554.61334663563</v>
      </c>
      <c r="R28" s="156">
        <v>21</v>
      </c>
    </row>
    <row r="29" spans="2:18" ht="12">
      <c r="B29" s="153">
        <v>22</v>
      </c>
      <c r="C29" s="160" t="s">
        <v>58</v>
      </c>
      <c r="D29" s="154">
        <v>1929700</v>
      </c>
      <c r="E29" s="154">
        <v>591500</v>
      </c>
      <c r="F29" s="158">
        <v>30.65243302067679</v>
      </c>
      <c r="G29" s="155">
        <v>1967.0744138634047</v>
      </c>
      <c r="H29" s="154">
        <v>602.9561671763506</v>
      </c>
      <c r="I29" s="154">
        <v>835.0064906966682</v>
      </c>
      <c r="J29" s="155">
        <v>255.94980527909996</v>
      </c>
      <c r="K29" s="154">
        <v>143621700</v>
      </c>
      <c r="L29" s="155">
        <v>139974800</v>
      </c>
      <c r="M29" s="158">
        <v>97.46075975984131</v>
      </c>
      <c r="N29" s="154">
        <v>146403.3639143731</v>
      </c>
      <c r="O29" s="155">
        <v>142685.83078491336</v>
      </c>
      <c r="P29" s="154">
        <v>62146.99264387711</v>
      </c>
      <c r="Q29" s="154">
        <v>60568.93119861532</v>
      </c>
      <c r="R29" s="156">
        <v>22</v>
      </c>
    </row>
    <row r="30" spans="2:18" ht="12">
      <c r="B30" s="153">
        <v>23</v>
      </c>
      <c r="C30" s="159" t="s">
        <v>59</v>
      </c>
      <c r="D30" s="154">
        <v>35110511</v>
      </c>
      <c r="E30" s="154">
        <v>7362281</v>
      </c>
      <c r="F30" s="158">
        <v>20.968880230766224</v>
      </c>
      <c r="G30" s="155">
        <v>13457.459179762362</v>
      </c>
      <c r="H30" s="154">
        <v>2821.878497508624</v>
      </c>
      <c r="I30" s="154">
        <v>5996.671391972673</v>
      </c>
      <c r="J30" s="155">
        <v>1257.4348420153715</v>
      </c>
      <c r="K30" s="154">
        <v>482449211</v>
      </c>
      <c r="L30" s="155">
        <v>436920466</v>
      </c>
      <c r="M30" s="158">
        <v>90.56299731413593</v>
      </c>
      <c r="N30" s="154">
        <v>184917.29053277118</v>
      </c>
      <c r="O30" s="155">
        <v>167466.6408585665</v>
      </c>
      <c r="P30" s="154">
        <v>82399.52365499573</v>
      </c>
      <c r="Q30" s="154">
        <v>74623.47839453458</v>
      </c>
      <c r="R30" s="156">
        <v>23</v>
      </c>
    </row>
    <row r="31" spans="2:18" ht="12">
      <c r="B31" s="153">
        <v>24</v>
      </c>
      <c r="C31" s="159" t="s">
        <v>60</v>
      </c>
      <c r="D31" s="154">
        <v>160768627</v>
      </c>
      <c r="E31" s="154">
        <v>31664456</v>
      </c>
      <c r="F31" s="158">
        <v>19.6956686082789</v>
      </c>
      <c r="G31" s="155">
        <v>31716.04399289801</v>
      </c>
      <c r="H31" s="154">
        <v>6246.68692049714</v>
      </c>
      <c r="I31" s="154">
        <v>14963.572877885332</v>
      </c>
      <c r="J31" s="155">
        <v>2947.175725986597</v>
      </c>
      <c r="K31" s="154">
        <v>999109727</v>
      </c>
      <c r="L31" s="155">
        <v>801550206</v>
      </c>
      <c r="M31" s="158">
        <v>80.22644403701217</v>
      </c>
      <c r="N31" s="154">
        <v>197101.93864667587</v>
      </c>
      <c r="O31" s="155">
        <v>158127.87650424146</v>
      </c>
      <c r="P31" s="154">
        <v>92992.34242367833</v>
      </c>
      <c r="Q31" s="154">
        <v>74604.44955323901</v>
      </c>
      <c r="R31" s="156">
        <v>24</v>
      </c>
    </row>
    <row r="32" spans="2:18" ht="12">
      <c r="B32" s="153">
        <v>25</v>
      </c>
      <c r="C32" s="159" t="s">
        <v>61</v>
      </c>
      <c r="D32" s="154">
        <v>45655007</v>
      </c>
      <c r="E32" s="154">
        <v>12444372</v>
      </c>
      <c r="F32" s="158">
        <v>27.257409028543133</v>
      </c>
      <c r="G32" s="155">
        <v>22325.186797066013</v>
      </c>
      <c r="H32" s="154">
        <v>6085.267481662591</v>
      </c>
      <c r="I32" s="154">
        <v>9249.393638573743</v>
      </c>
      <c r="J32" s="155">
        <v>2521.145056726094</v>
      </c>
      <c r="K32" s="154">
        <v>424298907</v>
      </c>
      <c r="L32" s="155">
        <v>373521088</v>
      </c>
      <c r="M32" s="158">
        <v>88.03253598765457</v>
      </c>
      <c r="N32" s="154">
        <v>207481.12811735942</v>
      </c>
      <c r="O32" s="155">
        <v>182650.8987775061</v>
      </c>
      <c r="P32" s="154">
        <v>85960.07029983793</v>
      </c>
      <c r="Q32" s="154">
        <v>75672.82982171798</v>
      </c>
      <c r="R32" s="156">
        <v>25</v>
      </c>
    </row>
    <row r="33" spans="2:18" ht="12">
      <c r="B33" s="153">
        <v>26</v>
      </c>
      <c r="C33" s="159" t="s">
        <v>62</v>
      </c>
      <c r="D33" s="154">
        <v>199700</v>
      </c>
      <c r="E33" s="154">
        <v>0</v>
      </c>
      <c r="F33" s="161">
        <v>0</v>
      </c>
      <c r="G33" s="155">
        <v>554.7222222222222</v>
      </c>
      <c r="H33" s="154">
        <v>0</v>
      </c>
      <c r="I33" s="154">
        <v>222.87946428571428</v>
      </c>
      <c r="J33" s="155">
        <v>0</v>
      </c>
      <c r="K33" s="154">
        <v>56166700</v>
      </c>
      <c r="L33" s="155">
        <v>55585800</v>
      </c>
      <c r="M33" s="158">
        <v>98.96575729035175</v>
      </c>
      <c r="N33" s="154">
        <v>156018.61111111112</v>
      </c>
      <c r="O33" s="155">
        <v>154405</v>
      </c>
      <c r="P33" s="154">
        <v>62686.049107142855</v>
      </c>
      <c r="Q33" s="154">
        <v>62037.72321428572</v>
      </c>
      <c r="R33" s="156">
        <v>26</v>
      </c>
    </row>
    <row r="34" spans="2:18" ht="12">
      <c r="B34" s="153">
        <v>27</v>
      </c>
      <c r="C34" s="159" t="s">
        <v>63</v>
      </c>
      <c r="D34" s="154">
        <v>23904622</v>
      </c>
      <c r="E34" s="154">
        <v>4835871</v>
      </c>
      <c r="F34" s="158">
        <v>20.22985764008316</v>
      </c>
      <c r="G34" s="155">
        <v>26182.499452354874</v>
      </c>
      <c r="H34" s="154">
        <v>5296.682365826944</v>
      </c>
      <c r="I34" s="154">
        <v>14045.018801410106</v>
      </c>
      <c r="J34" s="155">
        <v>2841.2873090481785</v>
      </c>
      <c r="K34" s="154">
        <v>159863922</v>
      </c>
      <c r="L34" s="155">
        <v>132072107</v>
      </c>
      <c r="M34" s="158">
        <v>82.615330180627</v>
      </c>
      <c r="N34" s="154">
        <v>175097.39539978094</v>
      </c>
      <c r="O34" s="155">
        <v>144657.291347207</v>
      </c>
      <c r="P34" s="154">
        <v>93927.09870740306</v>
      </c>
      <c r="Q34" s="154">
        <v>77598.18272620447</v>
      </c>
      <c r="R34" s="156">
        <v>27</v>
      </c>
    </row>
    <row r="35" spans="2:18" ht="12">
      <c r="B35" s="153">
        <v>28</v>
      </c>
      <c r="C35" s="159" t="s">
        <v>64</v>
      </c>
      <c r="D35" s="154">
        <v>50895873</v>
      </c>
      <c r="E35" s="154">
        <v>9640001</v>
      </c>
      <c r="F35" s="158">
        <v>18.940633948846894</v>
      </c>
      <c r="G35" s="155">
        <v>27645.77566539924</v>
      </c>
      <c r="H35" s="154">
        <v>5236.2851711026615</v>
      </c>
      <c r="I35" s="154">
        <v>11250.192970822281</v>
      </c>
      <c r="J35" s="155">
        <v>2130.857869142352</v>
      </c>
      <c r="K35" s="154">
        <v>426985973</v>
      </c>
      <c r="L35" s="155">
        <v>364451509</v>
      </c>
      <c r="M35" s="158">
        <v>85.35444535551522</v>
      </c>
      <c r="N35" s="154">
        <v>231931.54426941878</v>
      </c>
      <c r="O35" s="155">
        <v>197963.88321564367</v>
      </c>
      <c r="P35" s="154">
        <v>94382.3989832007</v>
      </c>
      <c r="Q35" s="154">
        <v>80559.57316534041</v>
      </c>
      <c r="R35" s="156">
        <v>28</v>
      </c>
    </row>
    <row r="36" spans="2:18" ht="12">
      <c r="B36" s="153">
        <v>29</v>
      </c>
      <c r="C36" s="159" t="s">
        <v>65</v>
      </c>
      <c r="D36" s="154">
        <v>45060365</v>
      </c>
      <c r="E36" s="154">
        <v>12349265</v>
      </c>
      <c r="F36" s="158">
        <v>27.40604742105396</v>
      </c>
      <c r="G36" s="155">
        <v>19859.1295724989</v>
      </c>
      <c r="H36" s="154">
        <v>5442.602468047598</v>
      </c>
      <c r="I36" s="154">
        <v>8665.454807692307</v>
      </c>
      <c r="J36" s="155">
        <v>2374.8586538461536</v>
      </c>
      <c r="K36" s="154">
        <v>463637265</v>
      </c>
      <c r="L36" s="155">
        <v>402259927</v>
      </c>
      <c r="M36" s="158">
        <v>86.76177636411516</v>
      </c>
      <c r="N36" s="154">
        <v>204335.50683120318</v>
      </c>
      <c r="O36" s="155">
        <v>177285.11546936978</v>
      </c>
      <c r="P36" s="154">
        <v>89161.0125</v>
      </c>
      <c r="Q36" s="154">
        <v>77357.67826923078</v>
      </c>
      <c r="R36" s="156">
        <v>29</v>
      </c>
    </row>
    <row r="37" spans="2:18" ht="12">
      <c r="B37" s="153">
        <v>30</v>
      </c>
      <c r="C37" s="159" t="s">
        <v>66</v>
      </c>
      <c r="D37" s="154">
        <v>86924660</v>
      </c>
      <c r="E37" s="154">
        <v>7169853</v>
      </c>
      <c r="F37" s="158">
        <v>8.248353229106677</v>
      </c>
      <c r="G37" s="155">
        <v>37115.56789069172</v>
      </c>
      <c r="H37" s="154">
        <v>3061.423142613151</v>
      </c>
      <c r="I37" s="154">
        <v>18782.33794295592</v>
      </c>
      <c r="J37" s="155">
        <v>1549.2335782195332</v>
      </c>
      <c r="K37" s="154">
        <v>423599760</v>
      </c>
      <c r="L37" s="155">
        <v>328837853</v>
      </c>
      <c r="M37" s="158">
        <v>77.62937660776768</v>
      </c>
      <c r="N37" s="154">
        <v>180870.94790777113</v>
      </c>
      <c r="O37" s="155">
        <v>140408.98932536293</v>
      </c>
      <c r="P37" s="154">
        <v>91529.76663785652</v>
      </c>
      <c r="Q37" s="154">
        <v>71053.98725151253</v>
      </c>
      <c r="R37" s="156">
        <v>30</v>
      </c>
    </row>
    <row r="38" spans="2:18" ht="12">
      <c r="B38" s="153">
        <v>31</v>
      </c>
      <c r="C38" s="159" t="s">
        <v>67</v>
      </c>
      <c r="D38" s="154">
        <v>26149408</v>
      </c>
      <c r="E38" s="154">
        <v>11353858</v>
      </c>
      <c r="F38" s="158">
        <v>43.419177979096126</v>
      </c>
      <c r="G38" s="155">
        <v>16687.560944479897</v>
      </c>
      <c r="H38" s="154">
        <v>7245.601786853861</v>
      </c>
      <c r="I38" s="154">
        <v>7623.734110787172</v>
      </c>
      <c r="J38" s="155">
        <v>3310.1626822157436</v>
      </c>
      <c r="K38" s="154">
        <v>251808308</v>
      </c>
      <c r="L38" s="155">
        <v>228998058</v>
      </c>
      <c r="M38" s="158">
        <v>90.94142279054589</v>
      </c>
      <c r="N38" s="154">
        <v>160694.51691129548</v>
      </c>
      <c r="O38" s="155">
        <v>146137.88002552648</v>
      </c>
      <c r="P38" s="154">
        <v>73413.50087463557</v>
      </c>
      <c r="Q38" s="154">
        <v>66763.28221574344</v>
      </c>
      <c r="R38" s="156">
        <v>31</v>
      </c>
    </row>
    <row r="39" spans="2:18" ht="12">
      <c r="B39" s="153">
        <v>32</v>
      </c>
      <c r="C39" s="159" t="s">
        <v>68</v>
      </c>
      <c r="D39" s="154">
        <v>58456339</v>
      </c>
      <c r="E39" s="154">
        <v>11202179</v>
      </c>
      <c r="F39" s="158">
        <v>19.16332632462666</v>
      </c>
      <c r="G39" s="155">
        <v>15120.62571132954</v>
      </c>
      <c r="H39" s="154">
        <v>2897.6148473874805</v>
      </c>
      <c r="I39" s="154">
        <v>6692.963018090222</v>
      </c>
      <c r="J39" s="155">
        <v>1282.5943439432103</v>
      </c>
      <c r="K39" s="154">
        <v>737337339</v>
      </c>
      <c r="L39" s="155">
        <v>664599879</v>
      </c>
      <c r="M39" s="158">
        <v>90.13511778765351</v>
      </c>
      <c r="N39" s="154">
        <v>190723.5744956027</v>
      </c>
      <c r="O39" s="155">
        <v>171908.91852043456</v>
      </c>
      <c r="P39" s="154">
        <v>84421.49519120678</v>
      </c>
      <c r="Q39" s="154">
        <v>76093.41412869247</v>
      </c>
      <c r="R39" s="156">
        <v>32</v>
      </c>
    </row>
    <row r="40" spans="2:18" ht="12">
      <c r="B40" s="153">
        <v>33</v>
      </c>
      <c r="C40" s="159" t="s">
        <v>69</v>
      </c>
      <c r="D40" s="154">
        <v>4306435</v>
      </c>
      <c r="E40" s="154">
        <v>1422450</v>
      </c>
      <c r="F40" s="158">
        <v>33.03080157949673</v>
      </c>
      <c r="G40" s="155">
        <v>8578.55577689243</v>
      </c>
      <c r="H40" s="154">
        <v>2833.565737051793</v>
      </c>
      <c r="I40" s="154">
        <v>4117.050669216062</v>
      </c>
      <c r="J40" s="155">
        <v>1359.8948374760994</v>
      </c>
      <c r="K40" s="154">
        <v>65239435</v>
      </c>
      <c r="L40" s="155">
        <v>61379000</v>
      </c>
      <c r="M40" s="158">
        <v>94.08266641181059</v>
      </c>
      <c r="N40" s="154">
        <v>129959.03386454184</v>
      </c>
      <c r="O40" s="155">
        <v>122268.92430278884</v>
      </c>
      <c r="P40" s="154">
        <v>62370.39674952199</v>
      </c>
      <c r="Q40" s="154">
        <v>58679.73231357553</v>
      </c>
      <c r="R40" s="156">
        <v>33</v>
      </c>
    </row>
    <row r="41" spans="2:18" ht="12">
      <c r="B41" s="153">
        <v>34</v>
      </c>
      <c r="C41" s="159" t="s">
        <v>70</v>
      </c>
      <c r="D41" s="154">
        <v>0</v>
      </c>
      <c r="E41" s="154">
        <v>0</v>
      </c>
      <c r="F41" s="161" t="s">
        <v>108</v>
      </c>
      <c r="G41" s="162" t="s">
        <v>108</v>
      </c>
      <c r="H41" s="156" t="s">
        <v>108</v>
      </c>
      <c r="I41" s="156" t="s">
        <v>108</v>
      </c>
      <c r="J41" s="162" t="s">
        <v>108</v>
      </c>
      <c r="K41" s="154">
        <v>21278800</v>
      </c>
      <c r="L41" s="155">
        <v>21278800</v>
      </c>
      <c r="M41" s="158">
        <v>100</v>
      </c>
      <c r="N41" s="154">
        <v>95420.62780269058</v>
      </c>
      <c r="O41" s="155">
        <v>95420.62780269058</v>
      </c>
      <c r="P41" s="154">
        <v>46359.04139433551</v>
      </c>
      <c r="Q41" s="154">
        <v>46359.04139433551</v>
      </c>
      <c r="R41" s="156">
        <v>34</v>
      </c>
    </row>
    <row r="42" spans="2:18" ht="12">
      <c r="B42" s="153">
        <v>35</v>
      </c>
      <c r="C42" s="159" t="s">
        <v>71</v>
      </c>
      <c r="D42" s="154">
        <v>447600</v>
      </c>
      <c r="E42" s="154">
        <v>28400</v>
      </c>
      <c r="F42" s="161">
        <v>6.344950848972298</v>
      </c>
      <c r="G42" s="162">
        <v>1253.781512605042</v>
      </c>
      <c r="H42" s="156">
        <v>79.55182072829132</v>
      </c>
      <c r="I42" s="156">
        <v>643.1034482758621</v>
      </c>
      <c r="J42" s="162">
        <v>40.804597701149426</v>
      </c>
      <c r="K42" s="154">
        <v>34595700</v>
      </c>
      <c r="L42" s="155">
        <v>34095200</v>
      </c>
      <c r="M42" s="158">
        <v>98.55328841445613</v>
      </c>
      <c r="N42" s="154">
        <v>96906.72268907563</v>
      </c>
      <c r="O42" s="155">
        <v>95504.76190476191</v>
      </c>
      <c r="P42" s="154">
        <v>49706.46551724138</v>
      </c>
      <c r="Q42" s="154">
        <v>48987.35632183908</v>
      </c>
      <c r="R42" s="156">
        <v>35</v>
      </c>
    </row>
    <row r="43" spans="2:18" ht="12">
      <c r="B43" s="153">
        <v>36</v>
      </c>
      <c r="C43" s="159" t="s">
        <v>72</v>
      </c>
      <c r="D43" s="154">
        <v>9713483</v>
      </c>
      <c r="E43" s="154">
        <v>3527450</v>
      </c>
      <c r="F43" s="158">
        <v>36.314986086865034</v>
      </c>
      <c r="G43" s="155">
        <v>12280.003792667509</v>
      </c>
      <c r="H43" s="154">
        <v>4459.481668773704</v>
      </c>
      <c r="I43" s="154">
        <v>4986.387577002053</v>
      </c>
      <c r="J43" s="155">
        <v>1810.805954825462</v>
      </c>
      <c r="K43" s="154">
        <v>137889383</v>
      </c>
      <c r="L43" s="155">
        <v>128676887</v>
      </c>
      <c r="M43" s="158">
        <v>93.31892289343263</v>
      </c>
      <c r="N43" s="154">
        <v>174322.86093552466</v>
      </c>
      <c r="O43" s="155">
        <v>162676.21618204805</v>
      </c>
      <c r="P43" s="154">
        <v>70785.10420944559</v>
      </c>
      <c r="Q43" s="154">
        <v>66055.89681724846</v>
      </c>
      <c r="R43" s="156">
        <v>36</v>
      </c>
    </row>
    <row r="44" spans="2:18" ht="12">
      <c r="B44" s="153">
        <v>37</v>
      </c>
      <c r="C44" s="159" t="s">
        <v>73</v>
      </c>
      <c r="D44" s="154">
        <v>25905924</v>
      </c>
      <c r="E44" s="154">
        <v>5452563</v>
      </c>
      <c r="F44" s="158">
        <v>21.047552675596513</v>
      </c>
      <c r="G44" s="155">
        <v>11585.833631484795</v>
      </c>
      <c r="H44" s="154">
        <v>2438.5344364937387</v>
      </c>
      <c r="I44" s="154">
        <v>5146.190703218117</v>
      </c>
      <c r="J44" s="155">
        <v>1083.1471990464838</v>
      </c>
      <c r="K44" s="154">
        <v>391733824</v>
      </c>
      <c r="L44" s="155">
        <v>362429509</v>
      </c>
      <c r="M44" s="158">
        <v>92.51932991111842</v>
      </c>
      <c r="N44" s="154">
        <v>175194.01788908767</v>
      </c>
      <c r="O44" s="155">
        <v>162088.33139534883</v>
      </c>
      <c r="P44" s="154">
        <v>77817.60508541916</v>
      </c>
      <c r="Q44" s="154">
        <v>71996.32677791022</v>
      </c>
      <c r="R44" s="156">
        <v>37</v>
      </c>
    </row>
    <row r="45" spans="2:18" ht="12">
      <c r="B45" s="153">
        <v>38</v>
      </c>
      <c r="C45" s="159" t="s">
        <v>74</v>
      </c>
      <c r="D45" s="154">
        <v>3637700</v>
      </c>
      <c r="E45" s="154">
        <v>761600</v>
      </c>
      <c r="F45" s="158">
        <v>20.936305907578966</v>
      </c>
      <c r="G45" s="155">
        <v>4073.572228443449</v>
      </c>
      <c r="H45" s="154">
        <v>852.8555431131019</v>
      </c>
      <c r="I45" s="154">
        <v>2077.4985722444317</v>
      </c>
      <c r="J45" s="155">
        <v>434.9514563106796</v>
      </c>
      <c r="K45" s="154">
        <v>98016300</v>
      </c>
      <c r="L45" s="155">
        <v>93265200</v>
      </c>
      <c r="M45" s="158">
        <v>95.15274500261691</v>
      </c>
      <c r="N45" s="154">
        <v>109760.69428891377</v>
      </c>
      <c r="O45" s="155">
        <v>104440.31354983203</v>
      </c>
      <c r="P45" s="154">
        <v>55977.32724157624</v>
      </c>
      <c r="Q45" s="154">
        <v>53263.96344945745</v>
      </c>
      <c r="R45" s="156">
        <v>38</v>
      </c>
    </row>
    <row r="46" spans="2:18" ht="12">
      <c r="B46" s="153">
        <v>39</v>
      </c>
      <c r="C46" s="159" t="s">
        <v>75</v>
      </c>
      <c r="D46" s="154">
        <v>22201608</v>
      </c>
      <c r="E46" s="154">
        <v>6431747</v>
      </c>
      <c r="F46" s="158">
        <v>28.96973498496145</v>
      </c>
      <c r="G46" s="155">
        <v>9644.486533449175</v>
      </c>
      <c r="H46" s="154">
        <v>2793.9821894005213</v>
      </c>
      <c r="I46" s="154">
        <v>3722.603621730382</v>
      </c>
      <c r="J46" s="155">
        <v>1078.4284037558687</v>
      </c>
      <c r="K46" s="154">
        <v>386860308</v>
      </c>
      <c r="L46" s="155">
        <v>359776613</v>
      </c>
      <c r="M46" s="158">
        <v>92.9991021461938</v>
      </c>
      <c r="N46" s="154">
        <v>168054</v>
      </c>
      <c r="O46" s="155">
        <v>156288.71112076455</v>
      </c>
      <c r="P46" s="154">
        <v>64865.91348088531</v>
      </c>
      <c r="Q46" s="154">
        <v>60324.71713615023</v>
      </c>
      <c r="R46" s="156">
        <v>39</v>
      </c>
    </row>
    <row r="47" spans="2:18" ht="12">
      <c r="B47" s="153">
        <v>40</v>
      </c>
      <c r="C47" s="159" t="s">
        <v>76</v>
      </c>
      <c r="D47" s="154">
        <v>110293776</v>
      </c>
      <c r="E47" s="154">
        <v>18402082</v>
      </c>
      <c r="F47" s="158">
        <v>16.6846060289023</v>
      </c>
      <c r="G47" s="155">
        <v>34020.28871067242</v>
      </c>
      <c r="H47" s="154">
        <v>5676.1511412708205</v>
      </c>
      <c r="I47" s="154">
        <v>16650.630434782608</v>
      </c>
      <c r="J47" s="155">
        <v>2778.092089371981</v>
      </c>
      <c r="K47" s="154">
        <v>607570576</v>
      </c>
      <c r="L47" s="155">
        <v>477966862</v>
      </c>
      <c r="M47" s="158">
        <v>78.66853348079187</v>
      </c>
      <c r="N47" s="154">
        <v>187406.0999383097</v>
      </c>
      <c r="O47" s="155">
        <v>147429.6304750154</v>
      </c>
      <c r="P47" s="154">
        <v>91722.61111111111</v>
      </c>
      <c r="Q47" s="154">
        <v>72156.83303140097</v>
      </c>
      <c r="R47" s="156">
        <v>40</v>
      </c>
    </row>
    <row r="48" spans="2:18" ht="12">
      <c r="B48" s="153">
        <v>41</v>
      </c>
      <c r="C48" s="159" t="s">
        <v>77</v>
      </c>
      <c r="D48" s="154">
        <v>15437577</v>
      </c>
      <c r="E48" s="154">
        <v>2454594</v>
      </c>
      <c r="F48" s="158">
        <v>15.900124741078214</v>
      </c>
      <c r="G48" s="155">
        <v>4810.712683078841</v>
      </c>
      <c r="H48" s="154">
        <v>764.9093175444063</v>
      </c>
      <c r="I48" s="154">
        <v>2212.004155323112</v>
      </c>
      <c r="J48" s="155">
        <v>351.71141997420835</v>
      </c>
      <c r="K48" s="154">
        <v>436304677</v>
      </c>
      <c r="L48" s="155">
        <v>420232833</v>
      </c>
      <c r="M48" s="158">
        <v>96.31637136908344</v>
      </c>
      <c r="N48" s="154">
        <v>135962.81614210035</v>
      </c>
      <c r="O48" s="155">
        <v>130954.45091928949</v>
      </c>
      <c r="P48" s="154">
        <v>62516.789941252326</v>
      </c>
      <c r="Q48" s="154">
        <v>60213.9035678464</v>
      </c>
      <c r="R48" s="156">
        <v>41</v>
      </c>
    </row>
    <row r="49" spans="2:18" ht="12">
      <c r="B49" s="153">
        <v>42</v>
      </c>
      <c r="C49" s="159" t="s">
        <v>78</v>
      </c>
      <c r="D49" s="154">
        <v>1013100</v>
      </c>
      <c r="E49" s="154">
        <v>260500</v>
      </c>
      <c r="F49" s="158">
        <v>25.713157634981737</v>
      </c>
      <c r="G49" s="155">
        <v>2441.2048192771085</v>
      </c>
      <c r="H49" s="154">
        <v>627.710843373494</v>
      </c>
      <c r="I49" s="154">
        <v>1053.1185031185032</v>
      </c>
      <c r="J49" s="155">
        <v>270.7900207900208</v>
      </c>
      <c r="K49" s="154">
        <v>59787300</v>
      </c>
      <c r="L49" s="155">
        <v>58560200</v>
      </c>
      <c r="M49" s="158">
        <v>97.94755742440285</v>
      </c>
      <c r="N49" s="154">
        <v>144065.7831325301</v>
      </c>
      <c r="O49" s="155">
        <v>141108.9156626506</v>
      </c>
      <c r="P49" s="154">
        <v>62148.9604989605</v>
      </c>
      <c r="Q49" s="154">
        <v>60873.388773388775</v>
      </c>
      <c r="R49" s="156">
        <v>42</v>
      </c>
    </row>
    <row r="50" spans="2:18" ht="12">
      <c r="B50" s="153">
        <v>43</v>
      </c>
      <c r="C50" s="159" t="s">
        <v>79</v>
      </c>
      <c r="D50" s="154">
        <v>3910500</v>
      </c>
      <c r="E50" s="154">
        <v>530100</v>
      </c>
      <c r="F50" s="158">
        <v>13.555811277330266</v>
      </c>
      <c r="G50" s="155">
        <v>1447.261287934863</v>
      </c>
      <c r="H50" s="154">
        <v>196.1880088823094</v>
      </c>
      <c r="I50" s="154">
        <v>634.4094743672939</v>
      </c>
      <c r="J50" s="155">
        <v>85.99935107073328</v>
      </c>
      <c r="K50" s="154">
        <v>360109000</v>
      </c>
      <c r="L50" s="155">
        <v>353675200</v>
      </c>
      <c r="M50" s="158">
        <v>98.21337428389737</v>
      </c>
      <c r="N50" s="154">
        <v>133274.98149518875</v>
      </c>
      <c r="O50" s="155">
        <v>130893.85640266469</v>
      </c>
      <c r="P50" s="154">
        <v>58421.31732641142</v>
      </c>
      <c r="Q50" s="154">
        <v>57377.54704737184</v>
      </c>
      <c r="R50" s="156">
        <v>43</v>
      </c>
    </row>
    <row r="51" spans="2:18" ht="12">
      <c r="B51" s="153">
        <v>44</v>
      </c>
      <c r="C51" s="159" t="s">
        <v>80</v>
      </c>
      <c r="D51" s="154">
        <v>24904654</v>
      </c>
      <c r="E51" s="154">
        <v>4323913</v>
      </c>
      <c r="F51" s="158">
        <v>17.361867384304958</v>
      </c>
      <c r="G51" s="155">
        <v>17270.91123439667</v>
      </c>
      <c r="H51" s="154">
        <v>2998.5527045769763</v>
      </c>
      <c r="I51" s="154">
        <v>7717.587232723892</v>
      </c>
      <c r="J51" s="155">
        <v>1339.917260613573</v>
      </c>
      <c r="K51" s="154">
        <v>222584054</v>
      </c>
      <c r="L51" s="155">
        <v>194110494</v>
      </c>
      <c r="M51" s="158">
        <v>87.20772692908182</v>
      </c>
      <c r="N51" s="154">
        <v>154357.87378640776</v>
      </c>
      <c r="O51" s="155">
        <v>134611.99306518724</v>
      </c>
      <c r="P51" s="154">
        <v>68975.53579175705</v>
      </c>
      <c r="Q51" s="154">
        <v>60151.99690114657</v>
      </c>
      <c r="R51" s="156">
        <v>44</v>
      </c>
    </row>
    <row r="52" spans="2:18" ht="12">
      <c r="B52" s="153">
        <v>45</v>
      </c>
      <c r="C52" s="159" t="s">
        <v>81</v>
      </c>
      <c r="D52" s="154">
        <v>13518462</v>
      </c>
      <c r="E52" s="154">
        <v>2624364</v>
      </c>
      <c r="F52" s="158">
        <v>19.413184724712025</v>
      </c>
      <c r="G52" s="155">
        <v>6471.259932982288</v>
      </c>
      <c r="H52" s="154">
        <v>1256.2776448061272</v>
      </c>
      <c r="I52" s="154">
        <v>2286.2272957889395</v>
      </c>
      <c r="J52" s="155">
        <v>443.82952815829526</v>
      </c>
      <c r="K52" s="154">
        <v>443943562</v>
      </c>
      <c r="L52" s="155">
        <v>426039764</v>
      </c>
      <c r="M52" s="158">
        <v>95.9671004306624</v>
      </c>
      <c r="N52" s="154">
        <v>212514.86931546195</v>
      </c>
      <c r="O52" s="155">
        <v>203944.35806606032</v>
      </c>
      <c r="P52" s="154">
        <v>75079.24268560798</v>
      </c>
      <c r="Q52" s="154">
        <v>72051.37223067817</v>
      </c>
      <c r="R52" s="156">
        <v>45</v>
      </c>
    </row>
    <row r="53" spans="2:18" ht="12">
      <c r="B53" s="153">
        <v>46</v>
      </c>
      <c r="C53" s="159" t="s">
        <v>82</v>
      </c>
      <c r="D53" s="154">
        <v>90490825</v>
      </c>
      <c r="E53" s="154">
        <v>12716787</v>
      </c>
      <c r="F53" s="158">
        <v>14.053123065238934</v>
      </c>
      <c r="G53" s="155">
        <v>52519.34126523505</v>
      </c>
      <c r="H53" s="154">
        <v>7380.607661056297</v>
      </c>
      <c r="I53" s="154">
        <v>26568.06371109806</v>
      </c>
      <c r="J53" s="155">
        <v>3733.642689371697</v>
      </c>
      <c r="K53" s="154">
        <v>367263925</v>
      </c>
      <c r="L53" s="155">
        <v>271673687</v>
      </c>
      <c r="M53" s="158">
        <v>73.97233120568539</v>
      </c>
      <c r="N53" s="154">
        <v>213153.75798026696</v>
      </c>
      <c r="O53" s="155">
        <v>157674.80383052814</v>
      </c>
      <c r="P53" s="154">
        <v>107828.51585437464</v>
      </c>
      <c r="Q53" s="154">
        <v>79763.26688197299</v>
      </c>
      <c r="R53" s="156">
        <v>46</v>
      </c>
    </row>
    <row r="54" spans="2:18" ht="12">
      <c r="B54" s="153">
        <v>47</v>
      </c>
      <c r="C54" s="159" t="s">
        <v>83</v>
      </c>
      <c r="D54" s="154">
        <v>1807100</v>
      </c>
      <c r="E54" s="154">
        <v>86000</v>
      </c>
      <c r="F54" s="158">
        <v>4.759006142438161</v>
      </c>
      <c r="G54" s="155">
        <v>4586.5482233502535</v>
      </c>
      <c r="H54" s="154">
        <v>218.2741116751269</v>
      </c>
      <c r="I54" s="154">
        <v>2171.9951923076924</v>
      </c>
      <c r="J54" s="155">
        <v>103.36538461538461</v>
      </c>
      <c r="K54" s="154">
        <v>49906300</v>
      </c>
      <c r="L54" s="155">
        <v>47120600</v>
      </c>
      <c r="M54" s="158">
        <v>94.41813959359841</v>
      </c>
      <c r="N54" s="154">
        <v>126665.73604060913</v>
      </c>
      <c r="O54" s="155">
        <v>119595.43147208123</v>
      </c>
      <c r="P54" s="154">
        <v>59983.533653846156</v>
      </c>
      <c r="Q54" s="154">
        <v>56635.33653846154</v>
      </c>
      <c r="R54" s="156">
        <v>47</v>
      </c>
    </row>
    <row r="55" spans="2:18" ht="12">
      <c r="B55" s="153">
        <v>48</v>
      </c>
      <c r="C55" s="159" t="s">
        <v>84</v>
      </c>
      <c r="D55" s="154">
        <v>1056800</v>
      </c>
      <c r="E55" s="154">
        <v>814600</v>
      </c>
      <c r="F55" s="158">
        <v>77.08175624526874</v>
      </c>
      <c r="G55" s="155">
        <v>1370.6874189364462</v>
      </c>
      <c r="H55" s="154">
        <v>1056.549935149157</v>
      </c>
      <c r="I55" s="154">
        <v>541.1162314388121</v>
      </c>
      <c r="J55" s="155">
        <v>417.10189452124933</v>
      </c>
      <c r="K55" s="154">
        <v>130310900</v>
      </c>
      <c r="L55" s="155">
        <v>129477000</v>
      </c>
      <c r="M55" s="158">
        <v>99.36006888142128</v>
      </c>
      <c r="N55" s="154">
        <v>169015.4345006485</v>
      </c>
      <c r="O55" s="155">
        <v>167933.85214007783</v>
      </c>
      <c r="P55" s="154">
        <v>66723.45110087046</v>
      </c>
      <c r="Q55" s="154">
        <v>66296.46697388633</v>
      </c>
      <c r="R55" s="156">
        <v>48</v>
      </c>
    </row>
    <row r="56" spans="2:18" ht="12">
      <c r="B56" s="153">
        <v>49</v>
      </c>
      <c r="C56" s="159" t="s">
        <v>85</v>
      </c>
      <c r="D56" s="154">
        <v>2819300</v>
      </c>
      <c r="E56" s="154">
        <v>420400</v>
      </c>
      <c r="F56" s="158">
        <v>14.911502855318695</v>
      </c>
      <c r="G56" s="155">
        <v>4460.9177215189875</v>
      </c>
      <c r="H56" s="154">
        <v>665.1898734177215</v>
      </c>
      <c r="I56" s="154">
        <v>1616.5711009174313</v>
      </c>
      <c r="J56" s="155">
        <v>241.05504587155963</v>
      </c>
      <c r="K56" s="154">
        <v>140539400</v>
      </c>
      <c r="L56" s="155">
        <v>136879800</v>
      </c>
      <c r="M56" s="158">
        <v>97.3960327139578</v>
      </c>
      <c r="N56" s="154">
        <v>222372.46835443037</v>
      </c>
      <c r="O56" s="155">
        <v>216581.96202531646</v>
      </c>
      <c r="P56" s="154">
        <v>80584.51834862385</v>
      </c>
      <c r="Q56" s="154">
        <v>78486.12385321101</v>
      </c>
      <c r="R56" s="156">
        <v>49</v>
      </c>
    </row>
    <row r="57" spans="2:18" ht="12">
      <c r="B57" s="153">
        <v>50</v>
      </c>
      <c r="C57" s="159" t="s">
        <v>86</v>
      </c>
      <c r="D57" s="154">
        <v>25191721</v>
      </c>
      <c r="E57" s="154">
        <v>3044903</v>
      </c>
      <c r="F57" s="158">
        <v>12.086919349416421</v>
      </c>
      <c r="G57" s="155">
        <v>22372.753996447602</v>
      </c>
      <c r="H57" s="154">
        <v>2704.1767317939607</v>
      </c>
      <c r="I57" s="154">
        <v>8476.352960969045</v>
      </c>
      <c r="J57" s="155">
        <v>1024.5299461641991</v>
      </c>
      <c r="K57" s="154">
        <v>255514521</v>
      </c>
      <c r="L57" s="155">
        <v>222634303</v>
      </c>
      <c r="M57" s="158">
        <v>87.13176148607225</v>
      </c>
      <c r="N57" s="154">
        <v>226922.30994671403</v>
      </c>
      <c r="O57" s="155">
        <v>197721.40586145647</v>
      </c>
      <c r="P57" s="154">
        <v>85973.9303499327</v>
      </c>
      <c r="Q57" s="154">
        <v>74910.59993270526</v>
      </c>
      <c r="R57" s="156">
        <v>50</v>
      </c>
    </row>
    <row r="58" spans="2:18" ht="12">
      <c r="B58" s="153">
        <v>51</v>
      </c>
      <c r="C58" s="159" t="s">
        <v>87</v>
      </c>
      <c r="D58" s="154">
        <v>12930257</v>
      </c>
      <c r="E58" s="154">
        <v>3714900</v>
      </c>
      <c r="F58" s="158">
        <v>28.730287418107775</v>
      </c>
      <c r="G58" s="155">
        <v>11070.42551369863</v>
      </c>
      <c r="H58" s="154">
        <v>3180.5650684931506</v>
      </c>
      <c r="I58" s="154">
        <v>4014.361067991307</v>
      </c>
      <c r="J58" s="155">
        <v>1153.3374728345234</v>
      </c>
      <c r="K58" s="154">
        <v>218324657</v>
      </c>
      <c r="L58" s="155">
        <v>202283600</v>
      </c>
      <c r="M58" s="158">
        <v>92.65265901688787</v>
      </c>
      <c r="N58" s="154">
        <v>186921.79537671234</v>
      </c>
      <c r="O58" s="155">
        <v>173188.01369863015</v>
      </c>
      <c r="P58" s="154">
        <v>67781.63831108352</v>
      </c>
      <c r="Q58" s="154">
        <v>62801.49022042844</v>
      </c>
      <c r="R58" s="156">
        <v>51</v>
      </c>
    </row>
    <row r="59" spans="2:18" ht="12">
      <c r="B59" s="153">
        <v>52</v>
      </c>
      <c r="C59" s="159" t="s">
        <v>88</v>
      </c>
      <c r="D59" s="154">
        <v>379100</v>
      </c>
      <c r="E59" s="154">
        <v>121700</v>
      </c>
      <c r="F59" s="158">
        <v>32.10234766552361</v>
      </c>
      <c r="G59" s="155">
        <v>573.5249621785174</v>
      </c>
      <c r="H59" s="154">
        <v>184.11497730711045</v>
      </c>
      <c r="I59" s="154">
        <v>212.5</v>
      </c>
      <c r="J59" s="155">
        <v>68.21748878923766</v>
      </c>
      <c r="K59" s="154">
        <v>121969400</v>
      </c>
      <c r="L59" s="155">
        <v>120908800</v>
      </c>
      <c r="M59" s="158">
        <v>99.13043763435748</v>
      </c>
      <c r="N59" s="154">
        <v>184522.54160363087</v>
      </c>
      <c r="O59" s="155">
        <v>182918.00302571862</v>
      </c>
      <c r="P59" s="154">
        <v>68368.49775784754</v>
      </c>
      <c r="Q59" s="154">
        <v>67773.99103139013</v>
      </c>
      <c r="R59" s="156">
        <v>52</v>
      </c>
    </row>
    <row r="60" spans="2:18" ht="12">
      <c r="B60" s="153">
        <v>53</v>
      </c>
      <c r="C60" s="159" t="s">
        <v>89</v>
      </c>
      <c r="D60" s="154">
        <v>8280557</v>
      </c>
      <c r="E60" s="154">
        <v>1082047</v>
      </c>
      <c r="F60" s="158">
        <v>13.067321437434703</v>
      </c>
      <c r="G60" s="155">
        <v>4220.4673802242605</v>
      </c>
      <c r="H60" s="154">
        <v>551.5020387359837</v>
      </c>
      <c r="I60" s="154">
        <v>1712.6281282316443</v>
      </c>
      <c r="J60" s="155">
        <v>223.79462254395037</v>
      </c>
      <c r="K60" s="154">
        <v>316227857</v>
      </c>
      <c r="L60" s="155">
        <v>305019447</v>
      </c>
      <c r="M60" s="158">
        <v>96.45559056487551</v>
      </c>
      <c r="N60" s="154">
        <v>161176.27777777778</v>
      </c>
      <c r="O60" s="155">
        <v>155463.53058103975</v>
      </c>
      <c r="P60" s="154">
        <v>65403.90010341262</v>
      </c>
      <c r="Q60" s="154">
        <v>63085.71809720786</v>
      </c>
      <c r="R60" s="156">
        <v>53</v>
      </c>
    </row>
    <row r="61" spans="2:18" ht="12">
      <c r="B61" s="153">
        <v>54</v>
      </c>
      <c r="C61" s="159" t="s">
        <v>90</v>
      </c>
      <c r="D61" s="154">
        <v>53278652</v>
      </c>
      <c r="E61" s="154">
        <v>5551530</v>
      </c>
      <c r="F61" s="158">
        <v>10.419801912405742</v>
      </c>
      <c r="G61" s="155">
        <v>34868.2277486911</v>
      </c>
      <c r="H61" s="154">
        <v>3633.200261780105</v>
      </c>
      <c r="I61" s="154">
        <v>17434.11387434555</v>
      </c>
      <c r="J61" s="155">
        <v>1816.6001308900525</v>
      </c>
      <c r="K61" s="154">
        <v>315612152</v>
      </c>
      <c r="L61" s="155">
        <v>248942390</v>
      </c>
      <c r="M61" s="158">
        <v>78.8760472061925</v>
      </c>
      <c r="N61" s="154">
        <v>206552.4554973822</v>
      </c>
      <c r="O61" s="155">
        <v>162920.41230366493</v>
      </c>
      <c r="P61" s="154">
        <v>103276.2277486911</v>
      </c>
      <c r="Q61" s="154">
        <v>81460.20615183246</v>
      </c>
      <c r="R61" s="156">
        <v>54</v>
      </c>
    </row>
    <row r="62" spans="2:18" ht="12">
      <c r="B62" s="153">
        <v>55</v>
      </c>
      <c r="C62" s="159" t="s">
        <v>91</v>
      </c>
      <c r="D62" s="154">
        <v>14674545</v>
      </c>
      <c r="E62" s="154">
        <v>2269468</v>
      </c>
      <c r="F62" s="158">
        <v>15.465338107586982</v>
      </c>
      <c r="G62" s="155">
        <v>10392.737252124645</v>
      </c>
      <c r="H62" s="154">
        <v>1607.271954674221</v>
      </c>
      <c r="I62" s="154">
        <v>4285.790011682243</v>
      </c>
      <c r="J62" s="155">
        <v>662.8119158878504</v>
      </c>
      <c r="K62" s="154">
        <v>246102245</v>
      </c>
      <c r="L62" s="155">
        <v>224732988</v>
      </c>
      <c r="M62" s="158">
        <v>91.31691911221695</v>
      </c>
      <c r="N62" s="154">
        <v>174293.37464589236</v>
      </c>
      <c r="O62" s="155">
        <v>159159.33994334278</v>
      </c>
      <c r="P62" s="154">
        <v>71875.65566588785</v>
      </c>
      <c r="Q62" s="154">
        <v>65634.63434579439</v>
      </c>
      <c r="R62" s="156">
        <v>55</v>
      </c>
    </row>
    <row r="63" spans="2:18" ht="12">
      <c r="B63" s="153">
        <v>56</v>
      </c>
      <c r="C63" s="159" t="s">
        <v>92</v>
      </c>
      <c r="D63" s="154">
        <v>8255400</v>
      </c>
      <c r="E63" s="154">
        <v>1880500</v>
      </c>
      <c r="F63" s="158">
        <v>22.77902948373186</v>
      </c>
      <c r="G63" s="155">
        <v>5459.920634920635</v>
      </c>
      <c r="H63" s="154">
        <v>1243.7169312169312</v>
      </c>
      <c r="I63" s="154">
        <v>1661.046277665996</v>
      </c>
      <c r="J63" s="155">
        <v>378.3702213279678</v>
      </c>
      <c r="K63" s="154">
        <v>334460300</v>
      </c>
      <c r="L63" s="155">
        <v>325103200</v>
      </c>
      <c r="M63" s="158">
        <v>97.2023286470771</v>
      </c>
      <c r="N63" s="154">
        <v>221203.9021164021</v>
      </c>
      <c r="O63" s="155">
        <v>215015.34391534392</v>
      </c>
      <c r="P63" s="154">
        <v>67295.83501006036</v>
      </c>
      <c r="Q63" s="154">
        <v>65413.118712273645</v>
      </c>
      <c r="R63" s="156">
        <v>56</v>
      </c>
    </row>
    <row r="64" spans="2:18" ht="12">
      <c r="B64" s="153">
        <v>57</v>
      </c>
      <c r="C64" s="159" t="s">
        <v>93</v>
      </c>
      <c r="D64" s="154">
        <v>66790563</v>
      </c>
      <c r="E64" s="154">
        <v>16797959</v>
      </c>
      <c r="F64" s="158">
        <v>25.15019823983218</v>
      </c>
      <c r="G64" s="155">
        <v>27542.500206185567</v>
      </c>
      <c r="H64" s="154">
        <v>6926.993402061856</v>
      </c>
      <c r="I64" s="154">
        <v>10403.514485981308</v>
      </c>
      <c r="J64" s="155">
        <v>2616.5045171339566</v>
      </c>
      <c r="K64" s="154">
        <v>603406463</v>
      </c>
      <c r="L64" s="155">
        <v>517109124</v>
      </c>
      <c r="M64" s="158">
        <v>85.69830714590805</v>
      </c>
      <c r="N64" s="154">
        <v>248827.4074226804</v>
      </c>
      <c r="O64" s="155">
        <v>213240.87587628866</v>
      </c>
      <c r="P64" s="154">
        <v>93988.54563862928</v>
      </c>
      <c r="Q64" s="154">
        <v>80546.59252336448</v>
      </c>
      <c r="R64" s="156">
        <v>57</v>
      </c>
    </row>
    <row r="65" spans="2:18" ht="12">
      <c r="B65" s="153">
        <v>58</v>
      </c>
      <c r="C65" s="159" t="s">
        <v>94</v>
      </c>
      <c r="D65" s="154">
        <v>70279374</v>
      </c>
      <c r="E65" s="154">
        <v>21909166</v>
      </c>
      <c r="F65" s="158">
        <v>31.174389800341707</v>
      </c>
      <c r="G65" s="155">
        <v>24720.145620823074</v>
      </c>
      <c r="H65" s="154">
        <v>7706.354555047485</v>
      </c>
      <c r="I65" s="154">
        <v>10070.120934231265</v>
      </c>
      <c r="J65" s="155">
        <v>3139.2987534030663</v>
      </c>
      <c r="K65" s="154">
        <v>590823674</v>
      </c>
      <c r="L65" s="155">
        <v>503258012</v>
      </c>
      <c r="M65" s="158">
        <v>85.17905326860684</v>
      </c>
      <c r="N65" s="154">
        <v>207816.97995075624</v>
      </c>
      <c r="O65" s="155">
        <v>177016.53605346466</v>
      </c>
      <c r="P65" s="154">
        <v>84657.35406218655</v>
      </c>
      <c r="Q65" s="154">
        <v>72110.33271242298</v>
      </c>
      <c r="R65" s="156">
        <v>58</v>
      </c>
    </row>
    <row r="66" spans="2:18" ht="12">
      <c r="B66" s="153">
        <v>59</v>
      </c>
      <c r="C66" s="159" t="s">
        <v>95</v>
      </c>
      <c r="D66" s="154">
        <v>168365719</v>
      </c>
      <c r="E66" s="154">
        <v>24855779</v>
      </c>
      <c r="F66" s="158">
        <v>14.762969057851974</v>
      </c>
      <c r="G66" s="155">
        <v>32928.94954038725</v>
      </c>
      <c r="H66" s="154">
        <v>4861.290631723059</v>
      </c>
      <c r="I66" s="154">
        <v>14541.86552081534</v>
      </c>
      <c r="J66" s="155">
        <v>2146.811107272413</v>
      </c>
      <c r="K66" s="154">
        <v>1158134919</v>
      </c>
      <c r="L66" s="155">
        <v>967623929</v>
      </c>
      <c r="M66" s="158">
        <v>83.55019032113304</v>
      </c>
      <c r="N66" s="154">
        <v>226507.9051437512</v>
      </c>
      <c r="O66" s="155">
        <v>189247.78584001565</v>
      </c>
      <c r="P66" s="154">
        <v>100028.92718949732</v>
      </c>
      <c r="Q66" s="154">
        <v>83574.3590430126</v>
      </c>
      <c r="R66" s="156">
        <v>59</v>
      </c>
    </row>
    <row r="67" spans="2:18" ht="12">
      <c r="B67" s="153">
        <v>60</v>
      </c>
      <c r="C67" s="159" t="s">
        <v>96</v>
      </c>
      <c r="D67" s="154">
        <v>159322758</v>
      </c>
      <c r="E67" s="154">
        <v>30573783</v>
      </c>
      <c r="F67" s="158">
        <v>19.189840411876375</v>
      </c>
      <c r="G67" s="155">
        <v>36119.41917932442</v>
      </c>
      <c r="H67" s="154">
        <v>6931.258898209023</v>
      </c>
      <c r="I67" s="154">
        <v>16259.08337585468</v>
      </c>
      <c r="J67" s="155">
        <v>3120.092152260435</v>
      </c>
      <c r="K67" s="154">
        <v>875274958</v>
      </c>
      <c r="L67" s="155">
        <v>680464656</v>
      </c>
      <c r="M67" s="158">
        <v>77.74295948725177</v>
      </c>
      <c r="N67" s="154">
        <v>198430.05168895941</v>
      </c>
      <c r="O67" s="155">
        <v>154265.39469508047</v>
      </c>
      <c r="P67" s="154">
        <v>89322.88580467395</v>
      </c>
      <c r="Q67" s="154">
        <v>69442.25492397184</v>
      </c>
      <c r="R67" s="156">
        <v>60</v>
      </c>
    </row>
    <row r="68" spans="2:18" ht="12">
      <c r="B68" s="153">
        <v>61</v>
      </c>
      <c r="C68" s="159" t="s">
        <v>97</v>
      </c>
      <c r="D68" s="154">
        <v>41993290</v>
      </c>
      <c r="E68" s="154">
        <v>7717230</v>
      </c>
      <c r="F68" s="158">
        <v>18.377293134212632</v>
      </c>
      <c r="G68" s="155">
        <v>17252.789646672143</v>
      </c>
      <c r="H68" s="154">
        <v>3170.595727198028</v>
      </c>
      <c r="I68" s="154">
        <v>7545.964061096137</v>
      </c>
      <c r="J68" s="155">
        <v>1386.743935309973</v>
      </c>
      <c r="K68" s="154">
        <v>492266690</v>
      </c>
      <c r="L68" s="155">
        <v>442208430</v>
      </c>
      <c r="M68" s="158">
        <v>89.83106900854901</v>
      </c>
      <c r="N68" s="154">
        <v>202245.9695973706</v>
      </c>
      <c r="O68" s="155">
        <v>181679.716516023</v>
      </c>
      <c r="P68" s="154">
        <v>88457.62623539982</v>
      </c>
      <c r="Q68" s="154">
        <v>79462.43126684637</v>
      </c>
      <c r="R68" s="156">
        <v>61</v>
      </c>
    </row>
    <row r="69" spans="2:18" ht="12">
      <c r="B69" s="153">
        <v>62</v>
      </c>
      <c r="C69" s="159" t="s">
        <v>98</v>
      </c>
      <c r="D69" s="154">
        <v>133416797</v>
      </c>
      <c r="E69" s="154">
        <v>22712157</v>
      </c>
      <c r="F69" s="158">
        <v>17.023461446162585</v>
      </c>
      <c r="G69" s="155">
        <v>32040.53722382325</v>
      </c>
      <c r="H69" s="154">
        <v>5454.408501440922</v>
      </c>
      <c r="I69" s="154">
        <v>13702.04344253877</v>
      </c>
      <c r="J69" s="155">
        <v>2332.5620827770363</v>
      </c>
      <c r="K69" s="154">
        <v>917047397</v>
      </c>
      <c r="L69" s="155">
        <v>761196757</v>
      </c>
      <c r="M69" s="158">
        <v>83.00517066949375</v>
      </c>
      <c r="N69" s="154">
        <v>220232.3239673391</v>
      </c>
      <c r="O69" s="155">
        <v>182804.21637848223</v>
      </c>
      <c r="P69" s="154">
        <v>94181.71890726096</v>
      </c>
      <c r="Q69" s="154">
        <v>78175.69651843484</v>
      </c>
      <c r="R69" s="156">
        <v>62</v>
      </c>
    </row>
    <row r="70" spans="2:18" ht="12">
      <c r="B70" s="153">
        <v>63</v>
      </c>
      <c r="C70" s="159" t="s">
        <v>99</v>
      </c>
      <c r="D70" s="154">
        <v>185191778</v>
      </c>
      <c r="E70" s="154">
        <v>26935180</v>
      </c>
      <c r="F70" s="158">
        <v>14.544479399080018</v>
      </c>
      <c r="G70" s="155">
        <v>64956.779375657665</v>
      </c>
      <c r="H70" s="154">
        <v>9447.625394598386</v>
      </c>
      <c r="I70" s="154">
        <v>24968.555750303356</v>
      </c>
      <c r="J70" s="155">
        <v>3631.546447350681</v>
      </c>
      <c r="K70" s="154">
        <v>794504978</v>
      </c>
      <c r="L70" s="155">
        <v>571743780</v>
      </c>
      <c r="M70" s="158">
        <v>71.9622652886638</v>
      </c>
      <c r="N70" s="154">
        <v>278675.89547527186</v>
      </c>
      <c r="O70" s="155">
        <v>200541.48719747458</v>
      </c>
      <c r="P70" s="154">
        <v>107119.4523392207</v>
      </c>
      <c r="Q70" s="154">
        <v>77085.5844681138</v>
      </c>
      <c r="R70" s="156">
        <v>63</v>
      </c>
    </row>
    <row r="71" spans="2:18" ht="12">
      <c r="B71" s="153">
        <v>64</v>
      </c>
      <c r="C71" s="159" t="s">
        <v>100</v>
      </c>
      <c r="D71" s="154">
        <v>181493365</v>
      </c>
      <c r="E71" s="154">
        <v>42535500</v>
      </c>
      <c r="F71" s="158">
        <v>23.436393942004436</v>
      </c>
      <c r="G71" s="155">
        <v>47773.983943142935</v>
      </c>
      <c r="H71" s="154">
        <v>11196.499078704923</v>
      </c>
      <c r="I71" s="154">
        <v>18956.900459578024</v>
      </c>
      <c r="J71" s="155">
        <v>4442.813870900355</v>
      </c>
      <c r="K71" s="154">
        <v>965774065</v>
      </c>
      <c r="L71" s="155">
        <v>754860660</v>
      </c>
      <c r="M71" s="158">
        <v>78.1612063686966</v>
      </c>
      <c r="N71" s="154">
        <v>254217.9692024217</v>
      </c>
      <c r="O71" s="155">
        <v>198699.83153461438</v>
      </c>
      <c r="P71" s="154">
        <v>100874.66732818048</v>
      </c>
      <c r="Q71" s="154">
        <v>78844.85690411531</v>
      </c>
      <c r="R71" s="156">
        <v>64</v>
      </c>
    </row>
    <row r="72" spans="2:18" ht="12">
      <c r="B72" s="153">
        <v>65</v>
      </c>
      <c r="C72" s="159" t="s">
        <v>101</v>
      </c>
      <c r="D72" s="154">
        <v>175213942</v>
      </c>
      <c r="E72" s="154">
        <v>38337484</v>
      </c>
      <c r="F72" s="158">
        <v>21.88038438174058</v>
      </c>
      <c r="G72" s="155">
        <v>43759.72577422577</v>
      </c>
      <c r="H72" s="154">
        <v>9574.796203796204</v>
      </c>
      <c r="I72" s="154">
        <v>20017.58734148292</v>
      </c>
      <c r="J72" s="155">
        <v>4379.925054267109</v>
      </c>
      <c r="K72" s="154">
        <v>792600642</v>
      </c>
      <c r="L72" s="155">
        <v>594405384</v>
      </c>
      <c r="M72" s="158">
        <v>74.99431018628925</v>
      </c>
      <c r="N72" s="154">
        <v>197952.2082917083</v>
      </c>
      <c r="O72" s="155">
        <v>148452.8931068931</v>
      </c>
      <c r="P72" s="154">
        <v>90551.88415400434</v>
      </c>
      <c r="Q72" s="154">
        <v>67908.76088198333</v>
      </c>
      <c r="R72" s="156">
        <v>65</v>
      </c>
    </row>
    <row r="73" spans="2:18" ht="12">
      <c r="B73" s="153">
        <v>66</v>
      </c>
      <c r="C73" s="159" t="s">
        <v>102</v>
      </c>
      <c r="D73" s="154">
        <v>53000242</v>
      </c>
      <c r="E73" s="154">
        <v>11205333</v>
      </c>
      <c r="F73" s="158">
        <v>21.14204120049112</v>
      </c>
      <c r="G73" s="155">
        <v>20030.325774754347</v>
      </c>
      <c r="H73" s="154">
        <v>4234.819727891157</v>
      </c>
      <c r="I73" s="154">
        <v>7238.49248839115</v>
      </c>
      <c r="J73" s="155">
        <v>1530.365064190112</v>
      </c>
      <c r="K73" s="154">
        <v>631798942</v>
      </c>
      <c r="L73" s="155">
        <v>565286283</v>
      </c>
      <c r="M73" s="158">
        <v>89.4724959827489</v>
      </c>
      <c r="N73" s="154">
        <v>238775.11035525321</v>
      </c>
      <c r="O73" s="155">
        <v>213638.05102040817</v>
      </c>
      <c r="P73" s="154">
        <v>86287.75498497678</v>
      </c>
      <c r="Q73" s="154">
        <v>77203.80811253756</v>
      </c>
      <c r="R73" s="156">
        <v>66</v>
      </c>
    </row>
    <row r="74" spans="2:18" ht="12">
      <c r="B74" s="153">
        <v>67</v>
      </c>
      <c r="C74" s="159" t="s">
        <v>103</v>
      </c>
      <c r="D74" s="154">
        <v>38849100</v>
      </c>
      <c r="E74" s="154">
        <v>7977500</v>
      </c>
      <c r="F74" s="158">
        <v>20.534581238690215</v>
      </c>
      <c r="G74" s="155">
        <v>22933.35301062574</v>
      </c>
      <c r="H74" s="154">
        <v>4709.26800472255</v>
      </c>
      <c r="I74" s="154">
        <v>9835.215189873417</v>
      </c>
      <c r="J74" s="155">
        <v>2019.620253164557</v>
      </c>
      <c r="K74" s="154">
        <v>317049600</v>
      </c>
      <c r="L74" s="155">
        <v>273054900</v>
      </c>
      <c r="M74" s="158">
        <v>86.12371692000242</v>
      </c>
      <c r="N74" s="154">
        <v>187160.3305785124</v>
      </c>
      <c r="O74" s="155">
        <v>161189.43329397874</v>
      </c>
      <c r="P74" s="154">
        <v>80265.72151898734</v>
      </c>
      <c r="Q74" s="154">
        <v>69127.82278481012</v>
      </c>
      <c r="R74" s="156">
        <v>67</v>
      </c>
    </row>
    <row r="75" spans="2:18" ht="12">
      <c r="B75" s="153">
        <v>68</v>
      </c>
      <c r="C75" s="159" t="s">
        <v>104</v>
      </c>
      <c r="D75" s="154">
        <v>68825320</v>
      </c>
      <c r="E75" s="154">
        <v>13351097</v>
      </c>
      <c r="F75" s="158">
        <v>19.398525135807578</v>
      </c>
      <c r="G75" s="155">
        <v>39239.064994298744</v>
      </c>
      <c r="H75" s="154">
        <v>7611.799885974914</v>
      </c>
      <c r="I75" s="154">
        <v>16697.069383794274</v>
      </c>
      <c r="J75" s="155">
        <v>3238.9852013585637</v>
      </c>
      <c r="K75" s="154">
        <v>342366920</v>
      </c>
      <c r="L75" s="155">
        <v>271269697</v>
      </c>
      <c r="M75" s="158">
        <v>79.23361783901318</v>
      </c>
      <c r="N75" s="154">
        <v>195192.08665906498</v>
      </c>
      <c r="O75" s="155">
        <v>154657.751995439</v>
      </c>
      <c r="P75" s="154">
        <v>83058.44735565259</v>
      </c>
      <c r="Q75" s="154">
        <v>65810.21276079574</v>
      </c>
      <c r="R75" s="156">
        <v>68</v>
      </c>
    </row>
    <row r="76" spans="2:18" ht="12">
      <c r="B76" s="153">
        <v>69</v>
      </c>
      <c r="C76" s="159" t="s">
        <v>105</v>
      </c>
      <c r="D76" s="154">
        <v>547528213</v>
      </c>
      <c r="E76" s="154">
        <v>71833111</v>
      </c>
      <c r="F76" s="158">
        <v>13.11952686536721</v>
      </c>
      <c r="G76" s="155">
        <v>89832.35652173913</v>
      </c>
      <c r="H76" s="154">
        <v>11785.580147662018</v>
      </c>
      <c r="I76" s="154">
        <v>41812.00557464681</v>
      </c>
      <c r="J76" s="155">
        <v>5485.537304314624</v>
      </c>
      <c r="K76" s="154">
        <v>1651230513</v>
      </c>
      <c r="L76" s="155">
        <v>991500587</v>
      </c>
      <c r="M76" s="158">
        <v>60.04616431164508</v>
      </c>
      <c r="N76" s="154">
        <v>270915.58867924527</v>
      </c>
      <c r="O76" s="155">
        <v>162674.41952420017</v>
      </c>
      <c r="P76" s="154">
        <v>126096.2591065292</v>
      </c>
      <c r="Q76" s="154">
        <v>75715.96693394425</v>
      </c>
      <c r="R76" s="156">
        <v>69</v>
      </c>
    </row>
    <row r="77" spans="2:18" ht="12">
      <c r="B77" s="153">
        <v>70</v>
      </c>
      <c r="C77" s="159" t="s">
        <v>106</v>
      </c>
      <c r="D77" s="154">
        <v>134016190</v>
      </c>
      <c r="E77" s="154">
        <v>17108860</v>
      </c>
      <c r="F77" s="158">
        <v>12.766263538756025</v>
      </c>
      <c r="G77" s="155">
        <v>34451.46272493573</v>
      </c>
      <c r="H77" s="154">
        <v>4398.164524421594</v>
      </c>
      <c r="I77" s="154">
        <v>15030.97689546882</v>
      </c>
      <c r="J77" s="155">
        <v>1918.8941229250786</v>
      </c>
      <c r="K77" s="154">
        <v>833576690</v>
      </c>
      <c r="L77" s="155">
        <v>663471260</v>
      </c>
      <c r="M77" s="158">
        <v>79.59330772553153</v>
      </c>
      <c r="N77" s="154">
        <v>214287.06683804627</v>
      </c>
      <c r="O77" s="155">
        <v>170558.1645244216</v>
      </c>
      <c r="P77" s="154">
        <v>93492.22633467923</v>
      </c>
      <c r="Q77" s="154">
        <v>74413.55540601167</v>
      </c>
      <c r="R77" s="156">
        <v>70</v>
      </c>
    </row>
    <row r="78" spans="2:18" ht="13.5" customHeight="1">
      <c r="B78" s="248" t="s">
        <v>107</v>
      </c>
      <c r="C78" s="248"/>
      <c r="D78" s="155">
        <v>12838715114</v>
      </c>
      <c r="E78" s="155">
        <v>1923147722</v>
      </c>
      <c r="F78" s="163">
        <v>14.979284958997962</v>
      </c>
      <c r="G78" s="155">
        <v>38180.008546754376</v>
      </c>
      <c r="H78" s="155">
        <v>5719.0922775881145</v>
      </c>
      <c r="I78" s="155">
        <v>17583.08994020603</v>
      </c>
      <c r="J78" s="155">
        <v>2633.821146740366</v>
      </c>
      <c r="K78" s="155">
        <v>68339316714</v>
      </c>
      <c r="L78" s="155">
        <v>52964841898</v>
      </c>
      <c r="M78" s="163">
        <v>77.5027384597037</v>
      </c>
      <c r="N78" s="155">
        <v>203228.72445192526</v>
      </c>
      <c r="O78" s="155">
        <v>157507.82678696755</v>
      </c>
      <c r="P78" s="155">
        <v>93593.1938332507</v>
      </c>
      <c r="Q78" s="155">
        <v>72537.28823266782</v>
      </c>
      <c r="R78" s="156"/>
    </row>
    <row r="79" spans="2:18" ht="13.5" customHeight="1">
      <c r="B79" s="248" t="s">
        <v>157</v>
      </c>
      <c r="C79" s="248"/>
      <c r="D79" s="155">
        <v>9406343263</v>
      </c>
      <c r="E79" s="155">
        <v>1289473267</v>
      </c>
      <c r="F79" s="163">
        <v>13.70854997469807</v>
      </c>
      <c r="G79" s="155">
        <v>44514.63621047849</v>
      </c>
      <c r="H79" s="155">
        <v>6102.311150968487</v>
      </c>
      <c r="I79" s="155">
        <v>21545.174874652705</v>
      </c>
      <c r="J79" s="155">
        <v>2953.531064827858</v>
      </c>
      <c r="K79" s="155">
        <v>43079354163</v>
      </c>
      <c r="L79" s="155">
        <v>31800813719</v>
      </c>
      <c r="M79" s="163">
        <v>73.8191515097343</v>
      </c>
      <c r="N79" s="155">
        <v>203868.99830579862</v>
      </c>
      <c r="O79" s="155">
        <v>150494.36474073512</v>
      </c>
      <c r="P79" s="155">
        <v>98673.01170900646</v>
      </c>
      <c r="Q79" s="155">
        <v>72839.58001268934</v>
      </c>
      <c r="R79" s="156"/>
    </row>
    <row r="80" spans="2:18" ht="13.5" customHeight="1">
      <c r="B80" s="248" t="s">
        <v>158</v>
      </c>
      <c r="C80" s="248"/>
      <c r="D80" s="155">
        <v>3432371851</v>
      </c>
      <c r="E80" s="155">
        <v>633674455</v>
      </c>
      <c r="F80" s="163">
        <v>18.461707603603116</v>
      </c>
      <c r="G80" s="155">
        <v>27467.984306852646</v>
      </c>
      <c r="H80" s="155">
        <v>5071.058947334725</v>
      </c>
      <c r="I80" s="155">
        <v>11691.15747972492</v>
      </c>
      <c r="J80" s="155">
        <v>2158.38730938359</v>
      </c>
      <c r="K80" s="155">
        <v>25259962551</v>
      </c>
      <c r="L80" s="155">
        <v>21164028179</v>
      </c>
      <c r="M80" s="163">
        <v>83.78487551701517</v>
      </c>
      <c r="N80" s="155">
        <v>202146.00429740956</v>
      </c>
      <c r="O80" s="155">
        <v>169367.77806320472</v>
      </c>
      <c r="P80" s="155">
        <v>86039.10442560467</v>
      </c>
      <c r="Q80" s="155">
        <v>72087.75653894756</v>
      </c>
      <c r="R80" s="156"/>
    </row>
    <row r="81" spans="4:17" ht="12">
      <c r="D81" s="15"/>
      <c r="E81" s="15"/>
      <c r="F81" s="18"/>
      <c r="G81" s="15"/>
      <c r="H81" s="18"/>
      <c r="I81" s="18"/>
      <c r="J81" s="15"/>
      <c r="K81" s="17"/>
      <c r="L81" s="15"/>
      <c r="M81" s="17"/>
      <c r="N81" s="18"/>
      <c r="O81" s="19"/>
      <c r="P81" s="18"/>
      <c r="Q81" s="18"/>
    </row>
    <row r="82" spans="2:17" ht="12">
      <c r="B82" s="194" t="s">
        <v>183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1"/>
      <c r="Q82" s="18"/>
    </row>
    <row r="83" ht="12">
      <c r="B83" s="195" t="s">
        <v>184</v>
      </c>
    </row>
    <row r="84" spans="3:11" ht="12">
      <c r="C84" s="22"/>
      <c r="D84" s="22"/>
      <c r="E84" s="22"/>
      <c r="F84" s="22"/>
      <c r="G84" s="22"/>
      <c r="H84" s="22"/>
      <c r="I84" s="22"/>
      <c r="J84" s="22"/>
      <c r="K84" s="22"/>
    </row>
    <row r="85" spans="3:11" ht="12">
      <c r="C85" s="22"/>
      <c r="D85" s="22"/>
      <c r="E85" s="22"/>
      <c r="F85" s="22"/>
      <c r="G85" s="22"/>
      <c r="H85" s="22"/>
      <c r="I85" s="22"/>
      <c r="J85" s="22"/>
      <c r="K85" s="22"/>
    </row>
    <row r="86" spans="3:11" ht="12">
      <c r="C86" s="22"/>
      <c r="D86" s="22"/>
      <c r="E86" s="22"/>
      <c r="F86" s="22"/>
      <c r="G86" s="22"/>
      <c r="H86" s="22"/>
      <c r="I86" s="22"/>
      <c r="J86" s="22"/>
      <c r="K86" s="22"/>
    </row>
    <row r="87" spans="3:11" ht="12">
      <c r="C87" s="22"/>
      <c r="D87" s="22"/>
      <c r="E87" s="22"/>
      <c r="F87" s="22"/>
      <c r="G87" s="22"/>
      <c r="H87" s="22"/>
      <c r="I87" s="22"/>
      <c r="J87" s="22"/>
      <c r="K87" s="22"/>
    </row>
    <row r="88" spans="3:11" ht="12">
      <c r="C88" s="22"/>
      <c r="D88" s="22"/>
      <c r="E88" s="22"/>
      <c r="F88" s="22"/>
      <c r="G88" s="22"/>
      <c r="H88" s="22"/>
      <c r="I88" s="22"/>
      <c r="J88" s="22"/>
      <c r="K88" s="22"/>
    </row>
    <row r="89" spans="3:11" ht="12">
      <c r="C89" s="22"/>
      <c r="D89" s="22"/>
      <c r="E89" s="22"/>
      <c r="F89" s="22"/>
      <c r="G89" s="22"/>
      <c r="H89" s="22"/>
      <c r="I89" s="22"/>
      <c r="J89" s="22"/>
      <c r="K89" s="22"/>
    </row>
    <row r="90" spans="3:11" ht="12">
      <c r="C90" s="22"/>
      <c r="D90" s="22"/>
      <c r="E90" s="22"/>
      <c r="F90" s="22"/>
      <c r="G90" s="22"/>
      <c r="H90" s="22"/>
      <c r="I90" s="22"/>
      <c r="J90" s="22"/>
      <c r="K90" s="22"/>
    </row>
    <row r="91" spans="3:11" ht="12">
      <c r="C91" s="22"/>
      <c r="D91" s="22"/>
      <c r="E91" s="22"/>
      <c r="F91" s="22"/>
      <c r="G91" s="22"/>
      <c r="H91" s="22"/>
      <c r="I91" s="22"/>
      <c r="J91" s="22"/>
      <c r="K91" s="22"/>
    </row>
    <row r="92" spans="3:11" ht="12">
      <c r="C92" s="22"/>
      <c r="D92" s="22"/>
      <c r="E92" s="22"/>
      <c r="F92" s="22"/>
      <c r="G92" s="22"/>
      <c r="H92" s="22"/>
      <c r="I92" s="22"/>
      <c r="J92" s="22"/>
      <c r="K92" s="22"/>
    </row>
    <row r="93" spans="3:11" ht="12">
      <c r="C93" s="22"/>
      <c r="D93" s="22"/>
      <c r="E93" s="22"/>
      <c r="F93" s="22"/>
      <c r="G93" s="22"/>
      <c r="H93" s="22"/>
      <c r="I93" s="22"/>
      <c r="J93" s="22"/>
      <c r="K93" s="22"/>
    </row>
    <row r="94" spans="3:11" ht="12">
      <c r="C94" s="22"/>
      <c r="D94" s="22"/>
      <c r="E94" s="22"/>
      <c r="F94" s="22"/>
      <c r="G94" s="22"/>
      <c r="H94" s="22"/>
      <c r="I94" s="22"/>
      <c r="J94" s="22"/>
      <c r="K94" s="22"/>
    </row>
    <row r="95" spans="3:11" ht="12">
      <c r="C95" s="22"/>
      <c r="D95" s="22"/>
      <c r="E95" s="22"/>
      <c r="F95" s="22"/>
      <c r="G95" s="22"/>
      <c r="H95" s="22"/>
      <c r="I95" s="22"/>
      <c r="J95" s="22"/>
      <c r="K95" s="22"/>
    </row>
    <row r="96" spans="3:11" ht="12">
      <c r="C96" s="22"/>
      <c r="D96" s="22"/>
      <c r="E96" s="22"/>
      <c r="F96" s="22"/>
      <c r="G96" s="22"/>
      <c r="H96" s="22"/>
      <c r="I96" s="22"/>
      <c r="J96" s="22"/>
      <c r="K96" s="22"/>
    </row>
    <row r="97" spans="3:11" ht="12">
      <c r="C97" s="22"/>
      <c r="D97" s="22"/>
      <c r="E97" s="22"/>
      <c r="F97" s="22"/>
      <c r="G97" s="22"/>
      <c r="H97" s="22"/>
      <c r="I97" s="22"/>
      <c r="J97" s="22"/>
      <c r="K97" s="22"/>
    </row>
    <row r="98" spans="3:11" ht="12">
      <c r="C98" s="22"/>
      <c r="D98" s="22"/>
      <c r="E98" s="22"/>
      <c r="F98" s="22"/>
      <c r="G98" s="22"/>
      <c r="H98" s="22"/>
      <c r="I98" s="22"/>
      <c r="J98" s="22"/>
      <c r="K98" s="22"/>
    </row>
    <row r="99" spans="3:11" ht="12">
      <c r="C99" s="22"/>
      <c r="D99" s="22"/>
      <c r="E99" s="22"/>
      <c r="F99" s="22"/>
      <c r="G99" s="22"/>
      <c r="H99" s="22"/>
      <c r="I99" s="22"/>
      <c r="J99" s="22"/>
      <c r="K99" s="22"/>
    </row>
    <row r="100" spans="3:11" ht="12"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3:11" ht="12"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3:11" ht="12"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3:11" ht="12"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3:11" ht="12"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3:11" ht="12"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3:11" ht="12"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3:11" ht="12"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3:11" ht="12">
      <c r="C108" s="22"/>
      <c r="D108" s="22"/>
      <c r="E108" s="22"/>
      <c r="F108" s="22"/>
      <c r="G108" s="22"/>
      <c r="H108" s="22"/>
      <c r="I108" s="22"/>
      <c r="J108" s="22"/>
      <c r="K108" s="22"/>
    </row>
    <row r="109" spans="3:11" ht="12"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3:11" ht="12">
      <c r="C110" s="22"/>
      <c r="D110" s="22"/>
      <c r="E110" s="22"/>
      <c r="F110" s="22"/>
      <c r="G110" s="22"/>
      <c r="H110" s="22"/>
      <c r="I110" s="22"/>
      <c r="J110" s="22"/>
      <c r="K110" s="22"/>
    </row>
    <row r="111" spans="3:11" ht="12"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3:11" ht="12">
      <c r="C112" s="22"/>
      <c r="D112" s="22"/>
      <c r="E112" s="22"/>
      <c r="F112" s="22"/>
      <c r="G112" s="22"/>
      <c r="H112" s="22"/>
      <c r="I112" s="22"/>
      <c r="J112" s="22"/>
      <c r="K112" s="22"/>
    </row>
    <row r="113" spans="3:11" ht="12">
      <c r="C113" s="22"/>
      <c r="D113" s="22"/>
      <c r="E113" s="22"/>
      <c r="F113" s="22"/>
      <c r="G113" s="22"/>
      <c r="H113" s="22"/>
      <c r="I113" s="22"/>
      <c r="J113" s="22"/>
      <c r="K113" s="22"/>
    </row>
    <row r="114" spans="3:11" ht="12">
      <c r="C114" s="22"/>
      <c r="D114" s="22"/>
      <c r="E114" s="22"/>
      <c r="F114" s="22"/>
      <c r="G114" s="22"/>
      <c r="H114" s="22"/>
      <c r="I114" s="22"/>
      <c r="J114" s="22"/>
      <c r="K114" s="22"/>
    </row>
    <row r="115" spans="3:11" ht="12">
      <c r="C115" s="22"/>
      <c r="D115" s="22"/>
      <c r="E115" s="22"/>
      <c r="F115" s="22"/>
      <c r="G115" s="22"/>
      <c r="H115" s="22"/>
      <c r="I115" s="22"/>
      <c r="J115" s="22"/>
      <c r="K115" s="22"/>
    </row>
    <row r="116" spans="3:11" ht="12">
      <c r="C116" s="22"/>
      <c r="D116" s="22"/>
      <c r="E116" s="22"/>
      <c r="F116" s="22"/>
      <c r="G116" s="22"/>
      <c r="H116" s="22"/>
      <c r="I116" s="22"/>
      <c r="J116" s="22"/>
      <c r="K116" s="22"/>
    </row>
    <row r="117" spans="3:11" ht="12">
      <c r="C117" s="22"/>
      <c r="D117" s="22"/>
      <c r="E117" s="22"/>
      <c r="F117" s="22"/>
      <c r="G117" s="22"/>
      <c r="H117" s="22"/>
      <c r="I117" s="22"/>
      <c r="J117" s="22"/>
      <c r="K117" s="22"/>
    </row>
    <row r="118" spans="3:11" ht="12">
      <c r="C118" s="22"/>
      <c r="D118" s="22"/>
      <c r="E118" s="22"/>
      <c r="F118" s="22"/>
      <c r="G118" s="22"/>
      <c r="H118" s="22"/>
      <c r="I118" s="22"/>
      <c r="J118" s="22"/>
      <c r="K118" s="22"/>
    </row>
    <row r="119" spans="3:11" ht="12">
      <c r="C119" s="22"/>
      <c r="D119" s="22"/>
      <c r="E119" s="22"/>
      <c r="F119" s="22"/>
      <c r="G119" s="22"/>
      <c r="H119" s="22"/>
      <c r="I119" s="22"/>
      <c r="J119" s="22"/>
      <c r="K119" s="22"/>
    </row>
    <row r="120" spans="3:11" ht="12">
      <c r="C120" s="22"/>
      <c r="D120" s="22"/>
      <c r="E120" s="22"/>
      <c r="F120" s="22"/>
      <c r="G120" s="22"/>
      <c r="H120" s="22"/>
      <c r="I120" s="22"/>
      <c r="J120" s="22"/>
      <c r="K120" s="22"/>
    </row>
    <row r="121" spans="3:11" ht="12">
      <c r="C121" s="22"/>
      <c r="D121" s="22"/>
      <c r="E121" s="22"/>
      <c r="F121" s="22"/>
      <c r="G121" s="22"/>
      <c r="H121" s="22"/>
      <c r="I121" s="22"/>
      <c r="J121" s="22"/>
      <c r="K121" s="22"/>
    </row>
    <row r="122" spans="3:11" ht="12">
      <c r="C122" s="22"/>
      <c r="D122" s="22"/>
      <c r="E122" s="22"/>
      <c r="F122" s="22"/>
      <c r="G122" s="22"/>
      <c r="H122" s="22"/>
      <c r="I122" s="22"/>
      <c r="J122" s="22"/>
      <c r="K122" s="22"/>
    </row>
    <row r="123" spans="3:11" ht="12">
      <c r="C123" s="22"/>
      <c r="D123" s="22"/>
      <c r="E123" s="22"/>
      <c r="F123" s="22"/>
      <c r="G123" s="22"/>
      <c r="H123" s="22"/>
      <c r="I123" s="22"/>
      <c r="J123" s="22"/>
      <c r="K123" s="22"/>
    </row>
    <row r="124" spans="3:11" ht="12">
      <c r="C124" s="22"/>
      <c r="D124" s="22"/>
      <c r="E124" s="22"/>
      <c r="F124" s="22"/>
      <c r="G124" s="22"/>
      <c r="H124" s="22"/>
      <c r="I124" s="22"/>
      <c r="J124" s="22"/>
      <c r="K124" s="22"/>
    </row>
    <row r="125" spans="3:11" ht="12">
      <c r="C125" s="22"/>
      <c r="D125" s="22"/>
      <c r="E125" s="22"/>
      <c r="F125" s="22"/>
      <c r="G125" s="22"/>
      <c r="H125" s="22"/>
      <c r="I125" s="22"/>
      <c r="J125" s="22"/>
      <c r="K125" s="22"/>
    </row>
    <row r="126" spans="3:11" ht="12">
      <c r="C126" s="22"/>
      <c r="D126" s="22"/>
      <c r="E126" s="22"/>
      <c r="F126" s="22"/>
      <c r="G126" s="22"/>
      <c r="H126" s="22"/>
      <c r="I126" s="22"/>
      <c r="J126" s="22"/>
      <c r="K126" s="22"/>
    </row>
    <row r="127" spans="3:11" ht="12">
      <c r="C127" s="22"/>
      <c r="D127" s="22"/>
      <c r="E127" s="22"/>
      <c r="F127" s="22"/>
      <c r="G127" s="22"/>
      <c r="H127" s="22"/>
      <c r="I127" s="22"/>
      <c r="J127" s="22"/>
      <c r="K127" s="22"/>
    </row>
    <row r="128" spans="3:11" ht="12">
      <c r="C128" s="22"/>
      <c r="D128" s="22"/>
      <c r="E128" s="22"/>
      <c r="F128" s="22"/>
      <c r="G128" s="22"/>
      <c r="H128" s="22"/>
      <c r="I128" s="22"/>
      <c r="J128" s="22"/>
      <c r="K128" s="22"/>
    </row>
    <row r="129" spans="3:11" ht="12">
      <c r="C129" s="22"/>
      <c r="D129" s="22"/>
      <c r="E129" s="22"/>
      <c r="F129" s="22"/>
      <c r="G129" s="22"/>
      <c r="H129" s="22"/>
      <c r="I129" s="22"/>
      <c r="J129" s="22"/>
      <c r="K129" s="22"/>
    </row>
    <row r="130" spans="3:11" ht="12">
      <c r="C130" s="22"/>
      <c r="D130" s="22"/>
      <c r="E130" s="22"/>
      <c r="F130" s="22"/>
      <c r="G130" s="22"/>
      <c r="H130" s="22"/>
      <c r="I130" s="22"/>
      <c r="J130" s="22"/>
      <c r="K130" s="22"/>
    </row>
    <row r="131" spans="3:11" ht="12">
      <c r="C131" s="22"/>
      <c r="D131" s="22"/>
      <c r="E131" s="22"/>
      <c r="F131" s="22"/>
      <c r="G131" s="22"/>
      <c r="H131" s="22"/>
      <c r="I131" s="22"/>
      <c r="J131" s="22"/>
      <c r="K131" s="22"/>
    </row>
    <row r="132" spans="3:11" ht="12">
      <c r="C132" s="22"/>
      <c r="D132" s="22"/>
      <c r="E132" s="22"/>
      <c r="F132" s="22"/>
      <c r="G132" s="22"/>
      <c r="H132" s="22"/>
      <c r="I132" s="22"/>
      <c r="J132" s="22"/>
      <c r="K132" s="22"/>
    </row>
    <row r="133" spans="3:11" ht="12">
      <c r="C133" s="22"/>
      <c r="D133" s="22"/>
      <c r="E133" s="22"/>
      <c r="F133" s="22"/>
      <c r="G133" s="22"/>
      <c r="H133" s="22"/>
      <c r="I133" s="22"/>
      <c r="J133" s="22"/>
      <c r="K133" s="22"/>
    </row>
    <row r="134" spans="3:11" ht="12">
      <c r="C134" s="22"/>
      <c r="D134" s="22"/>
      <c r="E134" s="22"/>
      <c r="F134" s="22"/>
      <c r="G134" s="22"/>
      <c r="H134" s="22"/>
      <c r="I134" s="22"/>
      <c r="J134" s="22"/>
      <c r="K134" s="22"/>
    </row>
    <row r="135" spans="3:11" ht="12">
      <c r="C135" s="22"/>
      <c r="D135" s="22"/>
      <c r="E135" s="22"/>
      <c r="F135" s="22"/>
      <c r="G135" s="22"/>
      <c r="H135" s="22"/>
      <c r="I135" s="22"/>
      <c r="J135" s="22"/>
      <c r="K135" s="22"/>
    </row>
    <row r="136" spans="3:11" ht="12">
      <c r="C136" s="22"/>
      <c r="D136" s="22"/>
      <c r="E136" s="22"/>
      <c r="F136" s="22"/>
      <c r="G136" s="22"/>
      <c r="H136" s="22"/>
      <c r="I136" s="22"/>
      <c r="J136" s="22"/>
      <c r="K136" s="22"/>
    </row>
    <row r="137" spans="3:11" ht="12">
      <c r="C137" s="22"/>
      <c r="D137" s="22"/>
      <c r="E137" s="22"/>
      <c r="F137" s="22"/>
      <c r="G137" s="22"/>
      <c r="H137" s="22"/>
      <c r="I137" s="22"/>
      <c r="J137" s="22"/>
      <c r="K137" s="22"/>
    </row>
    <row r="138" spans="3:11" ht="12">
      <c r="C138" s="22"/>
      <c r="D138" s="22"/>
      <c r="E138" s="22"/>
      <c r="F138" s="22"/>
      <c r="G138" s="22"/>
      <c r="H138" s="22"/>
      <c r="I138" s="22"/>
      <c r="J138" s="22"/>
      <c r="K138" s="22"/>
    </row>
    <row r="139" spans="3:11" ht="12">
      <c r="C139" s="22"/>
      <c r="D139" s="22"/>
      <c r="E139" s="22"/>
      <c r="F139" s="22"/>
      <c r="G139" s="22"/>
      <c r="H139" s="22"/>
      <c r="I139" s="22"/>
      <c r="J139" s="22"/>
      <c r="K139" s="22"/>
    </row>
    <row r="140" spans="3:11" ht="12">
      <c r="C140" s="22"/>
      <c r="D140" s="22"/>
      <c r="E140" s="22"/>
      <c r="F140" s="22"/>
      <c r="G140" s="22"/>
      <c r="H140" s="22"/>
      <c r="I140" s="22"/>
      <c r="J140" s="22"/>
      <c r="K140" s="22"/>
    </row>
    <row r="141" spans="3:11" ht="12">
      <c r="C141" s="22"/>
      <c r="D141" s="22"/>
      <c r="E141" s="22"/>
      <c r="F141" s="22"/>
      <c r="G141" s="22"/>
      <c r="H141" s="22"/>
      <c r="I141" s="22"/>
      <c r="J141" s="22"/>
      <c r="K141" s="22"/>
    </row>
    <row r="142" spans="3:11" ht="12">
      <c r="C142" s="22"/>
      <c r="D142" s="22"/>
      <c r="E142" s="22"/>
      <c r="F142" s="22"/>
      <c r="G142" s="22"/>
      <c r="H142" s="22"/>
      <c r="I142" s="22"/>
      <c r="J142" s="22"/>
      <c r="K142" s="22"/>
    </row>
    <row r="143" spans="3:11" ht="12">
      <c r="C143" s="22"/>
      <c r="D143" s="22"/>
      <c r="E143" s="22"/>
      <c r="F143" s="22"/>
      <c r="G143" s="22"/>
      <c r="H143" s="22"/>
      <c r="I143" s="22"/>
      <c r="J143" s="22"/>
      <c r="K143" s="22"/>
    </row>
  </sheetData>
  <mergeCells count="4">
    <mergeCell ref="C4:C5"/>
    <mergeCell ref="B78:C78"/>
    <mergeCell ref="B79:C79"/>
    <mergeCell ref="B80:C80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2000-03-03T02:23:09Z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