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'Sheet1'!$A$1:$V$28</definedName>
  </definedNames>
  <calcPr fullCalcOnLoad="1"/>
</workbook>
</file>

<file path=xl/sharedStrings.xml><?xml version="1.0" encoding="utf-8"?>
<sst xmlns="http://schemas.openxmlformats.org/spreadsheetml/2006/main" count="50" uniqueCount="33">
  <si>
    <t>身体障害者手帳市町村別交付状況（総計）</t>
  </si>
  <si>
    <t>１級</t>
  </si>
  <si>
    <t>２級</t>
  </si>
  <si>
    <t>３級</t>
  </si>
  <si>
    <t>４級</t>
  </si>
  <si>
    <t>５級</t>
  </si>
  <si>
    <t>６級</t>
  </si>
  <si>
    <t>計</t>
  </si>
  <si>
    <t>１８　　　歳　　　未　　　満</t>
  </si>
  <si>
    <t>中部</t>
  </si>
  <si>
    <t>西部</t>
  </si>
  <si>
    <t>北部　</t>
  </si>
  <si>
    <t>東部</t>
  </si>
  <si>
    <t>多野</t>
  </si>
  <si>
    <t>甘楽</t>
  </si>
  <si>
    <t>吾妻</t>
  </si>
  <si>
    <t>利根</t>
  </si>
  <si>
    <t>佐波　</t>
  </si>
  <si>
    <t>邑楽</t>
  </si>
  <si>
    <t>郡計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</si>
  <si>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</si>
  <si>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</si>
  <si>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</si>
  <si>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</si>
  <si>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</si>
  <si>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</si>
  <si>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</si>
  <si>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</si>
  <si>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</si>
  <si>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</si>
  <si>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</si>
  <si>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市計</t>
  </si>
  <si>
    <t>平成７年３月３１日現在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</si>
</sst>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38" fontId="2" fillId="0" borderId="4" xfId="17" applyFont="1" applyBorder="1" applyAlignment="1">
      <alignment/>
    </xf>
    <xf numFmtId="38" fontId="2" fillId="0" borderId="5" xfId="17" applyFont="1" applyBorder="1" applyAlignment="1">
      <alignment/>
    </xf>
    <xf numFmtId="38" fontId="2" fillId="0" borderId="6" xfId="17" applyFont="1" applyBorder="1" applyAlignment="1">
      <alignment/>
    </xf>
    <xf numFmtId="38" fontId="2" fillId="0" borderId="7" xfId="17" applyFont="1" applyBorder="1" applyAlignment="1">
      <alignment/>
    </xf>
    <xf numFmtId="38" fontId="2" fillId="0" borderId="8" xfId="17" applyFont="1" applyBorder="1" applyAlignment="1">
      <alignment/>
    </xf>
    <xf numFmtId="38" fontId="2" fillId="0" borderId="9" xfId="17" applyFont="1" applyBorder="1" applyAlignment="1">
      <alignment/>
    </xf>
    <xf numFmtId="38" fontId="2" fillId="0" borderId="10" xfId="17" applyFont="1" applyBorder="1" applyAlignment="1">
      <alignment/>
    </xf>
    <xf numFmtId="0" fontId="4" fillId="0" borderId="0" xfId="0" applyFont="1" applyAlignment="1">
      <alignment/>
    </xf>
    <xf numFmtId="38" fontId="2" fillId="0" borderId="11" xfId="17" applyFont="1" applyBorder="1" applyAlignment="1">
      <alignment/>
    </xf>
    <xf numFmtId="38" fontId="2" fillId="0" borderId="12" xfId="17" applyFont="1" applyBorder="1" applyAlignment="1">
      <alignment/>
    </xf>
    <xf numFmtId="38" fontId="2" fillId="0" borderId="13" xfId="17" applyFont="1" applyBorder="1" applyAlignment="1">
      <alignment/>
    </xf>
    <xf numFmtId="38" fontId="2" fillId="0" borderId="14" xfId="17" applyFont="1" applyBorder="1" applyAlignment="1">
      <alignment/>
    </xf>
    <xf numFmtId="38" fontId="2" fillId="0" borderId="15" xfId="17" applyFont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38" fontId="2" fillId="0" borderId="17" xfId="17" applyFont="1" applyBorder="1" applyAlignment="1">
      <alignment/>
    </xf>
    <xf numFmtId="38" fontId="2" fillId="0" borderId="18" xfId="17" applyFont="1" applyBorder="1" applyAlignment="1">
      <alignment/>
    </xf>
    <xf numFmtId="38" fontId="2" fillId="0" borderId="19" xfId="17" applyFont="1" applyBorder="1" applyAlignment="1">
      <alignment/>
    </xf>
    <xf numFmtId="38" fontId="2" fillId="0" borderId="20" xfId="17" applyFont="1" applyBorder="1" applyAlignment="1">
      <alignment/>
    </xf>
    <xf numFmtId="38" fontId="2" fillId="0" borderId="21" xfId="17" applyFont="1" applyBorder="1" applyAlignment="1">
      <alignment/>
    </xf>
    <xf numFmtId="38" fontId="2" fillId="0" borderId="22" xfId="17" applyFont="1" applyBorder="1" applyAlignment="1">
      <alignment/>
    </xf>
    <xf numFmtId="38" fontId="2" fillId="0" borderId="23" xfId="17" applyFont="1" applyBorder="1" applyAlignment="1">
      <alignment/>
    </xf>
    <xf numFmtId="38" fontId="2" fillId="0" borderId="24" xfId="17" applyFont="1" applyBorder="1" applyAlignment="1">
      <alignment/>
    </xf>
    <xf numFmtId="38" fontId="2" fillId="0" borderId="25" xfId="17" applyFont="1" applyBorder="1" applyAlignment="1">
      <alignment/>
    </xf>
    <xf numFmtId="38" fontId="2" fillId="0" borderId="16" xfId="17" applyFont="1" applyBorder="1" applyAlignment="1">
      <alignment/>
    </xf>
    <xf numFmtId="0" fontId="2" fillId="2" borderId="18" xfId="0" applyFont="1" applyFill="1" applyBorder="1" applyAlignment="1">
      <alignment horizontal="center"/>
    </xf>
    <xf numFmtId="38" fontId="2" fillId="0" borderId="26" xfId="17" applyFont="1" applyBorder="1" applyAlignment="1">
      <alignment/>
    </xf>
    <xf numFmtId="38" fontId="2" fillId="0" borderId="27" xfId="17" applyFont="1" applyBorder="1" applyAlignment="1">
      <alignment/>
    </xf>
    <xf numFmtId="38" fontId="2" fillId="0" borderId="28" xfId="17" applyFont="1" applyBorder="1" applyAlignment="1">
      <alignment/>
    </xf>
    <xf numFmtId="38" fontId="2" fillId="0" borderId="29" xfId="17" applyFont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33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38" fontId="2" fillId="0" borderId="35" xfId="17" applyFont="1" applyBorder="1" applyAlignment="1">
      <alignment/>
    </xf>
    <xf numFmtId="38" fontId="2" fillId="0" borderId="36" xfId="17" applyFont="1" applyBorder="1" applyAlignment="1">
      <alignment/>
    </xf>
    <xf numFmtId="38" fontId="2" fillId="0" borderId="37" xfId="17" applyFont="1" applyBorder="1" applyAlignment="1">
      <alignment/>
    </xf>
    <xf numFmtId="38" fontId="2" fillId="0" borderId="38" xfId="17" applyFont="1" applyBorder="1" applyAlignment="1">
      <alignment/>
    </xf>
    <xf numFmtId="38" fontId="2" fillId="0" borderId="39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40"/>
  <sheetViews>
    <sheetView tabSelected="1" workbookViewId="0" topLeftCell="A1">
      <selection activeCell="O19" sqref="O19"/>
    </sheetView>
  </sheetViews>
  <sheetFormatPr defaultColWidth="9.00390625" defaultRowHeight="13.5"/>
  <cols>
    <col min="1" max="57" width="10.625" style="0" customWidth="1"/>
  </cols>
  <sheetData>
    <row r="1" spans="1:50" ht="14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 thickBot="1">
      <c r="A3" s="3"/>
      <c r="B3" s="42" t="s">
        <v>8</v>
      </c>
      <c r="C3" s="43"/>
      <c r="D3" s="43"/>
      <c r="E3" s="43"/>
      <c r="F3" s="43"/>
      <c r="G3" s="43"/>
      <c r="H3" s="44"/>
      <c r="I3" s="42" t="s">
        <v>8</v>
      </c>
      <c r="J3" s="43"/>
      <c r="K3" s="43"/>
      <c r="L3" s="43"/>
      <c r="M3" s="43"/>
      <c r="N3" s="43"/>
      <c r="O3" s="44"/>
      <c r="P3" s="42" t="s">
        <v>7</v>
      </c>
      <c r="Q3" s="43"/>
      <c r="R3" s="43"/>
      <c r="S3" s="43"/>
      <c r="T3" s="43"/>
      <c r="U3" s="43"/>
      <c r="V3" s="4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4.25" thickBot="1">
      <c r="A4" s="5"/>
      <c r="B4" s="19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0" t="s">
        <v>7</v>
      </c>
      <c r="I4" s="19" t="s">
        <v>1</v>
      </c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0" t="s">
        <v>7</v>
      </c>
      <c r="P4" s="32" t="s">
        <v>1</v>
      </c>
      <c r="Q4" s="21" t="s">
        <v>2</v>
      </c>
      <c r="R4" s="21" t="s">
        <v>3</v>
      </c>
      <c r="S4" s="21" t="s">
        <v>4</v>
      </c>
      <c r="T4" s="21" t="s">
        <v>5</v>
      </c>
      <c r="U4" s="21" t="s">
        <v>6</v>
      </c>
      <c r="V4" s="20" t="s">
        <v>7</v>
      </c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3.5">
      <c r="A5" s="37" t="s">
        <v>9</v>
      </c>
      <c r="B5" s="6">
        <v>18</v>
      </c>
      <c r="C5" s="27">
        <v>18</v>
      </c>
      <c r="D5" s="27">
        <v>9</v>
      </c>
      <c r="E5" s="27">
        <v>2</v>
      </c>
      <c r="F5" s="27">
        <v>1</v>
      </c>
      <c r="G5" s="27">
        <v>3</v>
      </c>
      <c r="H5" s="24">
        <f>SUM(B5:G5)</f>
        <v>51</v>
      </c>
      <c r="I5" s="12">
        <v>692</v>
      </c>
      <c r="J5" s="27">
        <v>536</v>
      </c>
      <c r="K5" s="27">
        <v>526</v>
      </c>
      <c r="L5" s="27">
        <v>525</v>
      </c>
      <c r="M5" s="27">
        <v>414</v>
      </c>
      <c r="N5" s="27">
        <v>332</v>
      </c>
      <c r="O5" s="33">
        <f>SUM(I5:N5)</f>
        <v>3025</v>
      </c>
      <c r="P5" s="45">
        <f>B5+I5</f>
        <v>710</v>
      </c>
      <c r="Q5" s="46">
        <f aca="true" t="shared" si="0" ref="Q5:Q28">C5+J5</f>
        <v>554</v>
      </c>
      <c r="R5" s="46">
        <f aca="true" t="shared" si="1" ref="R5:R28">D5+K5</f>
        <v>535</v>
      </c>
      <c r="S5" s="46">
        <f aca="true" t="shared" si="2" ref="S5:S28">E5+L5</f>
        <v>527</v>
      </c>
      <c r="T5" s="46">
        <f aca="true" t="shared" si="3" ref="T5:T28">F5+M5</f>
        <v>415</v>
      </c>
      <c r="U5" s="46">
        <f aca="true" t="shared" si="4" ref="U5:U28">G5+N5</f>
        <v>335</v>
      </c>
      <c r="V5" s="9">
        <f>SUM(P5:U5)</f>
        <v>3076</v>
      </c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3.5">
      <c r="A6" s="38" t="s">
        <v>10</v>
      </c>
      <c r="B6" s="7">
        <v>15</v>
      </c>
      <c r="C6" s="28">
        <v>24</v>
      </c>
      <c r="D6" s="28">
        <v>13</v>
      </c>
      <c r="E6" s="28">
        <v>7</v>
      </c>
      <c r="F6" s="28">
        <v>5</v>
      </c>
      <c r="G6" s="28">
        <v>4</v>
      </c>
      <c r="H6" s="25">
        <f aca="true" t="shared" si="5" ref="H6:H28">SUM(B6:G6)</f>
        <v>68</v>
      </c>
      <c r="I6" s="10">
        <v>736</v>
      </c>
      <c r="J6" s="28">
        <v>562</v>
      </c>
      <c r="K6" s="28">
        <v>578</v>
      </c>
      <c r="L6" s="28">
        <v>597</v>
      </c>
      <c r="M6" s="28">
        <v>469</v>
      </c>
      <c r="N6" s="28">
        <v>369</v>
      </c>
      <c r="O6" s="22">
        <f aca="true" t="shared" si="6" ref="O6:O27">SUM(I6:N6)</f>
        <v>3311</v>
      </c>
      <c r="P6" s="7">
        <f aca="true" t="shared" si="7" ref="P6:P28">B6+I6</f>
        <v>751</v>
      </c>
      <c r="Q6" s="28">
        <f t="shared" si="0"/>
        <v>586</v>
      </c>
      <c r="R6" s="28">
        <f t="shared" si="1"/>
        <v>591</v>
      </c>
      <c r="S6" s="28">
        <f t="shared" si="2"/>
        <v>604</v>
      </c>
      <c r="T6" s="28">
        <f t="shared" si="3"/>
        <v>474</v>
      </c>
      <c r="U6" s="28">
        <f t="shared" si="4"/>
        <v>373</v>
      </c>
      <c r="V6" s="22">
        <f>SUM(P6:U6)</f>
        <v>3379</v>
      </c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3.5">
      <c r="A7" s="39" t="s">
        <v>11</v>
      </c>
      <c r="B7" s="16">
        <v>14</v>
      </c>
      <c r="C7" s="29">
        <v>13</v>
      </c>
      <c r="D7" s="29">
        <v>8</v>
      </c>
      <c r="E7" s="29">
        <v>3</v>
      </c>
      <c r="F7" s="29"/>
      <c r="G7" s="29">
        <v>3</v>
      </c>
      <c r="H7" s="25">
        <f t="shared" si="5"/>
        <v>41</v>
      </c>
      <c r="I7" s="18">
        <v>529</v>
      </c>
      <c r="J7" s="29">
        <v>344</v>
      </c>
      <c r="K7" s="29">
        <v>314</v>
      </c>
      <c r="L7" s="29">
        <v>341</v>
      </c>
      <c r="M7" s="29">
        <v>269</v>
      </c>
      <c r="N7" s="29">
        <v>213</v>
      </c>
      <c r="O7" s="22">
        <f t="shared" si="6"/>
        <v>2010</v>
      </c>
      <c r="P7" s="7">
        <f t="shared" si="7"/>
        <v>543</v>
      </c>
      <c r="Q7" s="28">
        <f t="shared" si="0"/>
        <v>357</v>
      </c>
      <c r="R7" s="28">
        <f t="shared" si="1"/>
        <v>322</v>
      </c>
      <c r="S7" s="28">
        <f t="shared" si="2"/>
        <v>344</v>
      </c>
      <c r="T7" s="28">
        <f t="shared" si="3"/>
        <v>269</v>
      </c>
      <c r="U7" s="28">
        <f t="shared" si="4"/>
        <v>216</v>
      </c>
      <c r="V7" s="22">
        <f aca="true" t="shared" si="8" ref="V7:V14">SUM(P7:U7)</f>
        <v>2051</v>
      </c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3.5">
      <c r="A8" s="38" t="s">
        <v>12</v>
      </c>
      <c r="B8" s="7">
        <v>26</v>
      </c>
      <c r="C8" s="28">
        <v>9</v>
      </c>
      <c r="D8" s="28">
        <v>5</v>
      </c>
      <c r="E8" s="28">
        <v>6</v>
      </c>
      <c r="F8" s="28">
        <v>2</v>
      </c>
      <c r="G8" s="28">
        <v>3</v>
      </c>
      <c r="H8" s="25">
        <f t="shared" si="5"/>
        <v>51</v>
      </c>
      <c r="I8" s="10">
        <v>462</v>
      </c>
      <c r="J8" s="28">
        <v>395</v>
      </c>
      <c r="K8" s="28">
        <v>423</v>
      </c>
      <c r="L8" s="28">
        <v>428</v>
      </c>
      <c r="M8" s="28">
        <v>339</v>
      </c>
      <c r="N8" s="28">
        <v>255</v>
      </c>
      <c r="O8" s="22">
        <f t="shared" si="6"/>
        <v>2302</v>
      </c>
      <c r="P8" s="7">
        <f t="shared" si="7"/>
        <v>488</v>
      </c>
      <c r="Q8" s="28">
        <f t="shared" si="0"/>
        <v>404</v>
      </c>
      <c r="R8" s="28">
        <f t="shared" si="1"/>
        <v>428</v>
      </c>
      <c r="S8" s="28">
        <f t="shared" si="2"/>
        <v>434</v>
      </c>
      <c r="T8" s="28">
        <f t="shared" si="3"/>
        <v>341</v>
      </c>
      <c r="U8" s="28">
        <f t="shared" si="4"/>
        <v>258</v>
      </c>
      <c r="V8" s="22">
        <f t="shared" si="8"/>
        <v>2353</v>
      </c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3.5">
      <c r="A9" s="38" t="s">
        <v>13</v>
      </c>
      <c r="B9" s="7">
        <v>5</v>
      </c>
      <c r="C9" s="28">
        <v>8</v>
      </c>
      <c r="D9" s="28">
        <v>7</v>
      </c>
      <c r="E9" s="28">
        <v>4</v>
      </c>
      <c r="F9" s="28">
        <v>1</v>
      </c>
      <c r="G9" s="28">
        <v>2</v>
      </c>
      <c r="H9" s="25">
        <f t="shared" si="5"/>
        <v>27</v>
      </c>
      <c r="I9" s="10">
        <v>313</v>
      </c>
      <c r="J9" s="28">
        <v>309</v>
      </c>
      <c r="K9" s="28">
        <v>297</v>
      </c>
      <c r="L9" s="28">
        <v>309</v>
      </c>
      <c r="M9" s="28">
        <v>238</v>
      </c>
      <c r="N9" s="28">
        <v>232</v>
      </c>
      <c r="O9" s="22">
        <f t="shared" si="6"/>
        <v>1698</v>
      </c>
      <c r="P9" s="7">
        <f t="shared" si="7"/>
        <v>318</v>
      </c>
      <c r="Q9" s="28">
        <f t="shared" si="0"/>
        <v>317</v>
      </c>
      <c r="R9" s="28">
        <f t="shared" si="1"/>
        <v>304</v>
      </c>
      <c r="S9" s="28">
        <f t="shared" si="2"/>
        <v>313</v>
      </c>
      <c r="T9" s="28">
        <f t="shared" si="3"/>
        <v>239</v>
      </c>
      <c r="U9" s="28">
        <f t="shared" si="4"/>
        <v>234</v>
      </c>
      <c r="V9" s="22">
        <f t="shared" si="8"/>
        <v>1725</v>
      </c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3.5">
      <c r="A10" s="38" t="s">
        <v>14</v>
      </c>
      <c r="B10" s="7">
        <v>8</v>
      </c>
      <c r="C10" s="28">
        <v>6</v>
      </c>
      <c r="D10" s="28">
        <v>4</v>
      </c>
      <c r="E10" s="28">
        <v>1</v>
      </c>
      <c r="F10" s="28">
        <v>1</v>
      </c>
      <c r="G10" s="28"/>
      <c r="H10" s="25">
        <f t="shared" si="5"/>
        <v>20</v>
      </c>
      <c r="I10" s="10">
        <v>292</v>
      </c>
      <c r="J10" s="28">
        <v>237</v>
      </c>
      <c r="K10" s="28">
        <v>220</v>
      </c>
      <c r="L10" s="28">
        <v>291</v>
      </c>
      <c r="M10" s="28">
        <v>187</v>
      </c>
      <c r="N10" s="28">
        <v>126</v>
      </c>
      <c r="O10" s="22">
        <f t="shared" si="6"/>
        <v>1353</v>
      </c>
      <c r="P10" s="7">
        <f t="shared" si="7"/>
        <v>300</v>
      </c>
      <c r="Q10" s="28">
        <f t="shared" si="0"/>
        <v>243</v>
      </c>
      <c r="R10" s="28">
        <f t="shared" si="1"/>
        <v>224</v>
      </c>
      <c r="S10" s="28">
        <f t="shared" si="2"/>
        <v>292</v>
      </c>
      <c r="T10" s="28">
        <f t="shared" si="3"/>
        <v>188</v>
      </c>
      <c r="U10" s="28">
        <f t="shared" si="4"/>
        <v>126</v>
      </c>
      <c r="V10" s="22">
        <f t="shared" si="8"/>
        <v>1373</v>
      </c>
      <c r="W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3.5">
      <c r="A11" s="38" t="s">
        <v>15</v>
      </c>
      <c r="B11" s="7">
        <v>8</v>
      </c>
      <c r="C11" s="28">
        <v>10</v>
      </c>
      <c r="D11" s="28">
        <v>4</v>
      </c>
      <c r="E11" s="28">
        <v>4</v>
      </c>
      <c r="F11" s="28">
        <v>4</v>
      </c>
      <c r="G11" s="28">
        <v>3</v>
      </c>
      <c r="H11" s="25">
        <f t="shared" si="5"/>
        <v>33</v>
      </c>
      <c r="I11" s="10">
        <v>527</v>
      </c>
      <c r="J11" s="28">
        <v>461</v>
      </c>
      <c r="K11" s="28">
        <v>377</v>
      </c>
      <c r="L11" s="28">
        <v>397</v>
      </c>
      <c r="M11" s="28">
        <v>263</v>
      </c>
      <c r="N11" s="28">
        <v>252</v>
      </c>
      <c r="O11" s="22">
        <f t="shared" si="6"/>
        <v>2277</v>
      </c>
      <c r="P11" s="7">
        <f t="shared" si="7"/>
        <v>535</v>
      </c>
      <c r="Q11" s="28">
        <f t="shared" si="0"/>
        <v>471</v>
      </c>
      <c r="R11" s="28">
        <f t="shared" si="1"/>
        <v>381</v>
      </c>
      <c r="S11" s="28">
        <f t="shared" si="2"/>
        <v>401</v>
      </c>
      <c r="T11" s="28">
        <f t="shared" si="3"/>
        <v>267</v>
      </c>
      <c r="U11" s="28">
        <f t="shared" si="4"/>
        <v>255</v>
      </c>
      <c r="V11" s="22">
        <f t="shared" si="8"/>
        <v>2310</v>
      </c>
      <c r="W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3.5">
      <c r="A12" s="38" t="s">
        <v>16</v>
      </c>
      <c r="B12" s="7">
        <v>10</v>
      </c>
      <c r="C12" s="28">
        <v>16</v>
      </c>
      <c r="D12" s="28">
        <v>3</v>
      </c>
      <c r="E12" s="28">
        <v>3</v>
      </c>
      <c r="F12" s="28">
        <v>3</v>
      </c>
      <c r="G12" s="28">
        <v>4</v>
      </c>
      <c r="H12" s="25">
        <f t="shared" si="5"/>
        <v>39</v>
      </c>
      <c r="I12" s="10">
        <v>494</v>
      </c>
      <c r="J12" s="28">
        <v>374</v>
      </c>
      <c r="K12" s="28">
        <v>269</v>
      </c>
      <c r="L12" s="28">
        <v>353</v>
      </c>
      <c r="M12" s="28">
        <v>237</v>
      </c>
      <c r="N12" s="28">
        <v>228</v>
      </c>
      <c r="O12" s="22">
        <f t="shared" si="6"/>
        <v>1955</v>
      </c>
      <c r="P12" s="7">
        <f t="shared" si="7"/>
        <v>504</v>
      </c>
      <c r="Q12" s="28">
        <f t="shared" si="0"/>
        <v>390</v>
      </c>
      <c r="R12" s="28">
        <f t="shared" si="1"/>
        <v>272</v>
      </c>
      <c r="S12" s="28">
        <f t="shared" si="2"/>
        <v>356</v>
      </c>
      <c r="T12" s="28">
        <f t="shared" si="3"/>
        <v>240</v>
      </c>
      <c r="U12" s="28">
        <f t="shared" si="4"/>
        <v>232</v>
      </c>
      <c r="V12" s="22">
        <f t="shared" si="8"/>
        <v>1994</v>
      </c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3.5">
      <c r="A13" s="38" t="s">
        <v>17</v>
      </c>
      <c r="B13" s="7">
        <v>29</v>
      </c>
      <c r="C13" s="28">
        <v>17</v>
      </c>
      <c r="D13" s="28">
        <v>12</v>
      </c>
      <c r="E13" s="28">
        <v>4</v>
      </c>
      <c r="F13" s="28"/>
      <c r="G13" s="28">
        <v>2</v>
      </c>
      <c r="H13" s="25">
        <f t="shared" si="5"/>
        <v>64</v>
      </c>
      <c r="I13" s="10">
        <v>494</v>
      </c>
      <c r="J13" s="28">
        <v>418</v>
      </c>
      <c r="K13" s="28">
        <v>409</v>
      </c>
      <c r="L13" s="28">
        <v>504</v>
      </c>
      <c r="M13" s="28">
        <v>354</v>
      </c>
      <c r="N13" s="28">
        <v>283</v>
      </c>
      <c r="O13" s="22">
        <f t="shared" si="6"/>
        <v>2462</v>
      </c>
      <c r="P13" s="7">
        <f t="shared" si="7"/>
        <v>523</v>
      </c>
      <c r="Q13" s="28">
        <f t="shared" si="0"/>
        <v>435</v>
      </c>
      <c r="R13" s="28">
        <f t="shared" si="1"/>
        <v>421</v>
      </c>
      <c r="S13" s="28">
        <f t="shared" si="2"/>
        <v>508</v>
      </c>
      <c r="T13" s="28">
        <f t="shared" si="3"/>
        <v>354</v>
      </c>
      <c r="U13" s="28">
        <f t="shared" si="4"/>
        <v>285</v>
      </c>
      <c r="V13" s="22">
        <f t="shared" si="8"/>
        <v>2526</v>
      </c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4.25" thickBot="1">
      <c r="A14" s="40" t="s">
        <v>18</v>
      </c>
      <c r="B14" s="8">
        <v>32</v>
      </c>
      <c r="C14" s="30">
        <v>15</v>
      </c>
      <c r="D14" s="30">
        <v>5</v>
      </c>
      <c r="E14" s="30">
        <v>6</v>
      </c>
      <c r="F14" s="30">
        <v>3</v>
      </c>
      <c r="G14" s="30">
        <v>3</v>
      </c>
      <c r="H14" s="34">
        <f t="shared" si="5"/>
        <v>64</v>
      </c>
      <c r="I14" s="11">
        <v>526</v>
      </c>
      <c r="J14" s="30">
        <v>467</v>
      </c>
      <c r="K14" s="30">
        <v>352</v>
      </c>
      <c r="L14" s="30">
        <v>435</v>
      </c>
      <c r="M14" s="30">
        <v>265</v>
      </c>
      <c r="N14" s="30">
        <v>229</v>
      </c>
      <c r="O14" s="35">
        <f t="shared" si="6"/>
        <v>2274</v>
      </c>
      <c r="P14" s="8">
        <f t="shared" si="7"/>
        <v>558</v>
      </c>
      <c r="Q14" s="30">
        <f t="shared" si="0"/>
        <v>482</v>
      </c>
      <c r="R14" s="30">
        <f t="shared" si="1"/>
        <v>357</v>
      </c>
      <c r="S14" s="30">
        <f t="shared" si="2"/>
        <v>441</v>
      </c>
      <c r="T14" s="30">
        <f t="shared" si="3"/>
        <v>268</v>
      </c>
      <c r="U14" s="30">
        <f t="shared" si="4"/>
        <v>232</v>
      </c>
      <c r="V14" s="35">
        <f t="shared" si="8"/>
        <v>2338</v>
      </c>
      <c r="W14" s="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4.25" thickBot="1">
      <c r="A15" s="41" t="s">
        <v>19</v>
      </c>
      <c r="B15" s="14">
        <f aca="true" t="shared" si="9" ref="B15:G15">SUM(B5:B14)</f>
        <v>165</v>
      </c>
      <c r="C15" s="31">
        <f t="shared" si="9"/>
        <v>136</v>
      </c>
      <c r="D15" s="31">
        <f t="shared" si="9"/>
        <v>70</v>
      </c>
      <c r="E15" s="31">
        <f t="shared" si="9"/>
        <v>40</v>
      </c>
      <c r="F15" s="31">
        <f t="shared" si="9"/>
        <v>20</v>
      </c>
      <c r="G15" s="31">
        <f t="shared" si="9"/>
        <v>27</v>
      </c>
      <c r="H15" s="36">
        <f t="shared" si="5"/>
        <v>458</v>
      </c>
      <c r="I15" s="23">
        <f aca="true" t="shared" si="10" ref="I15:N15">SUM(I5:I14)</f>
        <v>5065</v>
      </c>
      <c r="J15" s="31">
        <f t="shared" si="10"/>
        <v>4103</v>
      </c>
      <c r="K15" s="31">
        <f t="shared" si="10"/>
        <v>3765</v>
      </c>
      <c r="L15" s="31">
        <f t="shared" si="10"/>
        <v>4180</v>
      </c>
      <c r="M15" s="31">
        <f t="shared" si="10"/>
        <v>3035</v>
      </c>
      <c r="N15" s="31">
        <f t="shared" si="10"/>
        <v>2519</v>
      </c>
      <c r="O15" s="15">
        <f t="shared" si="6"/>
        <v>22667</v>
      </c>
      <c r="P15" s="14">
        <f t="shared" si="7"/>
        <v>5230</v>
      </c>
      <c r="Q15" s="31">
        <f t="shared" si="0"/>
        <v>4239</v>
      </c>
      <c r="R15" s="31">
        <f t="shared" si="1"/>
        <v>3835</v>
      </c>
      <c r="S15" s="31">
        <f t="shared" si="2"/>
        <v>4220</v>
      </c>
      <c r="T15" s="31">
        <f t="shared" si="3"/>
        <v>3055</v>
      </c>
      <c r="U15" s="31">
        <f t="shared" si="4"/>
        <v>2546</v>
      </c>
      <c r="V15" s="15">
        <f>SUM(P15:U15)</f>
        <v>23125</v>
      </c>
      <c r="W15" s="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3.5">
      <c r="A16" s="39" t="s">
        <v>20</v>
      </c>
      <c r="B16" s="16">
        <v>106</v>
      </c>
      <c r="C16" s="29">
        <v>131</v>
      </c>
      <c r="D16" s="29">
        <v>82</v>
      </c>
      <c r="E16" s="29">
        <v>67</v>
      </c>
      <c r="F16" s="29">
        <v>40</v>
      </c>
      <c r="G16" s="29">
        <v>44</v>
      </c>
      <c r="H16" s="26">
        <f t="shared" si="5"/>
        <v>470</v>
      </c>
      <c r="I16" s="18">
        <v>1624</v>
      </c>
      <c r="J16" s="29">
        <v>1165</v>
      </c>
      <c r="K16" s="29">
        <v>1280</v>
      </c>
      <c r="L16" s="29">
        <v>1301</v>
      </c>
      <c r="M16" s="29">
        <v>880</v>
      </c>
      <c r="N16" s="29">
        <v>741</v>
      </c>
      <c r="O16" s="17">
        <f t="shared" si="6"/>
        <v>6991</v>
      </c>
      <c r="P16" s="16">
        <f t="shared" si="7"/>
        <v>1730</v>
      </c>
      <c r="Q16" s="29">
        <f t="shared" si="0"/>
        <v>1296</v>
      </c>
      <c r="R16" s="29">
        <f t="shared" si="1"/>
        <v>1362</v>
      </c>
      <c r="S16" s="29">
        <f t="shared" si="2"/>
        <v>1368</v>
      </c>
      <c r="T16" s="29">
        <f t="shared" si="3"/>
        <v>920</v>
      </c>
      <c r="U16" s="29">
        <f t="shared" si="4"/>
        <v>785</v>
      </c>
      <c r="V16" s="17">
        <f aca="true" t="shared" si="11" ref="V16:V28">SUM(P16:U16)</f>
        <v>7461</v>
      </c>
      <c r="W16" s="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3.5">
      <c r="A17" s="40" t="s">
        <v>21</v>
      </c>
      <c r="B17" s="8">
        <v>54</v>
      </c>
      <c r="C17" s="30">
        <v>36</v>
      </c>
      <c r="D17" s="30">
        <v>44</v>
      </c>
      <c r="E17" s="30">
        <v>19</v>
      </c>
      <c r="F17" s="30">
        <v>6</v>
      </c>
      <c r="G17" s="30">
        <v>7</v>
      </c>
      <c r="H17" s="25">
        <f t="shared" si="5"/>
        <v>166</v>
      </c>
      <c r="I17" s="11">
        <v>1305</v>
      </c>
      <c r="J17" s="30">
        <v>936</v>
      </c>
      <c r="K17" s="30">
        <v>782</v>
      </c>
      <c r="L17" s="30">
        <v>917</v>
      </c>
      <c r="M17" s="30">
        <v>584</v>
      </c>
      <c r="N17" s="30">
        <v>379</v>
      </c>
      <c r="O17" s="22">
        <f t="shared" si="6"/>
        <v>4903</v>
      </c>
      <c r="P17" s="7">
        <f t="shared" si="7"/>
        <v>1359</v>
      </c>
      <c r="Q17" s="28">
        <f t="shared" si="0"/>
        <v>972</v>
      </c>
      <c r="R17" s="28">
        <f t="shared" si="1"/>
        <v>826</v>
      </c>
      <c r="S17" s="28">
        <f t="shared" si="2"/>
        <v>936</v>
      </c>
      <c r="T17" s="28">
        <f t="shared" si="3"/>
        <v>590</v>
      </c>
      <c r="U17" s="28">
        <f t="shared" si="4"/>
        <v>386</v>
      </c>
      <c r="V17" s="22">
        <f t="shared" si="11"/>
        <v>5069</v>
      </c>
      <c r="W17" s="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3.5">
      <c r="A18" s="38" t="s">
        <v>22</v>
      </c>
      <c r="B18" s="7">
        <v>24</v>
      </c>
      <c r="C18" s="28">
        <v>20</v>
      </c>
      <c r="D18" s="28">
        <v>23</v>
      </c>
      <c r="E18" s="28">
        <v>13</v>
      </c>
      <c r="F18" s="28">
        <v>2</v>
      </c>
      <c r="G18" s="28">
        <v>2</v>
      </c>
      <c r="H18" s="25">
        <f t="shared" si="5"/>
        <v>84</v>
      </c>
      <c r="I18" s="10">
        <v>724</v>
      </c>
      <c r="J18" s="28">
        <v>597</v>
      </c>
      <c r="K18" s="28">
        <v>567</v>
      </c>
      <c r="L18" s="28">
        <v>668</v>
      </c>
      <c r="M18" s="28">
        <v>435</v>
      </c>
      <c r="N18" s="28">
        <v>273</v>
      </c>
      <c r="O18" s="22">
        <f t="shared" si="6"/>
        <v>3264</v>
      </c>
      <c r="P18" s="7">
        <f t="shared" si="7"/>
        <v>748</v>
      </c>
      <c r="Q18" s="28">
        <f t="shared" si="0"/>
        <v>617</v>
      </c>
      <c r="R18" s="28">
        <f t="shared" si="1"/>
        <v>590</v>
      </c>
      <c r="S18" s="28">
        <f t="shared" si="2"/>
        <v>681</v>
      </c>
      <c r="T18" s="28">
        <f t="shared" si="3"/>
        <v>437</v>
      </c>
      <c r="U18" s="28">
        <f t="shared" si="4"/>
        <v>275</v>
      </c>
      <c r="V18" s="22">
        <f t="shared" si="11"/>
        <v>3348</v>
      </c>
      <c r="W18" s="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3.5">
      <c r="A19" s="39" t="s">
        <v>23</v>
      </c>
      <c r="B19" s="16">
        <v>40</v>
      </c>
      <c r="C19" s="29">
        <v>22</v>
      </c>
      <c r="D19" s="29">
        <v>26</v>
      </c>
      <c r="E19" s="29">
        <v>16</v>
      </c>
      <c r="F19" s="29">
        <v>7</v>
      </c>
      <c r="G19" s="29">
        <v>7</v>
      </c>
      <c r="H19" s="25">
        <f t="shared" si="5"/>
        <v>118</v>
      </c>
      <c r="I19" s="18">
        <v>466</v>
      </c>
      <c r="J19" s="29">
        <v>430</v>
      </c>
      <c r="K19" s="29">
        <v>647</v>
      </c>
      <c r="L19" s="29">
        <v>642</v>
      </c>
      <c r="M19" s="29">
        <v>484</v>
      </c>
      <c r="N19" s="29">
        <v>505</v>
      </c>
      <c r="O19" s="22">
        <f t="shared" si="6"/>
        <v>3174</v>
      </c>
      <c r="P19" s="7">
        <f t="shared" si="7"/>
        <v>506</v>
      </c>
      <c r="Q19" s="28">
        <f t="shared" si="0"/>
        <v>452</v>
      </c>
      <c r="R19" s="28">
        <f t="shared" si="1"/>
        <v>673</v>
      </c>
      <c r="S19" s="28">
        <f t="shared" si="2"/>
        <v>658</v>
      </c>
      <c r="T19" s="28">
        <f t="shared" si="3"/>
        <v>491</v>
      </c>
      <c r="U19" s="28">
        <f t="shared" si="4"/>
        <v>512</v>
      </c>
      <c r="V19" s="22">
        <f t="shared" si="11"/>
        <v>3292</v>
      </c>
      <c r="W19" s="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3.5">
      <c r="A20" s="39" t="s">
        <v>24</v>
      </c>
      <c r="B20" s="16">
        <v>42</v>
      </c>
      <c r="C20" s="29">
        <v>35</v>
      </c>
      <c r="D20" s="29">
        <v>5</v>
      </c>
      <c r="E20" s="29">
        <v>7</v>
      </c>
      <c r="F20" s="29">
        <v>2</v>
      </c>
      <c r="G20" s="29">
        <v>6</v>
      </c>
      <c r="H20" s="25">
        <f t="shared" si="5"/>
        <v>97</v>
      </c>
      <c r="I20" s="18">
        <v>725</v>
      </c>
      <c r="J20" s="29">
        <v>631</v>
      </c>
      <c r="K20" s="29">
        <v>454</v>
      </c>
      <c r="L20" s="29">
        <v>507</v>
      </c>
      <c r="M20" s="29">
        <v>326</v>
      </c>
      <c r="N20" s="29">
        <v>224</v>
      </c>
      <c r="O20" s="22">
        <f t="shared" si="6"/>
        <v>2867</v>
      </c>
      <c r="P20" s="7">
        <f t="shared" si="7"/>
        <v>767</v>
      </c>
      <c r="Q20" s="28">
        <f t="shared" si="0"/>
        <v>666</v>
      </c>
      <c r="R20" s="28">
        <f t="shared" si="1"/>
        <v>459</v>
      </c>
      <c r="S20" s="28">
        <f t="shared" si="2"/>
        <v>514</v>
      </c>
      <c r="T20" s="28">
        <f t="shared" si="3"/>
        <v>328</v>
      </c>
      <c r="U20" s="28">
        <f t="shared" si="4"/>
        <v>230</v>
      </c>
      <c r="V20" s="22">
        <f t="shared" si="11"/>
        <v>2964</v>
      </c>
      <c r="W20" s="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3.5">
      <c r="A21" s="38" t="s">
        <v>25</v>
      </c>
      <c r="B21" s="7">
        <v>6</v>
      </c>
      <c r="C21" s="28">
        <v>9</v>
      </c>
      <c r="D21" s="28">
        <v>5</v>
      </c>
      <c r="E21" s="28">
        <v>4</v>
      </c>
      <c r="F21" s="28">
        <v>1</v>
      </c>
      <c r="G21" s="28">
        <v>2</v>
      </c>
      <c r="H21" s="25">
        <f t="shared" si="5"/>
        <v>27</v>
      </c>
      <c r="I21" s="10">
        <v>296</v>
      </c>
      <c r="J21" s="28">
        <v>235</v>
      </c>
      <c r="K21" s="28">
        <v>228</v>
      </c>
      <c r="L21" s="28">
        <v>245</v>
      </c>
      <c r="M21" s="28">
        <v>173</v>
      </c>
      <c r="N21" s="28">
        <v>142</v>
      </c>
      <c r="O21" s="22">
        <f t="shared" si="6"/>
        <v>1319</v>
      </c>
      <c r="P21" s="7">
        <f t="shared" si="7"/>
        <v>302</v>
      </c>
      <c r="Q21" s="28">
        <f t="shared" si="0"/>
        <v>244</v>
      </c>
      <c r="R21" s="28">
        <f t="shared" si="1"/>
        <v>233</v>
      </c>
      <c r="S21" s="28">
        <f t="shared" si="2"/>
        <v>249</v>
      </c>
      <c r="T21" s="28">
        <f t="shared" si="3"/>
        <v>174</v>
      </c>
      <c r="U21" s="28">
        <f t="shared" si="4"/>
        <v>144</v>
      </c>
      <c r="V21" s="22">
        <f t="shared" si="11"/>
        <v>1346</v>
      </c>
      <c r="W21" s="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3.5">
      <c r="A22" s="38" t="s">
        <v>26</v>
      </c>
      <c r="B22" s="7">
        <v>12</v>
      </c>
      <c r="C22" s="28">
        <v>14</v>
      </c>
      <c r="D22" s="28">
        <v>9</v>
      </c>
      <c r="E22" s="28">
        <v>2</v>
      </c>
      <c r="F22" s="28">
        <v>2</v>
      </c>
      <c r="G22" s="28">
        <v>1</v>
      </c>
      <c r="H22" s="25">
        <f t="shared" si="5"/>
        <v>40</v>
      </c>
      <c r="I22" s="10">
        <v>416</v>
      </c>
      <c r="J22" s="28">
        <v>379</v>
      </c>
      <c r="K22" s="28">
        <v>300</v>
      </c>
      <c r="L22" s="28">
        <v>274</v>
      </c>
      <c r="M22" s="28">
        <v>177</v>
      </c>
      <c r="N22" s="28">
        <v>126</v>
      </c>
      <c r="O22" s="22">
        <f t="shared" si="6"/>
        <v>1672</v>
      </c>
      <c r="P22" s="7">
        <f t="shared" si="7"/>
        <v>428</v>
      </c>
      <c r="Q22" s="28">
        <f t="shared" si="0"/>
        <v>393</v>
      </c>
      <c r="R22" s="28">
        <f t="shared" si="1"/>
        <v>309</v>
      </c>
      <c r="S22" s="28">
        <f t="shared" si="2"/>
        <v>276</v>
      </c>
      <c r="T22" s="28">
        <f t="shared" si="3"/>
        <v>179</v>
      </c>
      <c r="U22" s="28">
        <f t="shared" si="4"/>
        <v>127</v>
      </c>
      <c r="V22" s="22">
        <f t="shared" si="11"/>
        <v>1712</v>
      </c>
      <c r="W22" s="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3.5">
      <c r="A23" s="38" t="s">
        <v>27</v>
      </c>
      <c r="B23" s="7">
        <v>15</v>
      </c>
      <c r="C23" s="28">
        <v>12</v>
      </c>
      <c r="D23" s="28">
        <v>8</v>
      </c>
      <c r="E23" s="28">
        <v>2</v>
      </c>
      <c r="F23" s="28"/>
      <c r="G23" s="28">
        <v>3</v>
      </c>
      <c r="H23" s="25">
        <f t="shared" si="5"/>
        <v>40</v>
      </c>
      <c r="I23" s="10">
        <v>335</v>
      </c>
      <c r="J23" s="28">
        <v>219</v>
      </c>
      <c r="K23" s="28">
        <v>251</v>
      </c>
      <c r="L23" s="28">
        <v>232</v>
      </c>
      <c r="M23" s="28">
        <v>172</v>
      </c>
      <c r="N23" s="28">
        <v>126</v>
      </c>
      <c r="O23" s="22">
        <f t="shared" si="6"/>
        <v>1335</v>
      </c>
      <c r="P23" s="7">
        <f t="shared" si="7"/>
        <v>350</v>
      </c>
      <c r="Q23" s="28">
        <f t="shared" si="0"/>
        <v>231</v>
      </c>
      <c r="R23" s="28">
        <f t="shared" si="1"/>
        <v>259</v>
      </c>
      <c r="S23" s="28">
        <f t="shared" si="2"/>
        <v>234</v>
      </c>
      <c r="T23" s="28">
        <f t="shared" si="3"/>
        <v>172</v>
      </c>
      <c r="U23" s="28">
        <f t="shared" si="4"/>
        <v>129</v>
      </c>
      <c r="V23" s="22">
        <f t="shared" si="11"/>
        <v>1375</v>
      </c>
      <c r="W23" s="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3.5">
      <c r="A24" s="38" t="s">
        <v>28</v>
      </c>
      <c r="B24" s="7">
        <v>9</v>
      </c>
      <c r="C24" s="28">
        <v>10</v>
      </c>
      <c r="D24" s="28">
        <v>7</v>
      </c>
      <c r="E24" s="28">
        <v>2</v>
      </c>
      <c r="F24" s="28"/>
      <c r="G24" s="28"/>
      <c r="H24" s="25">
        <f t="shared" si="5"/>
        <v>28</v>
      </c>
      <c r="I24" s="10">
        <v>333</v>
      </c>
      <c r="J24" s="28">
        <v>256</v>
      </c>
      <c r="K24" s="28">
        <v>266</v>
      </c>
      <c r="L24" s="28">
        <v>269</v>
      </c>
      <c r="M24" s="28">
        <v>173</v>
      </c>
      <c r="N24" s="28">
        <v>151</v>
      </c>
      <c r="O24" s="22">
        <f t="shared" si="6"/>
        <v>1448</v>
      </c>
      <c r="P24" s="7">
        <f t="shared" si="7"/>
        <v>342</v>
      </c>
      <c r="Q24" s="28">
        <f t="shared" si="0"/>
        <v>266</v>
      </c>
      <c r="R24" s="28">
        <f t="shared" si="1"/>
        <v>273</v>
      </c>
      <c r="S24" s="28">
        <f t="shared" si="2"/>
        <v>271</v>
      </c>
      <c r="T24" s="28">
        <f t="shared" si="3"/>
        <v>173</v>
      </c>
      <c r="U24" s="28">
        <f t="shared" si="4"/>
        <v>151</v>
      </c>
      <c r="V24" s="22">
        <f t="shared" si="11"/>
        <v>1476</v>
      </c>
      <c r="W24" s="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3.5">
      <c r="A25" s="38" t="s">
        <v>29</v>
      </c>
      <c r="B25" s="7">
        <v>14</v>
      </c>
      <c r="C25" s="28">
        <v>4</v>
      </c>
      <c r="D25" s="28">
        <v>5</v>
      </c>
      <c r="E25" s="28">
        <v>4</v>
      </c>
      <c r="F25" s="28"/>
      <c r="G25" s="28"/>
      <c r="H25" s="25">
        <f t="shared" si="5"/>
        <v>27</v>
      </c>
      <c r="I25" s="10">
        <v>315</v>
      </c>
      <c r="J25" s="28">
        <v>253</v>
      </c>
      <c r="K25" s="28">
        <v>245</v>
      </c>
      <c r="L25" s="28">
        <v>273</v>
      </c>
      <c r="M25" s="28">
        <v>188</v>
      </c>
      <c r="N25" s="28">
        <v>162</v>
      </c>
      <c r="O25" s="22">
        <f t="shared" si="6"/>
        <v>1436</v>
      </c>
      <c r="P25" s="7">
        <f t="shared" si="7"/>
        <v>329</v>
      </c>
      <c r="Q25" s="28">
        <f t="shared" si="0"/>
        <v>257</v>
      </c>
      <c r="R25" s="28">
        <f t="shared" si="1"/>
        <v>250</v>
      </c>
      <c r="S25" s="28">
        <f t="shared" si="2"/>
        <v>277</v>
      </c>
      <c r="T25" s="28">
        <f t="shared" si="3"/>
        <v>188</v>
      </c>
      <c r="U25" s="28">
        <f t="shared" si="4"/>
        <v>162</v>
      </c>
      <c r="V25" s="22">
        <f t="shared" si="11"/>
        <v>1463</v>
      </c>
      <c r="W25" s="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 thickBot="1">
      <c r="A26" s="40" t="s">
        <v>30</v>
      </c>
      <c r="B26" s="8">
        <v>7</v>
      </c>
      <c r="C26" s="30">
        <v>14</v>
      </c>
      <c r="D26" s="30">
        <v>7</v>
      </c>
      <c r="E26" s="30">
        <v>3</v>
      </c>
      <c r="F26" s="30">
        <v>1</v>
      </c>
      <c r="G26" s="30"/>
      <c r="H26" s="34">
        <f t="shared" si="5"/>
        <v>32</v>
      </c>
      <c r="I26" s="11">
        <v>284</v>
      </c>
      <c r="J26" s="30">
        <v>256</v>
      </c>
      <c r="K26" s="30">
        <v>276</v>
      </c>
      <c r="L26" s="30">
        <v>253</v>
      </c>
      <c r="M26" s="30">
        <v>209</v>
      </c>
      <c r="N26" s="30">
        <v>179</v>
      </c>
      <c r="O26" s="35">
        <f t="shared" si="6"/>
        <v>1457</v>
      </c>
      <c r="P26" s="8">
        <f t="shared" si="7"/>
        <v>291</v>
      </c>
      <c r="Q26" s="30">
        <f t="shared" si="0"/>
        <v>270</v>
      </c>
      <c r="R26" s="30">
        <f t="shared" si="1"/>
        <v>283</v>
      </c>
      <c r="S26" s="30">
        <f t="shared" si="2"/>
        <v>256</v>
      </c>
      <c r="T26" s="30">
        <f t="shared" si="3"/>
        <v>210</v>
      </c>
      <c r="U26" s="30">
        <f t="shared" si="4"/>
        <v>179</v>
      </c>
      <c r="V26" s="35">
        <f t="shared" si="11"/>
        <v>1489</v>
      </c>
      <c r="W26" s="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 thickBot="1">
      <c r="A27" s="41" t="s">
        <v>31</v>
      </c>
      <c r="B27" s="14">
        <f aca="true" t="shared" si="12" ref="B27:G27">SUM(B16:B26)</f>
        <v>329</v>
      </c>
      <c r="C27" s="31">
        <f t="shared" si="12"/>
        <v>307</v>
      </c>
      <c r="D27" s="31">
        <f t="shared" si="12"/>
        <v>221</v>
      </c>
      <c r="E27" s="31">
        <f t="shared" si="12"/>
        <v>139</v>
      </c>
      <c r="F27" s="31">
        <f t="shared" si="12"/>
        <v>61</v>
      </c>
      <c r="G27" s="31">
        <f t="shared" si="12"/>
        <v>72</v>
      </c>
      <c r="H27" s="36">
        <f t="shared" si="5"/>
        <v>1129</v>
      </c>
      <c r="I27" s="23">
        <f aca="true" t="shared" si="13" ref="I27:N27">SUM(I16:I26)</f>
        <v>6823</v>
      </c>
      <c r="J27" s="31">
        <f t="shared" si="13"/>
        <v>5357</v>
      </c>
      <c r="K27" s="31">
        <f t="shared" si="13"/>
        <v>5296</v>
      </c>
      <c r="L27" s="31">
        <f t="shared" si="13"/>
        <v>5581</v>
      </c>
      <c r="M27" s="31">
        <f t="shared" si="13"/>
        <v>3801</v>
      </c>
      <c r="N27" s="31">
        <f t="shared" si="13"/>
        <v>3008</v>
      </c>
      <c r="O27" s="36">
        <f t="shared" si="6"/>
        <v>29866</v>
      </c>
      <c r="P27" s="14">
        <f t="shared" si="7"/>
        <v>7152</v>
      </c>
      <c r="Q27" s="31">
        <f t="shared" si="0"/>
        <v>5664</v>
      </c>
      <c r="R27" s="31">
        <f t="shared" si="1"/>
        <v>5517</v>
      </c>
      <c r="S27" s="31">
        <f t="shared" si="2"/>
        <v>5720</v>
      </c>
      <c r="T27" s="31">
        <f t="shared" si="3"/>
        <v>3862</v>
      </c>
      <c r="U27" s="31">
        <f t="shared" si="4"/>
        <v>3080</v>
      </c>
      <c r="V27" s="15">
        <f t="shared" si="11"/>
        <v>30995</v>
      </c>
      <c r="W27" s="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 thickBot="1">
      <c r="A28" s="41" t="s">
        <v>7</v>
      </c>
      <c r="B28" s="14">
        <f aca="true" t="shared" si="14" ref="B28:G28">B15+B27</f>
        <v>494</v>
      </c>
      <c r="C28" s="31">
        <f t="shared" si="14"/>
        <v>443</v>
      </c>
      <c r="D28" s="31">
        <f t="shared" si="14"/>
        <v>291</v>
      </c>
      <c r="E28" s="31">
        <f t="shared" si="14"/>
        <v>179</v>
      </c>
      <c r="F28" s="31">
        <f t="shared" si="14"/>
        <v>81</v>
      </c>
      <c r="G28" s="31">
        <f t="shared" si="14"/>
        <v>99</v>
      </c>
      <c r="H28" s="36">
        <f t="shared" si="5"/>
        <v>1587</v>
      </c>
      <c r="I28" s="14">
        <f aca="true" t="shared" si="15" ref="I28:O28">I15+I27</f>
        <v>11888</v>
      </c>
      <c r="J28" s="31">
        <f t="shared" si="15"/>
        <v>9460</v>
      </c>
      <c r="K28" s="31">
        <f t="shared" si="15"/>
        <v>9061</v>
      </c>
      <c r="L28" s="31">
        <f t="shared" si="15"/>
        <v>9761</v>
      </c>
      <c r="M28" s="31">
        <f t="shared" si="15"/>
        <v>6836</v>
      </c>
      <c r="N28" s="31">
        <f t="shared" si="15"/>
        <v>5527</v>
      </c>
      <c r="O28" s="47">
        <f t="shared" si="15"/>
        <v>52533</v>
      </c>
      <c r="P28" s="48">
        <f t="shared" si="7"/>
        <v>12382</v>
      </c>
      <c r="Q28" s="49">
        <f t="shared" si="0"/>
        <v>9903</v>
      </c>
      <c r="R28" s="49">
        <f t="shared" si="1"/>
        <v>9352</v>
      </c>
      <c r="S28" s="49">
        <f t="shared" si="2"/>
        <v>9940</v>
      </c>
      <c r="T28" s="49">
        <f t="shared" si="3"/>
        <v>6917</v>
      </c>
      <c r="U28" s="49">
        <f t="shared" si="4"/>
        <v>5626</v>
      </c>
      <c r="V28" s="47">
        <f t="shared" si="11"/>
        <v>54120</v>
      </c>
      <c r="W28" s="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3.5">
      <c r="A30" s="13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1:50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spans="1:50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 spans="1:50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 spans="1:50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 spans="1:50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 spans="1:50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 spans="1:50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spans="1:50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spans="1:50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spans="1:50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 spans="1:50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spans="1:50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spans="1:50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spans="1:50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spans="1:50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spans="1:50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spans="1:50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1:50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1:50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1:50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spans="1:50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spans="1:50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spans="1:50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1:50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spans="1:50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spans="1:50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 spans="1:50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 spans="1:50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 spans="1:50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 spans="1:50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spans="1:50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spans="1:50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 spans="1:50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 spans="1:50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 spans="1:50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 spans="1:50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 spans="1:50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spans="1:50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spans="1:50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spans="1:50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 spans="1:50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 spans="1:50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 spans="1:50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spans="1:50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 spans="1:50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 spans="1:50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 spans="1:50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 spans="1:50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 spans="1:50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 spans="1:50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 spans="1:50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 spans="1:50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 spans="1:50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 spans="1:50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 spans="1:50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 spans="1:50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 spans="1:50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 spans="1:50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 spans="1:50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 spans="1:50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 spans="1:50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 spans="1:50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 spans="1:50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 spans="1:50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 spans="1:50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 spans="1:50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 spans="1:50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 spans="1:50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 spans="1:50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 spans="1:50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 spans="1:50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 spans="1:50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 spans="1:50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 spans="1:50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 spans="1:50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 spans="1:50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 spans="1:50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 spans="1:50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 spans="1:50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 spans="1:50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 spans="1:50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 spans="1:50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 spans="1:50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 spans="1:50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 spans="1:50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 spans="1:50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 spans="1:50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 spans="1:50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 spans="1:50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 spans="1:50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 spans="1:50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 spans="1:50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 spans="1:50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 spans="1:50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 spans="1:50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 spans="1:50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spans="1:50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 spans="1:50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 spans="1:50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 spans="1:50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 spans="1:50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 spans="1:50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 spans="1:50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 spans="1:50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 spans="1:50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 spans="1:50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 spans="1:50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 spans="1:50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 spans="1:50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 spans="1:50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 spans="1:50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 spans="1:50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 spans="1:50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 spans="1:50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 spans="1:50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 spans="1:50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 spans="1:50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 spans="1:50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 spans="1:50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 spans="1:50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</row>
    <row r="664" spans="1:50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</row>
    <row r="665" spans="1:50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</row>
    <row r="666" spans="1:50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</row>
    <row r="667" spans="1:50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</row>
    <row r="668" spans="1:50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</row>
    <row r="669" spans="1:50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</row>
    <row r="670" spans="1:50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</row>
    <row r="671" spans="1:50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</row>
    <row r="672" spans="1:50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</row>
    <row r="673" spans="1:50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</row>
    <row r="674" spans="1:50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</row>
    <row r="675" spans="1:50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</row>
    <row r="676" spans="1:50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</row>
    <row r="677" spans="1:50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</row>
    <row r="678" spans="1:50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</row>
    <row r="679" spans="1:50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</row>
    <row r="680" spans="1:50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</row>
    <row r="681" spans="1:50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</row>
    <row r="682" spans="1:50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</row>
    <row r="683" spans="1:50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</row>
    <row r="684" spans="1:50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 spans="1:50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</row>
    <row r="686" spans="1:50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</row>
    <row r="687" spans="1:50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</row>
    <row r="688" spans="1:50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</row>
    <row r="689" spans="1:50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</row>
    <row r="690" spans="1:50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</row>
    <row r="691" spans="1:50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 spans="1:50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</row>
    <row r="693" spans="1:50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</row>
    <row r="694" spans="1:50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</row>
    <row r="695" spans="1:50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 spans="1:50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</row>
    <row r="697" spans="1:50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</row>
    <row r="698" spans="1:50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</row>
    <row r="699" spans="1:50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</row>
    <row r="700" spans="1:50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</row>
    <row r="701" spans="1:50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</row>
    <row r="702" spans="1:50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</row>
    <row r="703" spans="1:50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</row>
    <row r="704" spans="1:50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</row>
    <row r="705" spans="1:50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</row>
    <row r="706" spans="1:50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</row>
    <row r="707" spans="1:50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</row>
    <row r="708" spans="1:50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</row>
    <row r="709" spans="1:50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</row>
    <row r="710" spans="1:50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</row>
    <row r="711" spans="1:50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</row>
    <row r="712" spans="1:50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</row>
    <row r="713" spans="1:50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</row>
    <row r="714" spans="1:50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</row>
    <row r="715" spans="1:50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</row>
    <row r="716" spans="1:50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</row>
    <row r="717" spans="1:50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 spans="1:50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 spans="1:50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 spans="1:50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 spans="1:50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 spans="1:50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 spans="1:50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 spans="1:50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 spans="1:50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 spans="1:50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 spans="1:50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 spans="1:50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 spans="1:50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 spans="1:50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 spans="1:50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 spans="1:50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 spans="1:50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 spans="1:50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 spans="1:50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</row>
    <row r="736" spans="1:50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 spans="1:50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</row>
    <row r="738" spans="1:50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 spans="1:50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</row>
    <row r="740" spans="1:50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</row>
    <row r="741" spans="1:50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</row>
    <row r="742" spans="1:50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</row>
    <row r="743" spans="1:50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</row>
    <row r="744" spans="1:50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</row>
    <row r="745" spans="1:50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</row>
    <row r="746" spans="1:50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</row>
    <row r="747" spans="1:50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</row>
    <row r="748" spans="1:50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</row>
    <row r="749" spans="1:50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</row>
    <row r="750" spans="1:50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</row>
    <row r="751" spans="1:50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</row>
    <row r="752" spans="1:50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</row>
    <row r="753" spans="1:50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</row>
    <row r="754" spans="1:50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</row>
    <row r="755" spans="1:50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</row>
    <row r="756" spans="1:50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</row>
    <row r="757" spans="1:50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</row>
    <row r="758" spans="1:50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</row>
    <row r="759" spans="1:50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</row>
    <row r="760" spans="1:50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</row>
    <row r="761" spans="1:50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</row>
    <row r="762" spans="1:50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</row>
    <row r="763" spans="1:50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</row>
    <row r="764" spans="1:50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</row>
    <row r="765" spans="1:50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</row>
    <row r="766" spans="1:50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</row>
    <row r="767" spans="1:50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</row>
    <row r="768" spans="1:50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</row>
    <row r="769" spans="1:50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</row>
    <row r="770" spans="1:50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</row>
    <row r="771" spans="1:50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</row>
    <row r="772" spans="1:50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</row>
    <row r="773" spans="1:50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</row>
    <row r="774" spans="1:50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</row>
    <row r="775" spans="1:50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</row>
    <row r="776" spans="1:50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</row>
    <row r="777" spans="1:50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</row>
    <row r="778" spans="1:50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</row>
    <row r="779" spans="1:50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</row>
    <row r="780" spans="1:50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</row>
    <row r="781" spans="1:50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</row>
    <row r="782" spans="1:50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</row>
    <row r="783" spans="1:50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</row>
    <row r="784" spans="1:50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</row>
    <row r="785" spans="1:50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</row>
    <row r="786" spans="1:50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</row>
    <row r="787" spans="1:50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</row>
    <row r="788" spans="1:50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</row>
    <row r="789" spans="1:50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</row>
    <row r="790" spans="1:50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</row>
    <row r="791" spans="1:50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</row>
    <row r="792" spans="1:50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</row>
    <row r="793" spans="1:50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</row>
    <row r="794" spans="1:50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</row>
    <row r="795" spans="1:50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</row>
    <row r="796" spans="1:50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</row>
    <row r="797" spans="1:50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</row>
    <row r="798" spans="1:50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</row>
    <row r="799" spans="1:50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</row>
    <row r="800" spans="1:50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</row>
    <row r="801" spans="1:50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</row>
    <row r="802" spans="1:50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</row>
    <row r="803" spans="1:50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</row>
    <row r="804" spans="1:50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</row>
    <row r="805" spans="1:50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</row>
    <row r="806" spans="1:50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</row>
    <row r="807" spans="1:50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</row>
    <row r="808" spans="1:50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</row>
    <row r="809" spans="1:50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</row>
    <row r="810" spans="1:50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</row>
    <row r="811" spans="1:50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</row>
    <row r="812" spans="1:50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</row>
    <row r="813" spans="1:50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</row>
    <row r="814" spans="1:50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</row>
    <row r="815" spans="1:50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</row>
    <row r="816" spans="1:50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</row>
    <row r="817" spans="1:50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</row>
    <row r="818" spans="1:50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</row>
    <row r="819" spans="1:50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</row>
    <row r="820" spans="1:50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</row>
    <row r="821" spans="1:50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</row>
    <row r="822" spans="1:50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</row>
    <row r="823" spans="1:50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</row>
    <row r="824" spans="1:50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</row>
    <row r="825" spans="1:50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</row>
    <row r="826" spans="1:50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</row>
    <row r="827" spans="1:50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</row>
    <row r="828" spans="1:50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</row>
    <row r="829" spans="1:50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</row>
    <row r="830" spans="1:50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</row>
    <row r="831" spans="1:50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</row>
    <row r="832" spans="1:50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</row>
    <row r="833" spans="1:50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</row>
    <row r="834" spans="1:50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</row>
    <row r="835" spans="1:50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</row>
    <row r="836" spans="1:50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</row>
    <row r="837" spans="1:50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</row>
    <row r="838" spans="1:50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</row>
    <row r="839" spans="1:50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</row>
    <row r="840" spans="1:50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</row>
    <row r="841" spans="1:50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</row>
    <row r="842" spans="1:50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</row>
    <row r="843" spans="1:50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</row>
    <row r="844" spans="1:50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</row>
    <row r="845" spans="1:50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</row>
    <row r="846" spans="1:50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</row>
    <row r="847" spans="1:50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</row>
    <row r="848" spans="1:50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</row>
    <row r="849" spans="1:50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</row>
    <row r="850" spans="1:50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</row>
    <row r="851" spans="1:50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</row>
    <row r="852" spans="1:50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</row>
    <row r="853" spans="1:50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</row>
    <row r="854" spans="1:50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</row>
    <row r="855" spans="1:50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</row>
    <row r="856" spans="1:50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</row>
    <row r="857" spans="1:50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</row>
    <row r="858" spans="1:50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</row>
    <row r="859" spans="1:50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</row>
    <row r="860" spans="1:50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</row>
    <row r="861" spans="1:50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</row>
    <row r="862" spans="1:50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</row>
    <row r="863" spans="1:50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</row>
    <row r="864" spans="1:50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</row>
    <row r="865" spans="1:50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</row>
    <row r="866" spans="1:50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</row>
    <row r="867" spans="1:50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</row>
    <row r="868" spans="1:50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</row>
    <row r="869" spans="1:50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</row>
    <row r="870" spans="1:50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</row>
    <row r="871" spans="1:50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</row>
    <row r="872" spans="1:50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</row>
    <row r="873" spans="1:50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</row>
    <row r="874" spans="1:50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</row>
    <row r="875" spans="1:50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</row>
    <row r="876" spans="1:50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</row>
    <row r="877" spans="1:50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</row>
    <row r="878" spans="1:50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</row>
    <row r="879" spans="1:50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</row>
    <row r="880" spans="1:50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</row>
    <row r="881" spans="1:50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</row>
    <row r="882" spans="1:50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</row>
    <row r="883" spans="1:50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</row>
    <row r="884" spans="1:50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</row>
    <row r="885" spans="1:50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</row>
    <row r="886" spans="1:50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</row>
    <row r="887" spans="1:50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</row>
    <row r="888" spans="1:50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</row>
    <row r="889" spans="1:50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</row>
    <row r="890" spans="1:50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</row>
    <row r="891" spans="1:50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</row>
    <row r="892" spans="1:50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</row>
    <row r="893" spans="1:50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</row>
    <row r="894" spans="1:50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</row>
    <row r="895" spans="1:50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</row>
    <row r="896" spans="1:50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</row>
    <row r="897" spans="1:50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</row>
    <row r="898" spans="1:50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</row>
    <row r="899" spans="1:50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</row>
    <row r="900" spans="1:50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</row>
    <row r="901" spans="1:50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</row>
    <row r="902" spans="1:50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</row>
    <row r="903" spans="1:50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</row>
    <row r="904" spans="1:50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</row>
    <row r="905" spans="1:50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</row>
    <row r="906" spans="1:50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</row>
    <row r="907" spans="1:50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</row>
    <row r="908" spans="1:50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</row>
    <row r="909" spans="1:50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</row>
    <row r="910" spans="1:50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</row>
    <row r="911" spans="1:50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</row>
    <row r="912" spans="1:50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</row>
    <row r="913" spans="1:50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</row>
    <row r="914" spans="1:50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</row>
    <row r="915" spans="1:50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</row>
    <row r="916" spans="1:50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</row>
    <row r="917" spans="1:50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</row>
    <row r="918" spans="1:50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</row>
    <row r="919" spans="1:50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</row>
    <row r="920" spans="1:50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</row>
    <row r="921" spans="1:50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</row>
    <row r="922" spans="1:50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</row>
    <row r="923" spans="1:50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</row>
    <row r="924" spans="1:50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</row>
    <row r="925" spans="1:50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</row>
    <row r="926" spans="1:50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</row>
    <row r="927" spans="1:50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</row>
    <row r="928" spans="1:50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</row>
    <row r="929" spans="1:50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</row>
    <row r="930" spans="1:50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</row>
    <row r="931" spans="1:50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</row>
    <row r="932" spans="1:50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</row>
    <row r="933" spans="1:50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</row>
    <row r="934" spans="1:50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</row>
    <row r="935" spans="1:50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</row>
    <row r="936" spans="1:50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</row>
    <row r="937" spans="1:50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</row>
    <row r="938" spans="1:50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</row>
    <row r="939" spans="1:50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</row>
    <row r="940" spans="1:50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</row>
    <row r="941" spans="1:50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</row>
    <row r="942" spans="1:50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</row>
    <row r="943" spans="1:50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</row>
    <row r="944" spans="1:50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</row>
    <row r="945" spans="1:50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</row>
    <row r="946" spans="1:50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</row>
    <row r="947" spans="1:50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</row>
    <row r="948" spans="1:50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</row>
    <row r="949" spans="1:50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</row>
    <row r="950" spans="1:50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</row>
    <row r="951" spans="1:50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</row>
    <row r="952" spans="1:50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</row>
    <row r="953" spans="1:50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</row>
    <row r="954" spans="1:50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</row>
    <row r="955" spans="1:50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</row>
    <row r="956" spans="1:50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</row>
    <row r="957" spans="1:50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</row>
    <row r="958" spans="1:50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</row>
    <row r="959" spans="1:50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</row>
    <row r="960" spans="1:50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</row>
    <row r="961" spans="1:50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</row>
    <row r="962" spans="1:50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</row>
    <row r="963" spans="1:50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</row>
    <row r="964" spans="1:50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</row>
    <row r="965" spans="1:50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</row>
    <row r="966" spans="1:50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</row>
    <row r="967" spans="1:50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</row>
    <row r="968" spans="1:50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</row>
    <row r="969" spans="1:50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</row>
    <row r="970" spans="1:50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</row>
    <row r="971" spans="1:50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</row>
    <row r="972" spans="1:50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</row>
    <row r="973" spans="1:50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</row>
    <row r="974" spans="1:50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</row>
    <row r="975" spans="1:50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</row>
    <row r="976" spans="1:50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</row>
    <row r="977" spans="1:50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</row>
    <row r="978" spans="1:50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</row>
    <row r="979" spans="1:50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</row>
    <row r="980" spans="1:50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</row>
    <row r="981" spans="1:50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</row>
    <row r="982" spans="1:50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</row>
    <row r="983" spans="1:50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</row>
    <row r="984" spans="1:50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</row>
    <row r="985" spans="1:50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</row>
    <row r="986" spans="1:50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</row>
    <row r="987" spans="1:50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</row>
    <row r="988" spans="1:50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</row>
    <row r="989" spans="1:50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</row>
    <row r="990" spans="1:50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</row>
    <row r="991" spans="1:50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</row>
    <row r="992" spans="1:50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</row>
    <row r="993" spans="1:50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</row>
    <row r="994" spans="1:50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</row>
    <row r="995" spans="1:50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</row>
    <row r="996" spans="1:50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</row>
    <row r="997" spans="1:50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</row>
    <row r="998" spans="1:50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</row>
    <row r="999" spans="1:50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</row>
    <row r="1000" spans="1:5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</row>
    <row r="1001" spans="1:50" ht="13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</row>
    <row r="1002" spans="1:50" ht="13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</row>
    <row r="1003" spans="1:50" ht="13.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</row>
    <row r="1004" spans="1:50" ht="13.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</row>
    <row r="1005" spans="1:50" ht="13.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</row>
    <row r="1006" spans="1:50" ht="13.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</row>
    <row r="1007" spans="1:50" ht="13.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</row>
    <row r="1008" spans="1:50" ht="13.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</row>
    <row r="1009" spans="1:50" ht="13.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</row>
    <row r="1010" spans="1:50" ht="13.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</row>
    <row r="1011" spans="1:50" ht="13.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</row>
    <row r="1012" spans="1:50" ht="13.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</row>
    <row r="1013" spans="1:50" ht="13.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</row>
    <row r="1014" spans="1:50" ht="13.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</row>
    <row r="1015" spans="1:50" ht="13.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</row>
    <row r="1016" spans="1:50" ht="13.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</row>
    <row r="1017" spans="1:50" ht="13.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</row>
    <row r="1018" spans="1:50" ht="13.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</row>
    <row r="1019" spans="1:50" ht="13.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</row>
    <row r="1020" spans="1:50" ht="13.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</row>
    <row r="1021" spans="1:50" ht="13.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</row>
    <row r="1022" spans="1:50" ht="13.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</row>
    <row r="1023" spans="1:50" ht="13.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</row>
    <row r="1024" spans="1:50" ht="13.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</row>
    <row r="1025" spans="1:50" ht="13.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</row>
    <row r="1026" spans="1:50" ht="13.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</row>
    <row r="1027" spans="1:50" ht="13.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</row>
    <row r="1028" spans="1:50" ht="13.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</row>
    <row r="1029" spans="1:50" ht="13.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</row>
    <row r="1030" spans="1:50" ht="13.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</row>
    <row r="1031" spans="1:50" ht="13.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</row>
    <row r="1032" spans="1:50" ht="13.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</row>
    <row r="1033" spans="1:50" ht="13.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</row>
    <row r="1034" spans="1:50" ht="13.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</row>
    <row r="1035" spans="1:50" ht="13.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</row>
    <row r="1036" spans="1:50" ht="13.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</row>
    <row r="1037" spans="1:50" ht="13.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</row>
    <row r="1038" spans="1:50" ht="13.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</row>
    <row r="1039" spans="1:50" ht="13.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</row>
    <row r="1040" spans="1:50" ht="13.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</row>
    <row r="1041" spans="1:50" ht="13.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</row>
    <row r="1042" spans="1:50" ht="13.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</row>
    <row r="1043" spans="1:50" ht="13.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</row>
    <row r="1044" spans="1:50" ht="13.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</row>
    <row r="1045" spans="1:50" ht="13.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</row>
    <row r="1046" spans="1:50" ht="13.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</row>
    <row r="1047" spans="1:50" ht="13.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</row>
    <row r="1048" spans="1:50" ht="13.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</row>
    <row r="1049" spans="1:50" ht="13.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</row>
    <row r="1050" spans="1:50" ht="13.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</row>
    <row r="1051" spans="1:50" ht="13.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</row>
    <row r="1052" spans="1:50" ht="13.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</row>
    <row r="1053" spans="1:50" ht="13.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</row>
    <row r="1054" spans="1:50" ht="13.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</row>
    <row r="1055" spans="1:50" ht="13.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</row>
    <row r="1056" spans="1:50" ht="13.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</row>
    <row r="1057" spans="1:50" ht="13.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</row>
    <row r="1058" spans="1:50" ht="13.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</row>
    <row r="1059" spans="1:50" ht="13.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</row>
    <row r="1060" spans="1:50" ht="13.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</row>
    <row r="1061" spans="1:50" ht="13.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</row>
    <row r="1062" spans="1:50" ht="13.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</row>
    <row r="1063" spans="1:50" ht="13.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</row>
    <row r="1064" spans="1:50" ht="13.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</row>
    <row r="1065" spans="1:50" ht="13.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</row>
    <row r="1066" spans="1:50" ht="13.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</row>
    <row r="1067" spans="1:50" ht="13.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</row>
    <row r="1068" spans="1:50" ht="13.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</row>
    <row r="1069" spans="1:50" ht="13.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</row>
    <row r="1070" spans="1:50" ht="13.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</row>
    <row r="1071" spans="1:50" ht="13.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</row>
    <row r="1072" spans="1:50" ht="13.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</row>
    <row r="1073" spans="1:50" ht="13.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</row>
    <row r="1074" spans="1:50" ht="13.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</row>
    <row r="1075" spans="1:50" ht="13.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</row>
    <row r="1076" spans="1:50" ht="13.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</row>
    <row r="1077" spans="1:50" ht="13.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</row>
    <row r="1078" spans="1:50" ht="13.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</row>
    <row r="1079" spans="1:50" ht="13.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</row>
    <row r="1080" spans="1:50" ht="13.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</row>
    <row r="1081" spans="1:50" ht="13.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</row>
    <row r="1082" spans="1:50" ht="13.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</row>
    <row r="1083" spans="1:50" ht="13.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</row>
    <row r="1084" spans="1:50" ht="13.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</row>
    <row r="1085" spans="1:50" ht="13.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</row>
    <row r="1086" spans="1:50" ht="13.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</row>
    <row r="1087" spans="1:50" ht="13.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</row>
    <row r="1088" spans="1:50" ht="13.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</row>
    <row r="1089" spans="1:50" ht="13.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</row>
    <row r="1090" spans="1:50" ht="13.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</row>
    <row r="1091" spans="1:50" ht="13.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</row>
    <row r="1092" spans="1:50" ht="13.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</row>
    <row r="1093" spans="1:50" ht="13.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</row>
    <row r="1094" spans="1:50" ht="13.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</row>
    <row r="1095" spans="1:50" ht="13.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</row>
    <row r="1096" spans="1:50" ht="13.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</row>
    <row r="1097" spans="1:50" ht="13.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</row>
    <row r="1098" spans="1:50" ht="13.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</row>
    <row r="1099" spans="1:50" ht="13.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</row>
    <row r="1100" spans="1:50" ht="13.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</row>
    <row r="1101" spans="1:50" ht="13.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</row>
    <row r="1102" spans="1:50" ht="13.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</row>
    <row r="1103" spans="1:50" ht="13.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</row>
    <row r="1104" spans="1:50" ht="13.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</row>
    <row r="1105" spans="1:50" ht="13.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</row>
    <row r="1106" spans="1:50" ht="13.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</row>
    <row r="1107" spans="1:50" ht="13.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</row>
    <row r="1108" spans="1:50" ht="13.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</row>
    <row r="1109" spans="1:50" ht="13.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</row>
    <row r="1110" spans="1:50" ht="13.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</row>
    <row r="1111" spans="1:50" ht="13.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</row>
    <row r="1112" spans="1:50" ht="13.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</row>
    <row r="1113" spans="1:50" ht="13.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</row>
    <row r="1114" spans="1:50" ht="13.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</row>
    <row r="1115" spans="1:50" ht="13.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</row>
    <row r="1116" spans="1:50" ht="13.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</row>
    <row r="1117" spans="1:50" ht="13.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</row>
    <row r="1118" spans="1:50" ht="13.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</row>
    <row r="1119" spans="1:50" ht="13.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</row>
    <row r="1120" spans="1:50" ht="13.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</row>
    <row r="1121" spans="1:50" ht="13.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</row>
    <row r="1122" spans="1:50" ht="13.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</row>
    <row r="1123" spans="1:50" ht="13.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</row>
    <row r="1124" spans="1:50" ht="13.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</row>
    <row r="1125" spans="1:50" ht="13.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</row>
    <row r="1126" spans="1:50" ht="13.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</row>
    <row r="1127" spans="1:50" ht="13.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</row>
    <row r="1128" spans="1:50" ht="13.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</row>
    <row r="1129" spans="1:50" ht="13.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</row>
    <row r="1130" spans="1:50" ht="13.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</row>
    <row r="1131" spans="1:50" ht="13.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</row>
    <row r="1132" spans="1:50" ht="13.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</row>
    <row r="1133" spans="1:50" ht="13.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</row>
    <row r="1134" spans="1:50" ht="13.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</row>
    <row r="1135" spans="1:50" ht="13.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</row>
    <row r="1136" spans="1:50" ht="13.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</row>
    <row r="1137" spans="1:50" ht="13.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</row>
    <row r="1138" spans="1:50" ht="13.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</row>
    <row r="1139" spans="1:50" ht="13.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</row>
    <row r="1140" spans="1:50" ht="13.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</row>
    <row r="1141" spans="1:50" ht="13.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</row>
    <row r="1142" spans="1:50" ht="13.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</row>
    <row r="1143" spans="1:50" ht="13.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</row>
    <row r="1144" spans="1:50" ht="13.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</row>
    <row r="1145" spans="1:50" ht="13.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</row>
    <row r="1146" spans="1:50" ht="13.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</row>
    <row r="1147" spans="1:50" ht="13.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</row>
    <row r="1148" spans="1:50" ht="13.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</row>
    <row r="1149" spans="1:50" ht="13.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</row>
    <row r="1150" spans="1:50" ht="13.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</row>
    <row r="1151" spans="1:50" ht="13.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</row>
    <row r="1152" spans="1:50" ht="13.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</row>
    <row r="1153" spans="1:50" ht="13.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</row>
    <row r="1154" spans="1:50" ht="13.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</row>
    <row r="1155" spans="1:50" ht="13.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</row>
    <row r="1156" spans="1:50" ht="13.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</row>
    <row r="1157" spans="1:50" ht="13.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</row>
    <row r="1158" spans="1:50" ht="13.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</row>
    <row r="1159" spans="1:50" ht="13.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</row>
    <row r="1160" spans="1:50" ht="13.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</row>
    <row r="1161" spans="1:50" ht="13.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</row>
    <row r="1162" spans="1:50" ht="13.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</row>
    <row r="1163" spans="1:50" ht="13.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</row>
    <row r="1164" spans="1:50" ht="13.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</row>
    <row r="1165" spans="1:50" ht="13.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</row>
    <row r="1166" spans="1:50" ht="13.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</row>
    <row r="1167" spans="1:50" ht="13.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</row>
    <row r="1168" spans="1:50" ht="13.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</row>
    <row r="1169" spans="1:50" ht="13.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</row>
    <row r="1170" spans="1:50" ht="13.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</row>
    <row r="1171" spans="1:50" ht="13.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</row>
    <row r="1172" spans="1:50" ht="13.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</row>
    <row r="1173" spans="1:50" ht="13.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</row>
    <row r="1174" spans="1:50" ht="13.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</row>
    <row r="1175" spans="1:50" ht="13.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</row>
    <row r="1176" spans="1:50" ht="13.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</row>
    <row r="1177" spans="1:50" ht="13.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</row>
    <row r="1178" spans="1:50" ht="13.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</row>
    <row r="1179" spans="1:50" ht="13.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</row>
    <row r="1180" spans="1:50" ht="13.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</row>
    <row r="1181" spans="1:50" ht="13.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</row>
    <row r="1182" spans="1:50" ht="13.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</row>
    <row r="1183" spans="1:50" ht="13.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</row>
    <row r="1184" spans="1:50" ht="13.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</row>
    <row r="1185" spans="1:50" ht="13.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</row>
    <row r="1186" spans="1:50" ht="13.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</row>
    <row r="1187" spans="1:50" ht="13.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</row>
    <row r="1188" spans="1:50" ht="13.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</row>
    <row r="1189" spans="1:50" ht="13.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</row>
    <row r="1190" spans="1:50" ht="13.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</row>
    <row r="1191" spans="1:50" ht="13.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</row>
    <row r="1192" spans="1:50" ht="13.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</row>
    <row r="1193" spans="1:50" ht="13.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</row>
    <row r="1194" spans="1:50" ht="13.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</row>
    <row r="1195" spans="1:50" ht="13.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</row>
    <row r="1196" spans="1:50" ht="13.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</row>
    <row r="1197" spans="1:50" ht="13.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</row>
    <row r="1198" spans="1:50" ht="13.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</row>
    <row r="1199" spans="1:50" ht="13.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</row>
    <row r="1200" spans="1:50" ht="13.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</row>
    <row r="1201" spans="1:50" ht="13.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</row>
    <row r="1202" spans="1:50" ht="13.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</row>
    <row r="1203" spans="1:50" ht="13.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</row>
    <row r="1204" spans="1:50" ht="13.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</row>
    <row r="1205" spans="1:50" ht="13.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</row>
    <row r="1206" spans="1:50" ht="13.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</row>
    <row r="1207" spans="1:50" ht="13.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</row>
    <row r="1208" spans="1:50" ht="13.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</row>
    <row r="1209" spans="1:50" ht="13.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</row>
    <row r="1210" spans="1:50" ht="13.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</row>
    <row r="1211" spans="1:50" ht="13.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</row>
    <row r="1212" spans="1:50" ht="13.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</row>
    <row r="1213" spans="1:50" ht="13.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</row>
    <row r="1214" spans="1:50" ht="13.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</row>
    <row r="1215" spans="1:50" ht="13.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</row>
    <row r="1216" spans="1:50" ht="13.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</row>
    <row r="1217" spans="1:50" ht="13.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</row>
    <row r="1218" spans="1:50" ht="13.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</row>
    <row r="1219" spans="1:50" ht="13.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</row>
    <row r="1220" spans="1:50" ht="13.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</row>
    <row r="1221" spans="1:50" ht="13.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</row>
    <row r="1222" spans="1:50" ht="13.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</row>
    <row r="1223" spans="1:50" ht="13.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</row>
    <row r="1224" spans="1:50" ht="13.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</row>
    <row r="1225" spans="1:50" ht="13.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</row>
    <row r="1226" spans="1:50" ht="13.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</row>
    <row r="1227" spans="1:50" ht="13.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</row>
    <row r="1228" spans="1:50" ht="13.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</row>
    <row r="1229" spans="1:50" ht="13.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</row>
    <row r="1230" spans="1:50" ht="13.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</row>
    <row r="1231" spans="1:50" ht="13.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</row>
    <row r="1232" spans="1:50" ht="13.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</row>
    <row r="1233" spans="1:50" ht="13.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</row>
    <row r="1234" spans="1:50" ht="13.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</row>
    <row r="1235" spans="1:50" ht="13.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</row>
    <row r="1236" spans="1:50" ht="13.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</row>
    <row r="1237" spans="1:50" ht="13.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</row>
    <row r="1238" spans="1:50" ht="13.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</row>
    <row r="1239" spans="1:50" ht="13.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</row>
    <row r="1240" spans="1:50" ht="13.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</row>
    <row r="1241" spans="1:50" ht="13.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</row>
    <row r="1242" spans="1:50" ht="13.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</row>
    <row r="1243" spans="1:50" ht="13.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</row>
    <row r="1244" spans="1:50" ht="13.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</row>
    <row r="1245" spans="1:50" ht="13.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</row>
    <row r="1246" spans="1:50" ht="13.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</row>
    <row r="1247" spans="1:50" ht="13.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</row>
    <row r="1248" spans="1:50" ht="13.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</row>
    <row r="1249" spans="1:50" ht="13.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</row>
    <row r="1250" spans="1:50" ht="13.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</row>
    <row r="1251" spans="1:50" ht="13.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</row>
    <row r="1252" spans="1:50" ht="13.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</row>
    <row r="1253" spans="1:50" ht="13.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</row>
    <row r="1254" spans="1:50" ht="13.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</row>
    <row r="1255" spans="1:50" ht="13.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</row>
    <row r="1256" spans="1:50" ht="13.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</row>
    <row r="1257" spans="1:50" ht="13.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</row>
    <row r="1258" spans="1:50" ht="13.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</row>
    <row r="1259" spans="1:50" ht="13.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</row>
    <row r="1260" spans="1:50" ht="13.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</row>
    <row r="1261" spans="1:50" ht="13.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</row>
    <row r="1262" spans="1:50" ht="13.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</row>
    <row r="1263" spans="1:50" ht="13.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</row>
    <row r="1264" spans="1:50" ht="13.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</row>
    <row r="1265" spans="1:50" ht="13.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</row>
    <row r="1266" spans="1:50" ht="13.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</row>
    <row r="1267" spans="1:50" ht="13.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</row>
    <row r="1268" spans="1:50" ht="13.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</row>
    <row r="1269" spans="1:50" ht="13.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</row>
    <row r="1270" spans="1:50" ht="13.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</row>
    <row r="1271" spans="1:50" ht="13.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</row>
    <row r="1272" spans="1:50" ht="13.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</row>
    <row r="1273" spans="1:50" ht="13.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</row>
    <row r="1274" spans="1:50" ht="13.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</row>
    <row r="1275" spans="1:50" ht="13.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</row>
    <row r="1276" spans="1:50" ht="13.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</row>
    <row r="1277" spans="1:50" ht="13.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</row>
    <row r="1278" spans="1:50" ht="13.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</row>
    <row r="1279" spans="1:50" ht="13.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</row>
    <row r="1280" spans="1:50" ht="13.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</row>
    <row r="1281" spans="1:50" ht="13.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</row>
    <row r="1282" spans="1:50" ht="13.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</row>
    <row r="1283" spans="1:50" ht="13.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</row>
    <row r="1284" spans="1:50" ht="13.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</row>
    <row r="1285" spans="1:50" ht="13.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</row>
    <row r="1286" spans="1:50" ht="13.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</row>
    <row r="1287" spans="1:50" ht="13.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</row>
    <row r="1288" spans="1:50" ht="13.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</row>
    <row r="1289" spans="1:50" ht="13.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</row>
    <row r="1290" spans="1:50" ht="13.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</row>
    <row r="1291" spans="1:50" ht="13.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</row>
    <row r="1292" spans="1:50" ht="13.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</row>
    <row r="1293" spans="1:50" ht="13.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</row>
    <row r="1294" spans="1:50" ht="13.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</row>
    <row r="1295" spans="1:50" ht="13.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</row>
    <row r="1296" spans="1:50" ht="13.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</row>
    <row r="1297" spans="1:50" ht="13.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</row>
    <row r="1298" spans="1:50" ht="13.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</row>
    <row r="1299" spans="1:50" ht="13.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</row>
    <row r="1300" spans="1:50" ht="13.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</row>
    <row r="1301" spans="1:50" ht="13.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</row>
    <row r="1302" spans="1:50" ht="13.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</row>
    <row r="1303" spans="1:50" ht="13.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</row>
    <row r="1304" spans="1:50" ht="13.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</row>
    <row r="1305" spans="1:50" ht="13.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</row>
    <row r="1306" spans="1:50" ht="13.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</row>
    <row r="1307" spans="1:50" ht="13.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</row>
    <row r="1308" spans="1:50" ht="13.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</row>
    <row r="1309" spans="1:50" ht="13.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</row>
    <row r="1310" spans="1:50" ht="13.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</row>
    <row r="1311" spans="1:50" ht="13.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</row>
    <row r="1312" spans="1:50" ht="13.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</row>
    <row r="1313" spans="1:50" ht="13.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</row>
    <row r="1314" spans="1:50" ht="13.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</row>
    <row r="1315" spans="1:50" ht="13.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</row>
    <row r="1316" spans="1:50" ht="13.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</row>
    <row r="1317" spans="1:50" ht="13.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</row>
    <row r="1318" spans="1:50" ht="13.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</row>
    <row r="1319" spans="1:50" ht="13.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</row>
    <row r="1320" spans="1:50" ht="13.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</row>
    <row r="1321" spans="1:50" ht="13.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</row>
    <row r="1322" spans="1:50" ht="13.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</row>
    <row r="1323" spans="1:50" ht="13.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</row>
    <row r="1324" spans="1:50" ht="13.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</row>
    <row r="1325" spans="1:50" ht="13.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</row>
    <row r="1326" spans="1:50" ht="13.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</row>
    <row r="1327" spans="1:50" ht="13.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</row>
    <row r="1328" spans="1:50" ht="13.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</row>
    <row r="1329" spans="1:50" ht="13.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</row>
    <row r="1330" spans="1:50" ht="13.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</row>
    <row r="1331" spans="1:50" ht="13.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</row>
    <row r="1332" spans="1:50" ht="13.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</row>
    <row r="1333" spans="1:50" ht="13.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</row>
    <row r="1334" spans="1:50" ht="13.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</row>
    <row r="1335" spans="1:50" ht="13.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</row>
    <row r="1336" spans="1:50" ht="13.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</row>
    <row r="1337" spans="1:50" ht="13.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</row>
    <row r="1338" spans="1:50" ht="13.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</row>
    <row r="1339" spans="1:50" ht="13.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</row>
    <row r="1340" spans="1:50" ht="13.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</row>
    <row r="1341" spans="1:50" ht="13.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</row>
    <row r="1342" spans="1:50" ht="13.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</row>
    <row r="1343" spans="1:50" ht="13.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</row>
    <row r="1344" spans="1:50" ht="13.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</row>
    <row r="1345" spans="1:50" ht="13.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</row>
    <row r="1346" spans="1:50" ht="13.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</row>
    <row r="1347" spans="1:50" ht="13.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</row>
    <row r="1348" spans="1:50" ht="13.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</row>
    <row r="1349" spans="1:50" ht="13.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</row>
    <row r="1350" spans="1:50" ht="13.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</row>
    <row r="1351" spans="1:50" ht="13.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</row>
    <row r="1352" spans="1:50" ht="13.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</row>
    <row r="1353" spans="1:50" ht="13.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</row>
    <row r="1354" spans="1:50" ht="13.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</row>
    <row r="1355" spans="1:50" ht="13.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</row>
    <row r="1356" spans="1:50" ht="13.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</row>
    <row r="1357" spans="1:50" ht="13.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</row>
    <row r="1358" spans="1:50" ht="13.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</row>
    <row r="1359" spans="1:50" ht="13.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</row>
    <row r="1360" spans="1:50" ht="13.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</row>
    <row r="1361" spans="1:50" ht="13.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</row>
    <row r="1362" spans="1:50" ht="13.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</row>
    <row r="1363" spans="1:50" ht="13.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</row>
    <row r="1364" spans="1:50" ht="13.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</row>
    <row r="1365" spans="1:50" ht="13.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</row>
    <row r="1366" spans="1:50" ht="13.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</row>
    <row r="1367" spans="1:50" ht="13.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</row>
    <row r="1368" spans="1:50" ht="13.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</row>
    <row r="1369" spans="1:50" ht="13.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</row>
    <row r="1370" spans="1:50" ht="13.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</row>
    <row r="1371" spans="1:50" ht="13.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</row>
    <row r="1372" spans="1:50" ht="13.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</row>
    <row r="1373" spans="1:50" ht="13.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</row>
    <row r="1374" spans="1:50" ht="13.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</row>
    <row r="1375" spans="1:50" ht="13.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</row>
    <row r="1376" spans="1:50" ht="13.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</row>
    <row r="1377" spans="1:50" ht="13.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</row>
    <row r="1378" spans="1:50" ht="13.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</row>
    <row r="1379" spans="1:50" ht="13.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</row>
    <row r="1380" spans="1:50" ht="13.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</row>
    <row r="1381" spans="1:50" ht="13.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</row>
    <row r="1382" spans="1:50" ht="13.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</row>
    <row r="1383" spans="1:50" ht="13.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</row>
    <row r="1384" spans="1:50" ht="13.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</row>
    <row r="1385" spans="1:50" ht="13.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</row>
    <row r="1386" spans="1:50" ht="13.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</row>
    <row r="1387" spans="1:50" ht="13.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</row>
    <row r="1388" spans="1:50" ht="13.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</row>
    <row r="1389" spans="1:50" ht="13.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</row>
    <row r="1390" spans="1:50" ht="13.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</row>
    <row r="1391" spans="1:50" ht="13.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</row>
    <row r="1392" spans="1:50" ht="13.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</row>
    <row r="1393" spans="1:50" ht="13.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</row>
    <row r="1394" spans="1:50" ht="13.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</row>
    <row r="1395" spans="1:50" ht="13.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</row>
    <row r="1396" spans="1:50" ht="13.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</row>
    <row r="1397" spans="1:50" ht="13.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</row>
    <row r="1398" spans="1:50" ht="13.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</row>
    <row r="1399" spans="1:50" ht="13.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</row>
    <row r="1400" spans="1:50" ht="13.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</row>
    <row r="1401" spans="1:50" ht="13.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</row>
    <row r="1402" spans="1:50" ht="13.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</row>
    <row r="1403" spans="1:50" ht="13.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</row>
    <row r="1404" spans="1:50" ht="13.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</row>
    <row r="1405" spans="1:50" ht="13.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</row>
    <row r="1406" spans="1:50" ht="13.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</row>
    <row r="1407" spans="1:50" ht="13.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</row>
    <row r="1408" spans="1:50" ht="13.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</row>
    <row r="1409" spans="1:50" ht="13.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</row>
    <row r="1410" spans="1:50" ht="13.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</row>
    <row r="1411" spans="1:50" ht="13.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</row>
    <row r="1412" spans="1:50" ht="13.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</row>
    <row r="1413" spans="1:50" ht="13.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</row>
    <row r="1414" spans="1:50" ht="13.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</row>
    <row r="1415" spans="1:50" ht="13.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</row>
    <row r="1416" spans="1:50" ht="13.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</row>
    <row r="1417" spans="1:50" ht="13.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</row>
    <row r="1418" spans="1:50" ht="13.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</row>
    <row r="1419" spans="1:50" ht="13.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</row>
    <row r="1420" spans="1:50" ht="13.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</row>
    <row r="1421" spans="1:50" ht="13.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</row>
    <row r="1422" spans="1:50" ht="13.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</row>
    <row r="1423" spans="1:50" ht="13.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</row>
    <row r="1424" spans="1:50" ht="13.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</row>
    <row r="1425" spans="1:50" ht="13.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</row>
    <row r="1426" spans="1:50" ht="13.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</row>
    <row r="1427" spans="1:50" ht="13.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</row>
    <row r="1428" spans="1:50" ht="13.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</row>
    <row r="1429" spans="1:50" ht="13.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</row>
    <row r="1430" spans="1:50" ht="13.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</row>
    <row r="1431" spans="1:50" ht="13.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</row>
    <row r="1432" spans="1:50" ht="13.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</row>
    <row r="1433" spans="1:50" ht="13.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</row>
    <row r="1434" spans="1:50" ht="13.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</row>
    <row r="1435" spans="1:50" ht="13.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</row>
    <row r="1436" spans="1:50" ht="13.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</row>
    <row r="1437" spans="1:50" ht="13.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</row>
    <row r="1438" spans="1:50" ht="13.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</row>
    <row r="1439" spans="1:50" ht="13.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</row>
    <row r="1440" spans="1:50" ht="13.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</row>
    <row r="1441" spans="1:50" ht="13.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</row>
    <row r="1442" spans="1:50" ht="13.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</row>
    <row r="1443" spans="1:50" ht="13.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</row>
    <row r="1444" spans="1:50" ht="13.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</row>
    <row r="1445" spans="1:50" ht="13.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</row>
    <row r="1446" spans="1:50" ht="13.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</row>
    <row r="1447" spans="1:50" ht="13.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</row>
    <row r="1448" spans="1:50" ht="13.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</row>
    <row r="1449" spans="1:50" ht="13.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</row>
    <row r="1450" spans="1:50" ht="13.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</row>
    <row r="1451" spans="1:50" ht="13.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</row>
    <row r="1452" spans="1:50" ht="13.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</row>
    <row r="1453" spans="1:50" ht="13.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</row>
    <row r="1454" spans="1:50" ht="13.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</row>
    <row r="1455" spans="1:50" ht="13.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</row>
    <row r="1456" spans="1:50" ht="13.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</row>
    <row r="1457" spans="1:50" ht="13.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</row>
    <row r="1458" spans="1:50" ht="13.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</row>
    <row r="1459" spans="1:50" ht="13.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</row>
    <row r="1460" spans="1:50" ht="13.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</row>
    <row r="1461" spans="1:50" ht="13.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</row>
    <row r="1462" spans="1:50" ht="13.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</row>
    <row r="1463" spans="1:50" ht="13.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</row>
    <row r="1464" spans="1:50" ht="13.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</row>
    <row r="1465" spans="1:50" ht="13.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</row>
    <row r="1466" spans="1:50" ht="13.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</row>
    <row r="1467" spans="1:50" ht="13.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</row>
    <row r="1468" spans="1:50" ht="13.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</row>
    <row r="1469" spans="1:50" ht="13.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</row>
    <row r="1470" spans="1:50" ht="13.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</row>
    <row r="1471" spans="1:50" ht="13.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</row>
    <row r="1472" spans="1:50" ht="13.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</row>
    <row r="1473" spans="1:50" ht="13.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</row>
    <row r="1474" spans="1:50" ht="13.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</row>
    <row r="1475" spans="1:50" ht="13.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</row>
    <row r="1476" spans="1:50" ht="13.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</row>
    <row r="1477" spans="1:50" ht="13.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</row>
    <row r="1478" spans="1:50" ht="13.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</row>
    <row r="1479" spans="1:50" ht="13.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</row>
    <row r="1480" spans="1:50" ht="13.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</row>
    <row r="1481" spans="1:50" ht="13.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</row>
    <row r="1482" spans="1:50" ht="13.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</row>
    <row r="1483" spans="1:50" ht="13.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</row>
    <row r="1484" spans="1:50" ht="13.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</row>
    <row r="1485" spans="1:50" ht="13.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</row>
    <row r="1486" spans="1:50" ht="13.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</row>
    <row r="1487" spans="1:50" ht="13.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</row>
    <row r="1488" spans="1:50" ht="13.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</row>
    <row r="1489" spans="1:50" ht="13.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</row>
    <row r="1490" spans="1:50" ht="13.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</row>
    <row r="1491" spans="1:50" ht="13.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</row>
    <row r="1492" spans="1:50" ht="13.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</row>
    <row r="1493" spans="1:50" ht="13.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</row>
    <row r="1494" spans="1:50" ht="13.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</row>
    <row r="1495" spans="1:50" ht="13.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</row>
    <row r="1496" spans="1:50" ht="13.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</row>
    <row r="1497" spans="1:50" ht="13.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</row>
    <row r="1498" spans="1:50" ht="13.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</row>
    <row r="1499" spans="1:50" ht="13.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</row>
    <row r="1500" spans="1:50" ht="13.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</row>
    <row r="1501" spans="1:50" ht="13.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</row>
    <row r="1502" spans="1:50" ht="13.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</row>
    <row r="1503" spans="1:50" ht="13.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</row>
    <row r="1504" spans="1:50" ht="13.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</row>
    <row r="1505" spans="1:50" ht="13.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</row>
    <row r="1506" spans="1:50" ht="13.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</row>
    <row r="1507" spans="1:50" ht="13.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</row>
    <row r="1508" spans="1:50" ht="13.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</row>
    <row r="1509" spans="1:50" ht="13.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</row>
    <row r="1510" spans="1:50" ht="13.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</row>
    <row r="1511" spans="1:50" ht="13.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</row>
    <row r="1512" spans="1:50" ht="13.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</row>
    <row r="1513" spans="1:50" ht="13.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</row>
    <row r="1514" spans="1:50" ht="13.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</row>
    <row r="1515" spans="1:50" ht="13.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</row>
    <row r="1516" spans="1:50" ht="13.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</row>
    <row r="1517" spans="1:50" ht="13.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</row>
    <row r="1518" spans="1:50" ht="13.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</row>
    <row r="1519" spans="1:50" ht="13.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</row>
    <row r="1520" spans="1:50" ht="13.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</row>
    <row r="1521" spans="1:50" ht="13.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</row>
    <row r="1522" spans="1:50" ht="13.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</row>
    <row r="1523" spans="1:50" ht="13.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</row>
    <row r="1524" spans="1:50" ht="13.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</row>
    <row r="1525" spans="1:50" ht="13.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</row>
    <row r="1526" spans="1:50" ht="13.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</row>
    <row r="1527" spans="1:50" ht="13.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</row>
    <row r="1528" spans="1:50" ht="13.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</row>
    <row r="1529" spans="1:50" ht="13.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</row>
    <row r="1530" spans="1:50" ht="13.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</row>
    <row r="1531" spans="1:50" ht="13.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</row>
    <row r="1532" spans="1:50" ht="13.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</row>
    <row r="1533" spans="1:50" ht="13.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</row>
    <row r="1534" spans="1:50" ht="13.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</row>
    <row r="1535" spans="1:50" ht="13.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</row>
    <row r="1536" spans="1:50" ht="13.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</row>
    <row r="1537" spans="1:50" ht="13.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</row>
    <row r="1538" spans="1:50" ht="13.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</row>
    <row r="1539" spans="1:50" ht="13.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</row>
    <row r="1540" spans="1:50" ht="13.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</row>
    <row r="1541" spans="1:50" ht="13.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</row>
    <row r="1542" spans="1:50" ht="13.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</row>
    <row r="1543" spans="1:50" ht="13.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</row>
    <row r="1544" spans="1:50" ht="13.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</row>
    <row r="1545" spans="1:50" ht="13.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</row>
    <row r="1546" spans="1:50" ht="13.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</row>
    <row r="1547" spans="1:50" ht="13.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</row>
    <row r="1548" spans="1:50" ht="13.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</row>
    <row r="1549" spans="1:50" ht="13.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</row>
    <row r="1550" spans="1:50" ht="13.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</row>
    <row r="1551" spans="1:50" ht="13.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</row>
    <row r="1552" spans="1:50" ht="13.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</row>
    <row r="1553" spans="1:50" ht="13.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</row>
    <row r="1554" spans="1:50" ht="13.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</row>
    <row r="1555" spans="1:50" ht="13.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</row>
    <row r="1556" spans="1:50" ht="13.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</row>
    <row r="1557" spans="1:50" ht="13.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</row>
    <row r="1558" spans="1:50" ht="13.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</row>
    <row r="1559" spans="1:50" ht="13.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</row>
    <row r="1560" spans="1:50" ht="13.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</row>
    <row r="1561" spans="1:50" ht="13.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</row>
    <row r="1562" spans="1:50" ht="13.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</row>
    <row r="1563" spans="1:50" ht="13.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</row>
    <row r="1564" spans="1:50" ht="13.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</row>
    <row r="1565" spans="1:50" ht="13.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</row>
    <row r="1566" spans="1:50" ht="13.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</row>
    <row r="1567" spans="1:50" ht="13.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</row>
    <row r="1568" spans="1:50" ht="13.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</row>
    <row r="1569" spans="1:50" ht="13.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</row>
    <row r="1570" spans="1:50" ht="13.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</row>
    <row r="1571" spans="1:50" ht="13.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</row>
    <row r="1572" spans="1:50" ht="13.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</row>
    <row r="1573" spans="1:50" ht="13.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</row>
    <row r="1574" spans="1:50" ht="13.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</row>
    <row r="1575" spans="1:50" ht="13.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</row>
    <row r="1576" spans="1:50" ht="13.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</row>
    <row r="1577" spans="1:50" ht="13.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</row>
    <row r="1578" spans="1:50" ht="13.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</row>
    <row r="1579" spans="1:50" ht="13.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</row>
    <row r="1580" spans="1:50" ht="13.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</row>
    <row r="1581" spans="1:50" ht="13.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</row>
    <row r="1582" spans="1:50" ht="13.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</row>
    <row r="1583" spans="1:50" ht="13.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</row>
    <row r="1584" spans="1:50" ht="13.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</row>
    <row r="1585" spans="1:50" ht="13.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</row>
    <row r="1586" spans="1:50" ht="13.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</row>
    <row r="1587" spans="1:50" ht="13.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</row>
    <row r="1588" spans="1:50" ht="13.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</row>
    <row r="1589" spans="1:50" ht="13.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</row>
    <row r="1590" spans="1:50" ht="13.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</row>
    <row r="1591" spans="1:50" ht="13.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</row>
    <row r="1592" spans="1:50" ht="13.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</row>
    <row r="1593" spans="1:50" ht="13.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</row>
    <row r="1594" spans="1:50" ht="13.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</row>
    <row r="1595" spans="1:50" ht="13.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</row>
    <row r="1596" spans="1:50" ht="13.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</row>
    <row r="1597" spans="1:50" ht="13.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</row>
    <row r="1598" spans="1:50" ht="13.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</row>
    <row r="1599" spans="1:50" ht="13.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</row>
    <row r="1600" spans="1:50" ht="13.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</row>
    <row r="1601" spans="1:50" ht="13.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</row>
    <row r="1602" spans="1:50" ht="13.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</row>
    <row r="1603" spans="1:50" ht="13.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</row>
    <row r="1604" spans="1:50" ht="13.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</row>
    <row r="1605" spans="1:50" ht="13.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</row>
    <row r="1606" spans="1:50" ht="13.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</row>
    <row r="1607" spans="1:50" ht="13.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</row>
    <row r="1608" spans="1:50" ht="13.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</row>
    <row r="1609" spans="1:50" ht="13.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</row>
    <row r="1610" spans="1:50" ht="13.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</row>
    <row r="1611" spans="1:50" ht="13.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</row>
    <row r="1612" spans="1:50" ht="13.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</row>
    <row r="1613" spans="1:50" ht="13.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</row>
    <row r="1614" spans="1:50" ht="13.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</row>
    <row r="1615" spans="1:50" ht="13.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</row>
    <row r="1616" spans="1:50" ht="13.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</row>
    <row r="1617" spans="1:50" ht="13.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</row>
    <row r="1618" spans="1:50" ht="13.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</row>
    <row r="1619" spans="1:50" ht="13.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</row>
    <row r="1620" spans="1:50" ht="13.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</row>
    <row r="1621" spans="1:50" ht="13.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</row>
    <row r="1622" spans="1:50" ht="13.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</row>
    <row r="1623" spans="1:50" ht="13.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</row>
    <row r="1624" spans="1:50" ht="13.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</row>
    <row r="1625" spans="1:50" ht="13.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</row>
    <row r="1626" spans="1:50" ht="13.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</row>
    <row r="1627" spans="1:50" ht="13.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</row>
    <row r="1628" spans="1:50" ht="13.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</row>
    <row r="1629" spans="1:50" ht="13.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</row>
    <row r="1630" spans="1:50" ht="13.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</row>
    <row r="1631" spans="1:50" ht="13.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</row>
    <row r="1632" spans="1:50" ht="13.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</row>
    <row r="1633" spans="1:50" ht="13.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</row>
    <row r="1634" spans="1:50" ht="13.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</row>
    <row r="1635" spans="1:50" ht="13.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</row>
    <row r="1636" spans="1:50" ht="13.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</row>
    <row r="1637" spans="1:50" ht="13.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</row>
    <row r="1638" spans="1:50" ht="13.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</row>
    <row r="1639" spans="1:50" ht="13.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</row>
    <row r="1640" spans="1:50" ht="13.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</row>
    <row r="1641" spans="1:50" ht="13.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</row>
    <row r="1642" spans="1:50" ht="13.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</row>
    <row r="1643" spans="1:50" ht="13.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</row>
    <row r="1644" spans="1:50" ht="13.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</row>
    <row r="1645" spans="1:50" ht="13.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</row>
    <row r="1646" spans="1:50" ht="13.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</row>
    <row r="1647" spans="1:50" ht="13.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</row>
    <row r="1648" spans="1:50" ht="13.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</row>
    <row r="1649" spans="1:50" ht="13.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</row>
    <row r="1650" spans="1:50" ht="13.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</row>
    <row r="1651" spans="1:50" ht="13.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</row>
    <row r="1652" spans="1:50" ht="13.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</row>
    <row r="1653" spans="1:50" ht="13.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</row>
    <row r="1654" spans="1:50" ht="13.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</row>
    <row r="1655" spans="1:50" ht="13.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</row>
    <row r="1656" spans="1:50" ht="13.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</row>
    <row r="1657" spans="1:50" ht="13.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</row>
    <row r="1658" spans="1:50" ht="13.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</row>
    <row r="1659" spans="1:50" ht="13.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</row>
    <row r="1660" spans="1:50" ht="13.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</row>
    <row r="1661" spans="1:50" ht="13.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</row>
    <row r="1662" spans="1:50" ht="13.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</row>
    <row r="1663" spans="1:50" ht="13.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</row>
    <row r="1664" spans="1:50" ht="13.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</row>
    <row r="1665" spans="1:50" ht="13.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</row>
    <row r="1666" spans="1:50" ht="13.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</row>
    <row r="1667" spans="1:50" ht="13.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</row>
    <row r="1668" spans="1:50" ht="13.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</row>
    <row r="1669" spans="1:50" ht="13.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</row>
    <row r="1670" spans="1:50" ht="13.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</row>
    <row r="1671" spans="1:50" ht="13.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</row>
    <row r="1672" spans="1:50" ht="13.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</row>
    <row r="1673" spans="1:50" ht="13.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</row>
    <row r="1674" spans="1:50" ht="13.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</row>
    <row r="1675" spans="1:50" ht="13.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</row>
    <row r="1676" spans="1:50" ht="13.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</row>
    <row r="1677" spans="1:50" ht="13.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</row>
    <row r="1678" spans="1:50" ht="13.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</row>
    <row r="1679" spans="1:50" ht="13.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</row>
    <row r="1680" spans="1:50" ht="13.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</row>
    <row r="1681" spans="1:50" ht="13.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</row>
    <row r="1682" spans="1:50" ht="13.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</row>
    <row r="1683" spans="1:50" ht="13.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</row>
    <row r="1684" spans="1:50" ht="13.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</row>
    <row r="1685" spans="1:50" ht="13.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</row>
    <row r="1686" spans="1:50" ht="13.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</row>
    <row r="1687" spans="1:50" ht="13.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</row>
    <row r="1688" spans="1:50" ht="13.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</row>
    <row r="1689" spans="1:50" ht="13.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</row>
    <row r="1690" spans="1:50" ht="13.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</row>
    <row r="1691" spans="1:50" ht="13.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</row>
    <row r="1692" spans="1:50" ht="13.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</row>
    <row r="1693" spans="1:50" ht="13.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</row>
    <row r="1694" spans="1:50" ht="13.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</row>
    <row r="1695" spans="1:50" ht="13.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</row>
    <row r="1696" spans="1:50" ht="13.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</row>
    <row r="1697" spans="1:50" ht="13.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</row>
    <row r="1698" spans="1:50" ht="13.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</row>
    <row r="1699" spans="1:50" ht="13.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</row>
    <row r="1700" spans="1:50" ht="13.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</row>
    <row r="1701" spans="1:50" ht="13.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</row>
    <row r="1702" spans="1:50" ht="13.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</row>
    <row r="1703" spans="1:50" ht="13.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</row>
    <row r="1704" spans="1:50" ht="13.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</row>
    <row r="1705" spans="1:50" ht="13.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</row>
    <row r="1706" spans="1:50" ht="13.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</row>
    <row r="1707" spans="1:50" ht="13.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</row>
    <row r="1708" spans="1:50" ht="13.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</row>
    <row r="1709" spans="1:50" ht="13.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</row>
    <row r="1710" spans="1:50" ht="13.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</row>
    <row r="1711" spans="1:50" ht="13.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</row>
    <row r="1712" spans="1:50" ht="13.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</row>
    <row r="1713" spans="1:50" ht="13.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</row>
    <row r="1714" spans="1:50" ht="13.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</row>
    <row r="1715" spans="1:50" ht="13.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</row>
    <row r="1716" spans="1:50" ht="13.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</row>
    <row r="1717" spans="1:50" ht="13.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</row>
    <row r="1718" spans="1:50" ht="13.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</row>
    <row r="1719" spans="1:50" ht="13.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</row>
    <row r="1720" spans="1:50" ht="13.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</row>
    <row r="1721" spans="1:50" ht="13.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</row>
    <row r="1722" spans="1:50" ht="13.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</row>
    <row r="1723" spans="1:50" ht="13.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</row>
    <row r="1724" spans="1:50" ht="13.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</row>
    <row r="1725" spans="1:50" ht="13.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</row>
    <row r="1726" spans="1:50" ht="13.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</row>
    <row r="1727" spans="1:50" ht="13.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</row>
    <row r="1728" spans="1:50" ht="13.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</row>
    <row r="1729" spans="1:50" ht="13.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</row>
    <row r="1730" spans="1:50" ht="13.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</row>
    <row r="1731" spans="1:50" ht="13.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</row>
    <row r="1732" spans="1:50" ht="13.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</row>
    <row r="1733" spans="1:50" ht="13.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</row>
    <row r="1734" spans="1:50" ht="13.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</row>
    <row r="1735" spans="1:50" ht="13.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</row>
    <row r="1736" spans="1:50" ht="13.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</row>
    <row r="1737" spans="1:50" ht="13.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</row>
    <row r="1738" spans="1:50" ht="13.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</row>
    <row r="1739" spans="1:50" ht="13.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</row>
    <row r="1740" spans="1:50" ht="13.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</row>
  </sheetData>
  <mergeCells count="3">
    <mergeCell ref="B3:H3"/>
    <mergeCell ref="I3:O3"/>
    <mergeCell ref="P3:V3"/>
  </mergeCells>
  <printOptions/>
  <pageMargins left="0.5905511811023623" right="0.7874015748031497" top="0.5118110236220472" bottom="0.984251968503937" header="0.5118110236220472" footer="0.5118110236220472"/>
  <pageSetup orientation="portrait" paperSize="1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2000-03-08T01:30:06Z</cp:lastPrinted>
  <dcterms:created xsi:type="dcterms:W3CDTF">2000-03-07T08:01:31Z</dcterms:created>
  <dcterms:modified xsi:type="dcterms:W3CDTF">2002-03-06T06:07:50Z</dcterms:modified>
  <cp:category/>
  <cp:version/>
  <cp:contentType/>
  <cp:contentStatus/>
</cp:coreProperties>
</file>