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<sst xmlns="http://schemas.openxmlformats.org/spreadsheetml/2006/main" count="31" uniqueCount="31">
  <si>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１級</t>
  </si>
  <si>
    <t>２級</t>
  </si>
  <si>
    <t>３級</t>
  </si>
  <si>
    <t>４級</t>
  </si>
  <si>
    <t>５級</t>
  </si>
  <si>
    <t>６級</t>
  </si>
  <si>
    <t>　総　計</t>
  </si>
  <si>
    <t>構成比</t>
  </si>
  <si>
    <t>１８歳以上の等級別内訳</t>
  </si>
  <si>
    <t>１８歳未満</t>
  </si>
  <si>
    <t>１８歳以上</t>
  </si>
  <si>
    <t>視覚障害</t>
  </si>
  <si>
    <t>聴覚・平衡機能障害</t>
  </si>
  <si>
    <t>音声・言語・そしゃく機能障害</t>
  </si>
  <si>
    <t>肢体不自由</t>
  </si>
  <si>
    <t>内部障害</t>
  </si>
  <si>
    <t>計・構成比</t>
  </si>
  <si>
    <t>－</t>
  </si>
  <si>
    <t>4.76%</t>
  </si>
  <si>
    <t>6.35%</t>
  </si>
  <si>
    <t>1.24%</t>
  </si>
  <si>
    <t>52.79%</t>
  </si>
  <si>
    <t>34.85%</t>
  </si>
  <si>
    <t>39.24%</t>
  </si>
  <si>
    <t>16.43%</t>
  </si>
  <si>
    <t>15.19%</t>
  </si>
  <si>
    <t>16.25%</t>
  </si>
  <si>
    <t>4.71%</t>
  </si>
  <si>
    <t>5.45%</t>
  </si>
  <si>
    <t>平成８年３月３１日現在</t>
  </si>
  <si>
    <t>身体障害者手帳新規交付者数(平成８年度）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</si>
</sst>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 horizontal="left"/>
    </xf>
    <xf numFmtId="38" fontId="5" fillId="0" borderId="3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6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3" xfId="16" applyFont="1" applyBorder="1" applyAlignment="1" quotePrefix="1">
      <alignment horizontal="right"/>
    </xf>
    <xf numFmtId="0" fontId="4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38" fontId="5" fillId="0" borderId="8" xfId="16" applyFont="1" applyBorder="1" applyAlignment="1" quotePrefix="1">
      <alignment horizontal="right"/>
    </xf>
    <xf numFmtId="38" fontId="5" fillId="0" borderId="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6.625" style="0" customWidth="1"/>
    <col min="2" max="4" width="10.625" style="0" customWidth="1"/>
  </cols>
  <sheetData>
    <row r="1" ht="14.25">
      <c r="A1" s="2" t="s">
        <v>30</v>
      </c>
    </row>
    <row r="2" spans="1:6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3.5">
      <c r="A3" s="11"/>
      <c r="B3" s="12" t="s">
        <v>6</v>
      </c>
      <c r="C3" s="13"/>
      <c r="D3" s="14" t="s">
        <v>7</v>
      </c>
      <c r="E3" s="12"/>
      <c r="F3" s="13"/>
      <c r="G3" s="13" t="s">
        <v>8</v>
      </c>
      <c r="H3" s="13"/>
      <c r="I3" s="13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3.5">
      <c r="A4" s="16"/>
      <c r="B4" s="17"/>
      <c r="C4" s="20" t="s">
        <v>9</v>
      </c>
      <c r="D4" s="21" t="s">
        <v>10</v>
      </c>
      <c r="E4" s="22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3.5">
      <c r="A5" s="18" t="s">
        <v>11</v>
      </c>
      <c r="B5" s="3">
        <f>SUM(E6:J6)+C6</f>
        <v>180</v>
      </c>
      <c r="C5" s="4"/>
      <c r="D5" s="24" t="s">
        <v>18</v>
      </c>
      <c r="E5" s="5"/>
      <c r="F5" s="5"/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3.5">
      <c r="A6" s="19"/>
      <c r="B6" s="6"/>
      <c r="C6" s="7">
        <v>6</v>
      </c>
      <c r="D6" s="8">
        <v>174</v>
      </c>
      <c r="E6" s="9">
        <v>38</v>
      </c>
      <c r="F6" s="9">
        <v>37</v>
      </c>
      <c r="G6" s="9">
        <v>31</v>
      </c>
      <c r="H6" s="9">
        <v>15</v>
      </c>
      <c r="I6" s="9">
        <v>29</v>
      </c>
      <c r="J6" s="9">
        <v>24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3.5">
      <c r="A7" s="18" t="s">
        <v>12</v>
      </c>
      <c r="B7" s="3">
        <f>SUM(E8:J8)+C8</f>
        <v>240</v>
      </c>
      <c r="C7" s="4"/>
      <c r="D7" s="24" t="s">
        <v>19</v>
      </c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3.5">
      <c r="A8" s="19"/>
      <c r="B8" s="6"/>
      <c r="C8" s="7">
        <v>11</v>
      </c>
      <c r="D8" s="8">
        <v>229</v>
      </c>
      <c r="E8" s="9">
        <v>2</v>
      </c>
      <c r="F8" s="9">
        <v>21</v>
      </c>
      <c r="G8" s="9">
        <v>19</v>
      </c>
      <c r="H8" s="9">
        <v>55</v>
      </c>
      <c r="I8" s="9">
        <v>6</v>
      </c>
      <c r="J8" s="9">
        <v>126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3.5">
      <c r="A9" s="18" t="s">
        <v>13</v>
      </c>
      <c r="B9" s="3">
        <f>SUM(E10:J10)+C10</f>
        <v>47</v>
      </c>
      <c r="C9" s="4"/>
      <c r="D9" s="24" t="s">
        <v>20</v>
      </c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3.5">
      <c r="A10" s="19"/>
      <c r="B10" s="6"/>
      <c r="C10" s="7">
        <v>0</v>
      </c>
      <c r="D10" s="8">
        <v>47</v>
      </c>
      <c r="E10" s="9">
        <v>0</v>
      </c>
      <c r="F10" s="9">
        <v>0</v>
      </c>
      <c r="G10" s="9">
        <v>39</v>
      </c>
      <c r="H10" s="9">
        <v>8</v>
      </c>
      <c r="I10" s="9">
        <v>0</v>
      </c>
      <c r="J10" s="9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3.5">
      <c r="A11" s="18" t="s">
        <v>14</v>
      </c>
      <c r="B11" s="3">
        <f>SUM(E12:J12)+C12</f>
        <v>1995</v>
      </c>
      <c r="C11" s="4"/>
      <c r="D11" s="24" t="s">
        <v>21</v>
      </c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3.5">
      <c r="A12" s="19"/>
      <c r="B12" s="6"/>
      <c r="C12" s="7">
        <v>68</v>
      </c>
      <c r="D12" s="8">
        <v>1927</v>
      </c>
      <c r="E12" s="9">
        <v>602</v>
      </c>
      <c r="F12" s="9">
        <v>560</v>
      </c>
      <c r="G12" s="9">
        <v>289</v>
      </c>
      <c r="H12" s="9">
        <v>277</v>
      </c>
      <c r="I12" s="9">
        <v>143</v>
      </c>
      <c r="J12" s="9">
        <v>56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3.5">
      <c r="A13" s="18" t="s">
        <v>15</v>
      </c>
      <c r="B13" s="3">
        <f>SUM(E14:J14)+C14</f>
        <v>1317</v>
      </c>
      <c r="C13" s="4"/>
      <c r="D13" s="24" t="s">
        <v>22</v>
      </c>
      <c r="E13" s="5"/>
      <c r="F13" s="5"/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3.5">
      <c r="A14" s="19"/>
      <c r="B14" s="6"/>
      <c r="C14" s="7">
        <v>18</v>
      </c>
      <c r="D14" s="7">
        <v>1299</v>
      </c>
      <c r="E14" s="9">
        <v>841</v>
      </c>
      <c r="F14" s="9">
        <v>3</v>
      </c>
      <c r="G14" s="9">
        <v>196</v>
      </c>
      <c r="H14" s="9">
        <v>259</v>
      </c>
      <c r="I14" s="9">
        <v>0</v>
      </c>
      <c r="J14" s="9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3.5">
      <c r="A15" s="18" t="s">
        <v>16</v>
      </c>
      <c r="B15" s="3">
        <f>SUM(B5:B14)</f>
        <v>3779</v>
      </c>
      <c r="C15" s="4"/>
      <c r="D15" s="25" t="s">
        <v>17</v>
      </c>
      <c r="E15" s="10" t="s">
        <v>23</v>
      </c>
      <c r="F15" s="10" t="s">
        <v>24</v>
      </c>
      <c r="G15" s="10" t="s">
        <v>25</v>
      </c>
      <c r="H15" s="10" t="s">
        <v>26</v>
      </c>
      <c r="I15" s="10" t="s">
        <v>27</v>
      </c>
      <c r="J15" s="10" t="s">
        <v>28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3.5">
      <c r="A16" s="19"/>
      <c r="B16" s="6"/>
      <c r="C16" s="7">
        <f aca="true" t="shared" si="0" ref="C16:J16">SUM(C6:C14)</f>
        <v>103</v>
      </c>
      <c r="D16" s="8">
        <f t="shared" si="0"/>
        <v>3676</v>
      </c>
      <c r="E16" s="9">
        <f t="shared" si="0"/>
        <v>1483</v>
      </c>
      <c r="F16" s="9">
        <f t="shared" si="0"/>
        <v>621</v>
      </c>
      <c r="G16" s="9">
        <f t="shared" si="0"/>
        <v>574</v>
      </c>
      <c r="H16" s="9">
        <f t="shared" si="0"/>
        <v>614</v>
      </c>
      <c r="I16" s="9">
        <f t="shared" si="0"/>
        <v>178</v>
      </c>
      <c r="J16" s="9">
        <f t="shared" si="0"/>
        <v>206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3.5">
      <c r="A18" s="23" t="s">
        <v>29</v>
      </c>
      <c r="B18" s="23"/>
      <c r="C18" s="23"/>
      <c r="D18" s="23"/>
      <c r="E18" s="23"/>
      <c r="F18" s="23"/>
      <c r="G18" s="23"/>
      <c r="H18" s="23"/>
      <c r="I18" s="23"/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2000-03-07T02:33:49Z</dcterms:created>
  <dcterms:modified xsi:type="dcterms:W3CDTF">2002-03-06T04:24:53Z</dcterms:modified>
  <cp:category/>
  <cp:version/>
  <cp:contentType/>
  <cp:contentStatus/>
</cp:coreProperties>
</file>