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38表" sheetId="1" r:id="rId1"/>
  </sheets>
  <externalReferences>
    <externalReference r:id="rId4"/>
  </externalReferences>
  <definedNames>
    <definedName name="_xlnm.Print_Area" localSheetId="0">'38表'!$A$1:$DR$85</definedName>
  </definedNames>
  <calcPr fullCalcOnLoad="1"/>
</workbook>
</file>

<file path=xl/sharedStrings.xml><?xml version="1.0" encoding="utf-8"?>
<sst xmlns="http://schemas.openxmlformats.org/spreadsheetml/2006/main" count="561" uniqueCount="102">
  <si>
    <t>区分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</si>
  <si>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</si>
  <si>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</si>
  <si>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</si>
  <si>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</si>
  <si>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</si>
  <si>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</si>
  <si>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</si>
  <si>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</si>
  <si>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</si>
  <si>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</si>
  <si>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法第73条の24第1項第1号(法第73条の25、法第73条の27を含む。)に該当するもの</t>
  </si>
  <si>
    <t>法第73条の24第1項第2号に該当するもの</t>
  </si>
  <si>
    <t>法第73条の24第1項第3号に該当するもの</t>
  </si>
  <si>
    <t>法第73条の24第1項第4号に該当するもの</t>
  </si>
  <si>
    <t>件数</t>
  </si>
  <si>
    <t>措置額
(千円）</t>
  </si>
  <si>
    <t>家屋</t>
  </si>
  <si>
    <t>減額をしたもの</t>
  </si>
  <si>
    <t>納税義務を免除したもの</t>
  </si>
  <si>
    <t>徴収猶予をしたもの</t>
  </si>
  <si>
    <t>土地</t>
  </si>
  <si>
    <t>合計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</si>
  <si>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</si>
  <si>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</si>
  <si>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</si>
  <si>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</si>
  <si>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</si>
  <si>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</si>
  <si>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</si>
  <si>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</si>
  <si>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</si>
  <si>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</si>
  <si>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法第73条の24第2項第1号(法第73条の25、法第73条の27を含む。)に該当するもの</t>
  </si>
  <si>
    <t>法第73条の24第2項第2号に該当するもの</t>
  </si>
  <si>
    <t>法第73条の27の2に
該当するもの</t>
  </si>
  <si>
    <t>法第73条の27の3に
該当するもの</t>
  </si>
  <si>
    <t>法第73条の27の4に
該当するもの</t>
  </si>
  <si>
    <t/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</si>
  <si>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</si>
  <si>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</si>
  <si>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</si>
  <si>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</si>
  <si>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</si>
  <si>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</si>
  <si>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</si>
  <si>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</si>
  <si>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</si>
  <si>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</si>
  <si>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法第73条の27の5に
該当するもの</t>
  </si>
  <si>
    <t>法第73条の27の6に
該当するもの</t>
  </si>
  <si>
    <t>法第73条の27の7に
該当するもの</t>
  </si>
  <si>
    <t>法第73条の27の8に
該当するもの</t>
  </si>
  <si>
    <t>法第73条の27の9に
該当するもの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</si>
  <si>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</si>
  <si>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</si>
  <si>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</si>
  <si>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</si>
  <si>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</si>
  <si>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</si>
  <si>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</si>
  <si>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</si>
  <si>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</si>
  <si>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</si>
  <si>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法附則第11条の3第1項第2号に該当するもの</t>
  </si>
  <si>
    <t>法附則第11条の3第1項第3号に該当するもの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</si>
  <si>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</si>
  <si>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</si>
  <si>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</si>
  <si>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</si>
  <si>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</si>
  <si>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</si>
  <si>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</si>
  <si>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</si>
  <si>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</si>
  <si>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</si>
  <si>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</si>
  <si>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</si>
  <si>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</si>
  <si>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</si>
  <si>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</si>
  <si>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</si>
  <si>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合計</t>
  </si>
  <si>
    <t>件数</t>
  </si>
  <si>
    <t>措置額
(千円）</t>
  </si>
  <si>
    <t>家屋</t>
  </si>
  <si>
    <t>減額をしたもの</t>
  </si>
  <si>
    <t>納税義務を免除したもの</t>
  </si>
  <si>
    <t>徴収猶予をしたもの</t>
  </si>
  <si>
    <t>土地</t>
  </si>
  <si>
    <t>４　不動産取得税に関する調　（６）減額、納税義務の免除、徴収猶予の適用状況に関する調　（平成15年度）</t>
  </si>
  <si>
    <t>法第73条の2第7項
に該当するもの</t>
  </si>
  <si>
    <t>法附則第11条の3第1項第1号(第3項を含む。)に該当するもの</t>
  </si>
  <si>
    <t>法附則第11条の4第1項(第2項を含む。)に該当するもの</t>
  </si>
  <si>
    <t>法附則第11条の4第3項(第4項を含む。)に該当するもの</t>
  </si>
  <si>
    <t>法附則第11条の4第5項(第6項を含む。)に該当するもの</t>
  </si>
  <si>
    <t>法附則第11条の4第7項(第8項を含む。)に該当するもの</t>
  </si>
  <si>
    <t>法附則第11条の4第9項(第10項を含む。)に該当するもの</t>
  </si>
  <si>
    <t>法附則第12条に
該当するもの</t>
  </si>
  <si>
    <t>法附則第39条第2項(第3項を含む。)に該当するもの</t>
  </si>
  <si>
    <t>廃止後もなおその効力を有する減免等の規定に該当するもの</t>
  </si>
  <si>
    <t>その他減免等の規定に該当するもの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</si>
</sst>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</numFmts>
  <fonts count="7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>
        <color indexed="63"/>
      </left>
      <right style="thin"/>
      <top style="medium"/>
      <bottom style="thin"/>
      <diagonal style="thin"/>
    </border>
    <border diagonalUp="1">
      <left>
        <color indexed="63"/>
      </left>
      <right style="medium"/>
      <top style="medium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91">
    <xf numFmtId="0" fontId="0" fillId="0" borderId="0" xfId="0" applyAlignment="1">
      <alignment vertical="center"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20" applyNumberFormat="1" applyFont="1" applyFill="1" applyBorder="1" applyAlignment="1" applyProtection="1">
      <alignment/>
      <protection/>
    </xf>
    <xf numFmtId="0" fontId="4" fillId="0" borderId="0" xfId="20" applyNumberFormat="1" applyFont="1" applyFill="1" applyBorder="1" applyAlignment="1" applyProtection="1">
      <alignment horizontal="center" vertical="center"/>
      <protection/>
    </xf>
    <xf numFmtId="0" fontId="4" fillId="0" borderId="0" xfId="20" applyNumberFormat="1" applyFont="1" applyFill="1" applyBorder="1" applyAlignment="1" applyProtection="1">
      <alignment vertical="center"/>
      <protection/>
    </xf>
    <xf numFmtId="177" fontId="4" fillId="0" borderId="1" xfId="20" applyNumberFormat="1" applyFont="1" applyFill="1" applyBorder="1" applyAlignment="1" applyProtection="1">
      <alignment horizontal="right" vertical="center" shrinkToFit="1"/>
      <protection locked="0"/>
    </xf>
    <xf numFmtId="177" fontId="4" fillId="0" borderId="2" xfId="20" applyNumberFormat="1" applyFont="1" applyFill="1" applyBorder="1" applyAlignment="1" applyProtection="1">
      <alignment horizontal="right" vertical="center" shrinkToFit="1"/>
      <protection locked="0"/>
    </xf>
    <xf numFmtId="177" fontId="4" fillId="0" borderId="3" xfId="20" applyNumberFormat="1" applyFont="1" applyFill="1" applyBorder="1" applyAlignment="1" applyProtection="1">
      <alignment horizontal="right" vertical="center" shrinkToFit="1"/>
      <protection locked="0"/>
    </xf>
    <xf numFmtId="177" fontId="4" fillId="0" borderId="4" xfId="20" applyNumberFormat="1" applyFont="1" applyFill="1" applyBorder="1" applyAlignment="1" applyProtection="1">
      <alignment horizontal="right" vertical="center" shrinkToFit="1"/>
      <protection/>
    </xf>
    <xf numFmtId="177" fontId="4" fillId="0" borderId="5" xfId="20" applyNumberFormat="1" applyFont="1" applyFill="1" applyBorder="1" applyAlignment="1" applyProtection="1">
      <alignment horizontal="right" vertical="center" shrinkToFit="1"/>
      <protection/>
    </xf>
    <xf numFmtId="177" fontId="4" fillId="0" borderId="6" xfId="20" applyNumberFormat="1" applyFont="1" applyFill="1" applyBorder="1" applyAlignment="1" applyProtection="1">
      <alignment horizontal="right" vertical="center" shrinkToFit="1"/>
      <protection/>
    </xf>
    <xf numFmtId="177" fontId="4" fillId="0" borderId="7" xfId="20" applyNumberFormat="1" applyFont="1" applyFill="1" applyBorder="1" applyAlignment="1" applyProtection="1">
      <alignment horizontal="right" vertical="center" shrinkToFit="1"/>
      <protection/>
    </xf>
    <xf numFmtId="177" fontId="4" fillId="0" borderId="8" xfId="20" applyNumberFormat="1" applyFont="1" applyFill="1" applyBorder="1" applyAlignment="1" applyProtection="1">
      <alignment horizontal="right" vertical="center" shrinkToFit="1"/>
      <protection/>
    </xf>
    <xf numFmtId="177" fontId="4" fillId="0" borderId="9" xfId="20" applyNumberFormat="1" applyFont="1" applyFill="1" applyBorder="1" applyAlignment="1" applyProtection="1">
      <alignment horizontal="right" vertical="center" shrinkToFit="1"/>
      <protection/>
    </xf>
    <xf numFmtId="177" fontId="4" fillId="0" borderId="10" xfId="20" applyNumberFormat="1" applyFont="1" applyFill="1" applyBorder="1" applyAlignment="1" applyProtection="1">
      <alignment horizontal="right" vertical="center" shrinkToFit="1"/>
      <protection/>
    </xf>
    <xf numFmtId="177" fontId="4" fillId="0" borderId="11" xfId="20" applyNumberFormat="1" applyFont="1" applyFill="1" applyBorder="1" applyAlignment="1" applyProtection="1">
      <alignment horizontal="right" vertical="center" shrinkToFit="1"/>
      <protection/>
    </xf>
    <xf numFmtId="177" fontId="4" fillId="0" borderId="12" xfId="20" applyNumberFormat="1" applyFont="1" applyFill="1" applyBorder="1" applyAlignment="1" applyProtection="1">
      <alignment horizontal="right" vertical="center" shrinkToFit="1"/>
      <protection locked="0"/>
    </xf>
    <xf numFmtId="177" fontId="4" fillId="0" borderId="13" xfId="20" applyNumberFormat="1" applyFont="1" applyFill="1" applyBorder="1" applyAlignment="1" applyProtection="1">
      <alignment horizontal="right" vertical="center" shrinkToFit="1"/>
      <protection locked="0"/>
    </xf>
    <xf numFmtId="177" fontId="4" fillId="0" borderId="14" xfId="20" applyNumberFormat="1" applyFont="1" applyFill="1" applyBorder="1" applyAlignment="1" applyProtection="1">
      <alignment horizontal="right" vertical="center" shrinkToFit="1"/>
      <protection locked="0"/>
    </xf>
    <xf numFmtId="177" fontId="4" fillId="0" borderId="15" xfId="20" applyNumberFormat="1" applyFont="1" applyFill="1" applyBorder="1" applyAlignment="1" applyProtection="1">
      <alignment horizontal="right" vertical="center" shrinkToFit="1"/>
      <protection locked="0"/>
    </xf>
    <xf numFmtId="177" fontId="4" fillId="0" borderId="16" xfId="20" applyNumberFormat="1" applyFont="1" applyFill="1" applyBorder="1" applyAlignment="1" applyProtection="1">
      <alignment horizontal="right" vertical="center" shrinkToFit="1"/>
      <protection/>
    </xf>
    <xf numFmtId="177" fontId="4" fillId="0" borderId="17" xfId="20" applyNumberFormat="1" applyFont="1" applyFill="1" applyBorder="1" applyAlignment="1" applyProtection="1">
      <alignment horizontal="right" vertical="center" shrinkToFit="1"/>
      <protection/>
    </xf>
    <xf numFmtId="177" fontId="4" fillId="0" borderId="18" xfId="20" applyNumberFormat="1" applyFont="1" applyFill="1" applyBorder="1" applyAlignment="1" applyProtection="1">
      <alignment horizontal="right" vertical="center" shrinkToFit="1"/>
      <protection/>
    </xf>
    <xf numFmtId="177" fontId="4" fillId="0" borderId="19" xfId="20" applyNumberFormat="1" applyFont="1" applyFill="1" applyBorder="1" applyAlignment="1" applyProtection="1">
      <alignment horizontal="right" vertical="center" shrinkToFit="1"/>
      <protection/>
    </xf>
    <xf numFmtId="0" fontId="4" fillId="0" borderId="0" xfId="20" applyNumberFormat="1" applyFont="1" applyFill="1" applyBorder="1" applyAlignment="1" applyProtection="1">
      <alignment horizontal="center" vertical="distributed" wrapText="1"/>
      <protection/>
    </xf>
    <xf numFmtId="0" fontId="4" fillId="0" borderId="0" xfId="20" applyNumberFormat="1" applyFont="1" applyFill="1" applyBorder="1" applyAlignment="1" applyProtection="1">
      <alignment horizontal="center" vertical="distributed" wrapText="1"/>
      <protection/>
    </xf>
    <xf numFmtId="49" fontId="4" fillId="0" borderId="0" xfId="20" applyNumberFormat="1" applyFont="1" applyFill="1" applyBorder="1" applyAlignment="1" applyProtection="1">
      <alignment horizontal="center" vertical="center" wrapText="1"/>
      <protection/>
    </xf>
    <xf numFmtId="177" fontId="4" fillId="0" borderId="1" xfId="20" applyNumberFormat="1" applyFont="1" applyFill="1" applyBorder="1" applyAlignment="1" applyProtection="1">
      <alignment horizontal="right" vertical="center" shrinkToFit="1"/>
      <protection/>
    </xf>
    <xf numFmtId="177" fontId="4" fillId="0" borderId="2" xfId="20" applyNumberFormat="1" applyFont="1" applyFill="1" applyBorder="1" applyAlignment="1" applyProtection="1">
      <alignment horizontal="right" vertical="center" shrinkToFit="1"/>
      <protection/>
    </xf>
    <xf numFmtId="177" fontId="4" fillId="0" borderId="3" xfId="20" applyNumberFormat="1" applyFont="1" applyFill="1" applyBorder="1" applyAlignment="1" applyProtection="1">
      <alignment horizontal="right" vertical="center" shrinkToFit="1"/>
      <protection/>
    </xf>
    <xf numFmtId="177" fontId="4" fillId="0" borderId="20" xfId="20" applyNumberFormat="1" applyFont="1" applyFill="1" applyBorder="1" applyAlignment="1" applyProtection="1">
      <alignment horizontal="right" vertical="center" shrinkToFit="1"/>
      <protection/>
    </xf>
    <xf numFmtId="177" fontId="4" fillId="0" borderId="0" xfId="20" applyNumberFormat="1" applyFont="1" applyFill="1" applyBorder="1" applyAlignment="1" applyProtection="1">
      <alignment horizontal="right" vertical="center" shrinkToFit="1"/>
      <protection/>
    </xf>
    <xf numFmtId="177" fontId="4" fillId="0" borderId="12" xfId="20" applyNumberFormat="1" applyFont="1" applyFill="1" applyBorder="1" applyAlignment="1" applyProtection="1">
      <alignment horizontal="right" vertical="center" shrinkToFit="1"/>
      <protection/>
    </xf>
    <xf numFmtId="177" fontId="4" fillId="0" borderId="13" xfId="20" applyNumberFormat="1" applyFont="1" applyFill="1" applyBorder="1" applyAlignment="1" applyProtection="1">
      <alignment horizontal="right" vertical="center" shrinkToFit="1"/>
      <protection/>
    </xf>
    <xf numFmtId="177" fontId="4" fillId="0" borderId="14" xfId="20" applyNumberFormat="1" applyFont="1" applyFill="1" applyBorder="1" applyAlignment="1" applyProtection="1">
      <alignment horizontal="right" vertical="center" shrinkToFit="1"/>
      <protection/>
    </xf>
    <xf numFmtId="177" fontId="4" fillId="0" borderId="15" xfId="20" applyNumberFormat="1" applyFont="1" applyFill="1" applyBorder="1" applyAlignment="1" applyProtection="1">
      <alignment horizontal="right" vertical="center" shrinkToFit="1"/>
      <protection/>
    </xf>
    <xf numFmtId="49" fontId="4" fillId="0" borderId="0" xfId="20" applyNumberFormat="1" applyFont="1" applyFill="1" applyBorder="1" applyAlignment="1" applyProtection="1">
      <alignment horizontal="distributed" vertical="center" wrapText="1"/>
      <protection/>
    </xf>
    <xf numFmtId="49" fontId="4" fillId="0" borderId="0" xfId="20" applyNumberFormat="1" applyFont="1" applyFill="1" applyBorder="1" applyAlignment="1" applyProtection="1">
      <alignment horizontal="left" vertical="center" wrapText="1"/>
      <protection/>
    </xf>
    <xf numFmtId="49" fontId="4" fillId="0" borderId="0" xfId="20" applyNumberFormat="1" applyFont="1" applyFill="1" applyBorder="1" applyAlignment="1" applyProtection="1">
      <alignment horizontal="right" vertical="center" wrapText="1"/>
      <protection/>
    </xf>
    <xf numFmtId="177" fontId="4" fillId="0" borderId="0" xfId="20" applyNumberFormat="1" applyFont="1" applyFill="1" applyBorder="1" applyAlignment="1" applyProtection="1">
      <alignment vertical="center" shrinkToFit="1"/>
      <protection/>
    </xf>
    <xf numFmtId="176" fontId="4" fillId="0" borderId="0" xfId="21" applyNumberFormat="1" applyFont="1" applyFill="1" applyBorder="1" applyAlignment="1" applyProtection="1">
      <alignment horizontal="center" vertical="center"/>
      <protection/>
    </xf>
    <xf numFmtId="49" fontId="4" fillId="2" borderId="21" xfId="20" applyNumberFormat="1" applyFont="1" applyFill="1" applyBorder="1" applyAlignment="1" applyProtection="1">
      <alignment horizontal="distributed" vertical="center" wrapText="1"/>
      <protection/>
    </xf>
    <xf numFmtId="49" fontId="4" fillId="2" borderId="22" xfId="20" applyNumberFormat="1" applyFont="1" applyFill="1" applyBorder="1" applyAlignment="1" applyProtection="1">
      <alignment horizontal="distributed" vertical="center" wrapText="1"/>
      <protection/>
    </xf>
    <xf numFmtId="49" fontId="4" fillId="2" borderId="23" xfId="20" applyNumberFormat="1" applyFont="1" applyFill="1" applyBorder="1" applyAlignment="1" applyProtection="1">
      <alignment horizontal="distributed" vertical="center" wrapText="1"/>
      <protection/>
    </xf>
    <xf numFmtId="49" fontId="4" fillId="2" borderId="24" xfId="20" applyNumberFormat="1" applyFont="1" applyFill="1" applyBorder="1" applyAlignment="1" applyProtection="1">
      <alignment horizontal="distributed" vertical="center" wrapText="1"/>
      <protection/>
    </xf>
    <xf numFmtId="49" fontId="4" fillId="2" borderId="0" xfId="20" applyNumberFormat="1" applyFont="1" applyFill="1" applyBorder="1" applyAlignment="1" applyProtection="1">
      <alignment horizontal="distributed" vertical="center" wrapText="1"/>
      <protection/>
    </xf>
    <xf numFmtId="49" fontId="4" fillId="2" borderId="25" xfId="20" applyNumberFormat="1" applyFont="1" applyFill="1" applyBorder="1" applyAlignment="1" applyProtection="1">
      <alignment horizontal="distributed" vertical="center" wrapText="1"/>
      <protection/>
    </xf>
    <xf numFmtId="49" fontId="4" fillId="2" borderId="26" xfId="20" applyNumberFormat="1" applyFont="1" applyFill="1" applyBorder="1" applyAlignment="1" applyProtection="1">
      <alignment horizontal="distributed" vertical="center" wrapText="1"/>
      <protection/>
    </xf>
    <xf numFmtId="49" fontId="4" fillId="2" borderId="27" xfId="20" applyNumberFormat="1" applyFont="1" applyFill="1" applyBorder="1" applyAlignment="1" applyProtection="1">
      <alignment horizontal="distributed" vertical="center" wrapText="1"/>
      <protection/>
    </xf>
    <xf numFmtId="49" fontId="4" fillId="2" borderId="28" xfId="20" applyNumberFormat="1" applyFont="1" applyFill="1" applyBorder="1" applyAlignment="1" applyProtection="1">
      <alignment horizontal="distributed" vertical="center" wrapText="1"/>
      <protection/>
    </xf>
    <xf numFmtId="49" fontId="4" fillId="2" borderId="21" xfId="20" applyNumberFormat="1" applyFont="1" applyFill="1" applyBorder="1" applyAlignment="1" applyProtection="1">
      <alignment horizontal="center" vertical="distributed" textRotation="255" wrapText="1"/>
      <protection/>
    </xf>
    <xf numFmtId="49" fontId="4" fillId="2" borderId="22" xfId="20" applyNumberFormat="1" applyFont="1" applyFill="1" applyBorder="1" applyAlignment="1" applyProtection="1">
      <alignment horizontal="center" vertical="distributed" textRotation="255" wrapText="1"/>
      <protection/>
    </xf>
    <xf numFmtId="49" fontId="4" fillId="2" borderId="23" xfId="20" applyNumberFormat="1" applyFont="1" applyFill="1" applyBorder="1" applyAlignment="1" applyProtection="1">
      <alignment horizontal="center" vertical="distributed" textRotation="255" wrapText="1"/>
      <protection/>
    </xf>
    <xf numFmtId="49" fontId="4" fillId="2" borderId="12" xfId="20" applyNumberFormat="1" applyFont="1" applyFill="1" applyBorder="1" applyAlignment="1" applyProtection="1">
      <alignment horizontal="distributed" vertical="center" wrapText="1"/>
      <protection/>
    </xf>
    <xf numFmtId="49" fontId="4" fillId="2" borderId="13" xfId="20" applyNumberFormat="1" applyFont="1" applyFill="1" applyBorder="1" applyAlignment="1" applyProtection="1">
      <alignment horizontal="distributed" vertical="center" wrapText="1"/>
      <protection/>
    </xf>
    <xf numFmtId="49" fontId="4" fillId="2" borderId="15" xfId="20" applyNumberFormat="1" applyFont="1" applyFill="1" applyBorder="1" applyAlignment="1" applyProtection="1">
      <alignment horizontal="distributed" vertical="center" wrapText="1"/>
      <protection/>
    </xf>
    <xf numFmtId="49" fontId="4" fillId="2" borderId="24" xfId="20" applyNumberFormat="1" applyFont="1" applyFill="1" applyBorder="1" applyAlignment="1" applyProtection="1">
      <alignment horizontal="center" vertical="distributed" textRotation="255" wrapText="1"/>
      <protection/>
    </xf>
    <xf numFmtId="49" fontId="4" fillId="2" borderId="0" xfId="20" applyNumberFormat="1" applyFont="1" applyFill="1" applyBorder="1" applyAlignment="1" applyProtection="1">
      <alignment horizontal="center" vertical="distributed" textRotation="255" wrapText="1"/>
      <protection/>
    </xf>
    <xf numFmtId="49" fontId="4" fillId="2" borderId="25" xfId="20" applyNumberFormat="1" applyFont="1" applyFill="1" applyBorder="1" applyAlignment="1" applyProtection="1">
      <alignment horizontal="center" vertical="distributed" textRotation="255" wrapText="1"/>
      <protection/>
    </xf>
    <xf numFmtId="49" fontId="4" fillId="2" borderId="26" xfId="20" applyNumberFormat="1" applyFont="1" applyFill="1" applyBorder="1" applyAlignment="1" applyProtection="1">
      <alignment horizontal="center" vertical="distributed" textRotation="255" wrapText="1"/>
      <protection/>
    </xf>
    <xf numFmtId="49" fontId="4" fillId="2" borderId="27" xfId="20" applyNumberFormat="1" applyFont="1" applyFill="1" applyBorder="1" applyAlignment="1" applyProtection="1">
      <alignment horizontal="center" vertical="distributed" textRotation="255" wrapText="1"/>
      <protection/>
    </xf>
    <xf numFmtId="49" fontId="4" fillId="2" borderId="28" xfId="20" applyNumberFormat="1" applyFont="1" applyFill="1" applyBorder="1" applyAlignment="1" applyProtection="1">
      <alignment horizontal="center" vertical="distributed" textRotation="255" wrapText="1"/>
      <protection/>
    </xf>
    <xf numFmtId="49" fontId="5" fillId="3" borderId="12" xfId="20" applyNumberFormat="1" applyFont="1" applyFill="1" applyBorder="1" applyAlignment="1" applyProtection="1">
      <alignment horizontal="center" vertical="center" wrapText="1"/>
      <protection/>
    </xf>
    <xf numFmtId="49" fontId="5" fillId="3" borderId="13" xfId="20" applyNumberFormat="1" applyFont="1" applyFill="1" applyBorder="1" applyAlignment="1" applyProtection="1">
      <alignment horizontal="center" vertical="center" wrapText="1"/>
      <protection/>
    </xf>
    <xf numFmtId="49" fontId="5" fillId="3" borderId="14" xfId="20" applyNumberFormat="1" applyFont="1" applyFill="1" applyBorder="1" applyAlignment="1" applyProtection="1">
      <alignment horizontal="center" vertical="center" wrapText="1"/>
      <protection/>
    </xf>
    <xf numFmtId="49" fontId="4" fillId="3" borderId="21" xfId="20" applyNumberFormat="1" applyFont="1" applyFill="1" applyBorder="1" applyAlignment="1" applyProtection="1">
      <alignment horizontal="distributed" vertical="center" wrapText="1"/>
      <protection/>
    </xf>
    <xf numFmtId="49" fontId="4" fillId="3" borderId="22" xfId="20" applyNumberFormat="1" applyFont="1" applyFill="1" applyBorder="1" applyAlignment="1" applyProtection="1">
      <alignment horizontal="distributed" vertical="center" wrapText="1"/>
      <protection/>
    </xf>
    <xf numFmtId="49" fontId="4" fillId="3" borderId="23" xfId="20" applyNumberFormat="1" applyFont="1" applyFill="1" applyBorder="1" applyAlignment="1" applyProtection="1">
      <alignment horizontal="distributed" vertical="center" wrapText="1"/>
      <protection/>
    </xf>
    <xf numFmtId="49" fontId="4" fillId="3" borderId="26" xfId="20" applyNumberFormat="1" applyFont="1" applyFill="1" applyBorder="1" applyAlignment="1" applyProtection="1">
      <alignment horizontal="distributed" vertical="center" wrapText="1"/>
      <protection/>
    </xf>
    <xf numFmtId="49" fontId="4" fillId="3" borderId="27" xfId="20" applyNumberFormat="1" applyFont="1" applyFill="1" applyBorder="1" applyAlignment="1" applyProtection="1">
      <alignment horizontal="distributed" vertical="center" wrapText="1"/>
      <protection/>
    </xf>
    <xf numFmtId="49" fontId="4" fillId="3" borderId="28" xfId="20" applyNumberFormat="1" applyFont="1" applyFill="1" applyBorder="1" applyAlignment="1" applyProtection="1">
      <alignment horizontal="distributed" vertical="center" wrapText="1"/>
      <protection/>
    </xf>
    <xf numFmtId="49" fontId="4" fillId="3" borderId="24" xfId="20" applyNumberFormat="1" applyFont="1" applyFill="1" applyBorder="1" applyAlignment="1" applyProtection="1">
      <alignment horizontal="distributed" vertical="center" wrapText="1"/>
      <protection/>
    </xf>
    <xf numFmtId="49" fontId="4" fillId="3" borderId="0" xfId="20" applyNumberFormat="1" applyFont="1" applyFill="1" applyBorder="1" applyAlignment="1" applyProtection="1">
      <alignment horizontal="distributed" vertical="center" wrapText="1"/>
      <protection/>
    </xf>
    <xf numFmtId="49" fontId="4" fillId="3" borderId="25" xfId="20" applyNumberFormat="1" applyFont="1" applyFill="1" applyBorder="1" applyAlignment="1" applyProtection="1">
      <alignment horizontal="distributed" vertical="center" wrapText="1"/>
      <protection/>
    </xf>
    <xf numFmtId="49" fontId="4" fillId="3" borderId="29" xfId="20" applyNumberFormat="1" applyFont="1" applyFill="1" applyBorder="1" applyAlignment="1" applyProtection="1">
      <alignment horizontal="distributed" vertical="center" wrapText="1"/>
      <protection/>
    </xf>
    <xf numFmtId="49" fontId="4" fillId="3" borderId="30" xfId="20" applyNumberFormat="1" applyFont="1" applyFill="1" applyBorder="1" applyAlignment="1" applyProtection="1">
      <alignment horizontal="distributed" vertical="center" wrapText="1"/>
      <protection/>
    </xf>
    <xf numFmtId="49" fontId="4" fillId="3" borderId="31" xfId="20" applyNumberFormat="1" applyFont="1" applyFill="1" applyBorder="1" applyAlignment="1" applyProtection="1">
      <alignment horizontal="distributed" vertical="center" wrapText="1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49" fontId="1" fillId="3" borderId="21" xfId="20" applyNumberFormat="1" applyFont="1" applyFill="1" applyBorder="1" applyAlignment="1" applyProtection="1">
      <alignment horizontal="distributed" vertical="center" wrapText="1" shrinkToFit="1"/>
      <protection/>
    </xf>
    <xf numFmtId="49" fontId="1" fillId="3" borderId="22" xfId="20" applyNumberFormat="1" applyFont="1" applyFill="1" applyBorder="1" applyAlignment="1" applyProtection="1">
      <alignment horizontal="distributed" vertical="center" wrapText="1" shrinkToFit="1"/>
      <protection/>
    </xf>
    <xf numFmtId="49" fontId="1" fillId="3" borderId="23" xfId="20" applyNumberFormat="1" applyFont="1" applyFill="1" applyBorder="1" applyAlignment="1" applyProtection="1">
      <alignment horizontal="distributed" vertical="center" wrapText="1" shrinkToFit="1"/>
      <protection/>
    </xf>
    <xf numFmtId="49" fontId="1" fillId="3" borderId="26" xfId="20" applyNumberFormat="1" applyFont="1" applyFill="1" applyBorder="1" applyAlignment="1" applyProtection="1">
      <alignment horizontal="distributed" vertical="center" wrapText="1" shrinkToFit="1"/>
      <protection/>
    </xf>
    <xf numFmtId="49" fontId="1" fillId="3" borderId="27" xfId="20" applyNumberFormat="1" applyFont="1" applyFill="1" applyBorder="1" applyAlignment="1" applyProtection="1">
      <alignment horizontal="distributed" vertical="center" wrapText="1" shrinkToFit="1"/>
      <protection/>
    </xf>
    <xf numFmtId="49" fontId="1" fillId="3" borderId="28" xfId="20" applyNumberFormat="1" applyFont="1" applyFill="1" applyBorder="1" applyAlignment="1" applyProtection="1">
      <alignment horizontal="distributed" vertical="center" wrapText="1" shrinkToFit="1"/>
      <protection/>
    </xf>
    <xf numFmtId="49" fontId="1" fillId="3" borderId="21" xfId="20" applyNumberFormat="1" applyFont="1" applyFill="1" applyBorder="1" applyAlignment="1" applyProtection="1">
      <alignment horizontal="distributed" vertical="center" wrapText="1"/>
      <protection/>
    </xf>
    <xf numFmtId="49" fontId="1" fillId="3" borderId="22" xfId="20" applyNumberFormat="1" applyFont="1" applyFill="1" applyBorder="1" applyAlignment="1" applyProtection="1">
      <alignment horizontal="distributed" vertical="center" wrapText="1"/>
      <protection/>
    </xf>
    <xf numFmtId="49" fontId="1" fillId="3" borderId="23" xfId="20" applyNumberFormat="1" applyFont="1" applyFill="1" applyBorder="1" applyAlignment="1" applyProtection="1">
      <alignment horizontal="distributed" vertical="center" wrapText="1"/>
      <protection/>
    </xf>
    <xf numFmtId="49" fontId="1" fillId="3" borderId="26" xfId="20" applyNumberFormat="1" applyFont="1" applyFill="1" applyBorder="1" applyAlignment="1" applyProtection="1">
      <alignment horizontal="distributed" vertical="center" wrapText="1"/>
      <protection/>
    </xf>
    <xf numFmtId="49" fontId="1" fillId="3" borderId="27" xfId="20" applyNumberFormat="1" applyFont="1" applyFill="1" applyBorder="1" applyAlignment="1" applyProtection="1">
      <alignment horizontal="distributed" vertical="center" wrapText="1"/>
      <protection/>
    </xf>
    <xf numFmtId="49" fontId="1" fillId="3" borderId="28" xfId="20" applyNumberFormat="1" applyFont="1" applyFill="1" applyBorder="1" applyAlignment="1" applyProtection="1">
      <alignment horizontal="distributed" vertical="center" wrapText="1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市田7103固定資産都市入力用" xfId="20"/>
    <cellStyle name="標準_平成14年地方公務員制度実態調査_レイアウト_作成中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181;&#20107;&#25991;&#26360;\&#35506;&#31246;&#29366;&#27841;&#35519;\&#24179;&#25104;16&#24180;&#24230;\2004&#35506;&#31246;&#29366;&#27841;\&#36865;&#20449;\1000052004520000E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都道府県コード"/>
      <sheetName val="地方団体コード"/>
      <sheetName val="ガイダンス表"/>
      <sheetName val="表00"/>
      <sheetName val="表21"/>
      <sheetName val="表22"/>
      <sheetName val="表24"/>
      <sheetName val="表25"/>
      <sheetName val="表26"/>
      <sheetName val="表27"/>
      <sheetName val="表28"/>
      <sheetName val="表29"/>
      <sheetName val="表30"/>
      <sheetName val="表31"/>
      <sheetName val="表32"/>
      <sheetName val="表33"/>
      <sheetName val="表38"/>
      <sheetName val="表86"/>
      <sheetName val="表87"/>
      <sheetName val="表88"/>
      <sheetName val="表51"/>
      <sheetName val="表53"/>
      <sheetName val="表55"/>
      <sheetName val="表56"/>
      <sheetName val="表57"/>
      <sheetName val="コメン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E96"/>
  <sheetViews>
    <sheetView tabSelected="1" zoomScale="85" zoomScaleNormal="85" workbookViewId="0" topLeftCell="A1">
      <selection activeCell="W9" sqref="W9:AE9"/>
    </sheetView>
  </sheetViews>
  <sheetFormatPr defaultColWidth="8.796875" defaultRowHeight="12" customHeight="1"/>
  <cols>
    <col min="1" max="1" width="2.59765625" style="1" customWidth="1"/>
    <col min="2" max="16384" width="1" style="1" customWidth="1"/>
  </cols>
  <sheetData>
    <row r="1" spans="2:78" ht="13.5" customHeight="1">
      <c r="B1" s="78" t="s">
        <v>90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3" spans="2:122" s="3" customFormat="1" ht="12" customHeight="1">
      <c r="B3" s="42" t="s">
        <v>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4"/>
      <c r="W3" s="63" t="s">
        <v>1</v>
      </c>
      <c r="X3" s="64"/>
      <c r="Y3" s="64"/>
      <c r="Z3" s="64"/>
      <c r="AA3" s="64"/>
      <c r="AB3" s="64"/>
      <c r="AC3" s="64"/>
      <c r="AD3" s="64"/>
      <c r="AE3" s="65"/>
      <c r="AF3" s="63" t="s">
        <v>2</v>
      </c>
      <c r="AG3" s="64"/>
      <c r="AH3" s="64"/>
      <c r="AI3" s="64"/>
      <c r="AJ3" s="64"/>
      <c r="AK3" s="64"/>
      <c r="AL3" s="64"/>
      <c r="AM3" s="64"/>
      <c r="AN3" s="64"/>
      <c r="AO3" s="64"/>
      <c r="AP3" s="65"/>
      <c r="AQ3" s="63" t="s">
        <v>3</v>
      </c>
      <c r="AR3" s="64"/>
      <c r="AS3" s="64"/>
      <c r="AT3" s="64"/>
      <c r="AU3" s="64"/>
      <c r="AV3" s="64"/>
      <c r="AW3" s="64"/>
      <c r="AX3" s="64"/>
      <c r="AY3" s="65"/>
      <c r="AZ3" s="63" t="s">
        <v>4</v>
      </c>
      <c r="BA3" s="64"/>
      <c r="BB3" s="64"/>
      <c r="BC3" s="64"/>
      <c r="BD3" s="64"/>
      <c r="BE3" s="64"/>
      <c r="BF3" s="64"/>
      <c r="BG3" s="64"/>
      <c r="BH3" s="64"/>
      <c r="BI3" s="64"/>
      <c r="BJ3" s="65"/>
      <c r="BK3" s="63" t="s">
        <v>5</v>
      </c>
      <c r="BL3" s="64"/>
      <c r="BM3" s="64"/>
      <c r="BN3" s="64"/>
      <c r="BO3" s="64"/>
      <c r="BP3" s="64"/>
      <c r="BQ3" s="64"/>
      <c r="BR3" s="64"/>
      <c r="BS3" s="65"/>
      <c r="BT3" s="63" t="s">
        <v>6</v>
      </c>
      <c r="BU3" s="64"/>
      <c r="BV3" s="64"/>
      <c r="BW3" s="64"/>
      <c r="BX3" s="64"/>
      <c r="BY3" s="64"/>
      <c r="BZ3" s="64"/>
      <c r="CA3" s="64"/>
      <c r="CB3" s="64"/>
      <c r="CC3" s="64"/>
      <c r="CD3" s="65"/>
      <c r="CE3" s="63" t="s">
        <v>7</v>
      </c>
      <c r="CF3" s="64"/>
      <c r="CG3" s="64"/>
      <c r="CH3" s="64"/>
      <c r="CI3" s="64"/>
      <c r="CJ3" s="64"/>
      <c r="CK3" s="64"/>
      <c r="CL3" s="64"/>
      <c r="CM3" s="65"/>
      <c r="CN3" s="63" t="s">
        <v>8</v>
      </c>
      <c r="CO3" s="64"/>
      <c r="CP3" s="64"/>
      <c r="CQ3" s="64"/>
      <c r="CR3" s="64"/>
      <c r="CS3" s="64"/>
      <c r="CT3" s="64"/>
      <c r="CU3" s="64"/>
      <c r="CV3" s="64"/>
      <c r="CW3" s="64"/>
      <c r="CX3" s="65"/>
      <c r="CY3" s="63" t="s">
        <v>9</v>
      </c>
      <c r="CZ3" s="64"/>
      <c r="DA3" s="64"/>
      <c r="DB3" s="64"/>
      <c r="DC3" s="64"/>
      <c r="DD3" s="64"/>
      <c r="DE3" s="64"/>
      <c r="DF3" s="64"/>
      <c r="DG3" s="65"/>
      <c r="DH3" s="63" t="s">
        <v>10</v>
      </c>
      <c r="DI3" s="64"/>
      <c r="DJ3" s="64"/>
      <c r="DK3" s="64"/>
      <c r="DL3" s="64"/>
      <c r="DM3" s="64"/>
      <c r="DN3" s="64"/>
      <c r="DO3" s="64"/>
      <c r="DP3" s="64"/>
      <c r="DQ3" s="64"/>
      <c r="DR3" s="65"/>
    </row>
    <row r="4" spans="2:122" s="3" customFormat="1" ht="12" customHeight="1">
      <c r="B4" s="45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7"/>
      <c r="W4" s="66" t="s">
        <v>91</v>
      </c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8"/>
      <c r="AQ4" s="79" t="s">
        <v>11</v>
      </c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1"/>
      <c r="BK4" s="66" t="s">
        <v>12</v>
      </c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8"/>
      <c r="CE4" s="66" t="s">
        <v>13</v>
      </c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8"/>
      <c r="CY4" s="66" t="s">
        <v>14</v>
      </c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8"/>
    </row>
    <row r="5" spans="2:141" s="5" customFormat="1" ht="12" customHeight="1"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69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1"/>
      <c r="AQ5" s="82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4"/>
      <c r="BK5" s="69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1"/>
      <c r="CE5" s="69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1"/>
      <c r="CY5" s="69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1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</row>
    <row r="6" spans="2:122" s="3" customFormat="1" ht="12" customHeight="1">
      <c r="B6" s="45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7"/>
      <c r="W6" s="66" t="s">
        <v>15</v>
      </c>
      <c r="X6" s="67"/>
      <c r="Y6" s="67"/>
      <c r="Z6" s="67"/>
      <c r="AA6" s="67"/>
      <c r="AB6" s="67"/>
      <c r="AC6" s="67"/>
      <c r="AD6" s="67"/>
      <c r="AE6" s="68"/>
      <c r="AF6" s="66" t="s">
        <v>16</v>
      </c>
      <c r="AG6" s="67"/>
      <c r="AH6" s="67"/>
      <c r="AI6" s="67"/>
      <c r="AJ6" s="67"/>
      <c r="AK6" s="67"/>
      <c r="AL6" s="67"/>
      <c r="AM6" s="67"/>
      <c r="AN6" s="67"/>
      <c r="AO6" s="67"/>
      <c r="AP6" s="68"/>
      <c r="AQ6" s="66" t="s">
        <v>15</v>
      </c>
      <c r="AR6" s="67"/>
      <c r="AS6" s="67"/>
      <c r="AT6" s="67"/>
      <c r="AU6" s="67"/>
      <c r="AV6" s="67"/>
      <c r="AW6" s="67"/>
      <c r="AX6" s="67"/>
      <c r="AY6" s="68"/>
      <c r="AZ6" s="66" t="s">
        <v>16</v>
      </c>
      <c r="BA6" s="67"/>
      <c r="BB6" s="67"/>
      <c r="BC6" s="67"/>
      <c r="BD6" s="67"/>
      <c r="BE6" s="67"/>
      <c r="BF6" s="67"/>
      <c r="BG6" s="67"/>
      <c r="BH6" s="67"/>
      <c r="BI6" s="67"/>
      <c r="BJ6" s="68"/>
      <c r="BK6" s="66" t="s">
        <v>15</v>
      </c>
      <c r="BL6" s="67"/>
      <c r="BM6" s="67"/>
      <c r="BN6" s="67"/>
      <c r="BO6" s="67"/>
      <c r="BP6" s="67"/>
      <c r="BQ6" s="67"/>
      <c r="BR6" s="67"/>
      <c r="BS6" s="68"/>
      <c r="BT6" s="66" t="s">
        <v>16</v>
      </c>
      <c r="BU6" s="67"/>
      <c r="BV6" s="67"/>
      <c r="BW6" s="67"/>
      <c r="BX6" s="67"/>
      <c r="BY6" s="67"/>
      <c r="BZ6" s="67"/>
      <c r="CA6" s="67"/>
      <c r="CB6" s="67"/>
      <c r="CC6" s="67"/>
      <c r="CD6" s="68"/>
      <c r="CE6" s="66" t="s">
        <v>15</v>
      </c>
      <c r="CF6" s="67"/>
      <c r="CG6" s="67"/>
      <c r="CH6" s="67"/>
      <c r="CI6" s="67"/>
      <c r="CJ6" s="67"/>
      <c r="CK6" s="67"/>
      <c r="CL6" s="67"/>
      <c r="CM6" s="68"/>
      <c r="CN6" s="66" t="s">
        <v>16</v>
      </c>
      <c r="CO6" s="67"/>
      <c r="CP6" s="67"/>
      <c r="CQ6" s="67"/>
      <c r="CR6" s="67"/>
      <c r="CS6" s="67"/>
      <c r="CT6" s="67"/>
      <c r="CU6" s="67"/>
      <c r="CV6" s="67"/>
      <c r="CW6" s="67"/>
      <c r="CX6" s="68"/>
      <c r="CY6" s="66" t="s">
        <v>15</v>
      </c>
      <c r="CZ6" s="67"/>
      <c r="DA6" s="67"/>
      <c r="DB6" s="67"/>
      <c r="DC6" s="67"/>
      <c r="DD6" s="67"/>
      <c r="DE6" s="67"/>
      <c r="DF6" s="67"/>
      <c r="DG6" s="68"/>
      <c r="DH6" s="66" t="s">
        <v>16</v>
      </c>
      <c r="DI6" s="67"/>
      <c r="DJ6" s="67"/>
      <c r="DK6" s="67"/>
      <c r="DL6" s="67"/>
      <c r="DM6" s="67"/>
      <c r="DN6" s="67"/>
      <c r="DO6" s="67"/>
      <c r="DP6" s="67"/>
      <c r="DQ6" s="67"/>
      <c r="DR6" s="68"/>
    </row>
    <row r="7" spans="2:122" s="3" customFormat="1" ht="12" customHeight="1">
      <c r="B7" s="45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7"/>
      <c r="W7" s="72"/>
      <c r="X7" s="73"/>
      <c r="Y7" s="73"/>
      <c r="Z7" s="73"/>
      <c r="AA7" s="73"/>
      <c r="AB7" s="73"/>
      <c r="AC7" s="73"/>
      <c r="AD7" s="73"/>
      <c r="AE7" s="74"/>
      <c r="AF7" s="72"/>
      <c r="AG7" s="73"/>
      <c r="AH7" s="73"/>
      <c r="AI7" s="73"/>
      <c r="AJ7" s="73"/>
      <c r="AK7" s="73"/>
      <c r="AL7" s="73"/>
      <c r="AM7" s="73"/>
      <c r="AN7" s="73"/>
      <c r="AO7" s="73"/>
      <c r="AP7" s="74"/>
      <c r="AQ7" s="72"/>
      <c r="AR7" s="73"/>
      <c r="AS7" s="73"/>
      <c r="AT7" s="73"/>
      <c r="AU7" s="73"/>
      <c r="AV7" s="73"/>
      <c r="AW7" s="73"/>
      <c r="AX7" s="73"/>
      <c r="AY7" s="74"/>
      <c r="AZ7" s="72"/>
      <c r="BA7" s="73"/>
      <c r="BB7" s="73"/>
      <c r="BC7" s="73"/>
      <c r="BD7" s="73"/>
      <c r="BE7" s="73"/>
      <c r="BF7" s="73"/>
      <c r="BG7" s="73"/>
      <c r="BH7" s="73"/>
      <c r="BI7" s="73"/>
      <c r="BJ7" s="74"/>
      <c r="BK7" s="72"/>
      <c r="BL7" s="73"/>
      <c r="BM7" s="73"/>
      <c r="BN7" s="73"/>
      <c r="BO7" s="73"/>
      <c r="BP7" s="73"/>
      <c r="BQ7" s="73"/>
      <c r="BR7" s="73"/>
      <c r="BS7" s="74"/>
      <c r="BT7" s="72"/>
      <c r="BU7" s="73"/>
      <c r="BV7" s="73"/>
      <c r="BW7" s="73"/>
      <c r="BX7" s="73"/>
      <c r="BY7" s="73"/>
      <c r="BZ7" s="73"/>
      <c r="CA7" s="73"/>
      <c r="CB7" s="73"/>
      <c r="CC7" s="73"/>
      <c r="CD7" s="74"/>
      <c r="CE7" s="72"/>
      <c r="CF7" s="73"/>
      <c r="CG7" s="73"/>
      <c r="CH7" s="73"/>
      <c r="CI7" s="73"/>
      <c r="CJ7" s="73"/>
      <c r="CK7" s="73"/>
      <c r="CL7" s="73"/>
      <c r="CM7" s="74"/>
      <c r="CN7" s="72"/>
      <c r="CO7" s="73"/>
      <c r="CP7" s="73"/>
      <c r="CQ7" s="73"/>
      <c r="CR7" s="73"/>
      <c r="CS7" s="73"/>
      <c r="CT7" s="73"/>
      <c r="CU7" s="73"/>
      <c r="CV7" s="73"/>
      <c r="CW7" s="73"/>
      <c r="CX7" s="74"/>
      <c r="CY7" s="72"/>
      <c r="CZ7" s="73"/>
      <c r="DA7" s="73"/>
      <c r="DB7" s="73"/>
      <c r="DC7" s="73"/>
      <c r="DD7" s="73"/>
      <c r="DE7" s="73"/>
      <c r="DF7" s="73"/>
      <c r="DG7" s="74"/>
      <c r="DH7" s="72"/>
      <c r="DI7" s="73"/>
      <c r="DJ7" s="73"/>
      <c r="DK7" s="73"/>
      <c r="DL7" s="73"/>
      <c r="DM7" s="73"/>
      <c r="DN7" s="73"/>
      <c r="DO7" s="73"/>
      <c r="DP7" s="73"/>
      <c r="DQ7" s="73"/>
      <c r="DR7" s="74"/>
    </row>
    <row r="8" spans="2:122" s="3" customFormat="1" ht="12" customHeight="1" thickBot="1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50"/>
      <c r="W8" s="75"/>
      <c r="X8" s="76"/>
      <c r="Y8" s="76"/>
      <c r="Z8" s="76"/>
      <c r="AA8" s="76"/>
      <c r="AB8" s="76"/>
      <c r="AC8" s="76"/>
      <c r="AD8" s="76"/>
      <c r="AE8" s="77"/>
      <c r="AF8" s="75"/>
      <c r="AG8" s="76"/>
      <c r="AH8" s="76"/>
      <c r="AI8" s="76"/>
      <c r="AJ8" s="76"/>
      <c r="AK8" s="76"/>
      <c r="AL8" s="76"/>
      <c r="AM8" s="76"/>
      <c r="AN8" s="76"/>
      <c r="AO8" s="76"/>
      <c r="AP8" s="77"/>
      <c r="AQ8" s="75"/>
      <c r="AR8" s="76"/>
      <c r="AS8" s="76"/>
      <c r="AT8" s="76"/>
      <c r="AU8" s="76"/>
      <c r="AV8" s="76"/>
      <c r="AW8" s="76"/>
      <c r="AX8" s="76"/>
      <c r="AY8" s="77"/>
      <c r="AZ8" s="75"/>
      <c r="BA8" s="76"/>
      <c r="BB8" s="76"/>
      <c r="BC8" s="76"/>
      <c r="BD8" s="76"/>
      <c r="BE8" s="76"/>
      <c r="BF8" s="76"/>
      <c r="BG8" s="76"/>
      <c r="BH8" s="76"/>
      <c r="BI8" s="76"/>
      <c r="BJ8" s="77"/>
      <c r="BK8" s="75"/>
      <c r="BL8" s="76"/>
      <c r="BM8" s="76"/>
      <c r="BN8" s="76"/>
      <c r="BO8" s="76"/>
      <c r="BP8" s="76"/>
      <c r="BQ8" s="76"/>
      <c r="BR8" s="76"/>
      <c r="BS8" s="77"/>
      <c r="BT8" s="75"/>
      <c r="BU8" s="76"/>
      <c r="BV8" s="76"/>
      <c r="BW8" s="76"/>
      <c r="BX8" s="76"/>
      <c r="BY8" s="76"/>
      <c r="BZ8" s="76"/>
      <c r="CA8" s="76"/>
      <c r="CB8" s="76"/>
      <c r="CC8" s="76"/>
      <c r="CD8" s="77"/>
      <c r="CE8" s="75"/>
      <c r="CF8" s="76"/>
      <c r="CG8" s="76"/>
      <c r="CH8" s="76"/>
      <c r="CI8" s="76"/>
      <c r="CJ8" s="76"/>
      <c r="CK8" s="76"/>
      <c r="CL8" s="76"/>
      <c r="CM8" s="77"/>
      <c r="CN8" s="75"/>
      <c r="CO8" s="76"/>
      <c r="CP8" s="76"/>
      <c r="CQ8" s="76"/>
      <c r="CR8" s="76"/>
      <c r="CS8" s="76"/>
      <c r="CT8" s="76"/>
      <c r="CU8" s="76"/>
      <c r="CV8" s="76"/>
      <c r="CW8" s="76"/>
      <c r="CX8" s="77"/>
      <c r="CY8" s="75"/>
      <c r="CZ8" s="76"/>
      <c r="DA8" s="76"/>
      <c r="DB8" s="76"/>
      <c r="DC8" s="76"/>
      <c r="DD8" s="76"/>
      <c r="DE8" s="76"/>
      <c r="DF8" s="76"/>
      <c r="DG8" s="77"/>
      <c r="DH8" s="75"/>
      <c r="DI8" s="76"/>
      <c r="DJ8" s="76"/>
      <c r="DK8" s="76"/>
      <c r="DL8" s="76"/>
      <c r="DM8" s="76"/>
      <c r="DN8" s="76"/>
      <c r="DO8" s="76"/>
      <c r="DP8" s="76"/>
      <c r="DQ8" s="76"/>
      <c r="DR8" s="77"/>
    </row>
    <row r="9" spans="2:122" s="3" customFormat="1" ht="12" customHeight="1">
      <c r="B9" s="51" t="s">
        <v>17</v>
      </c>
      <c r="C9" s="52"/>
      <c r="D9" s="53"/>
      <c r="E9" s="54" t="s">
        <v>18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6"/>
      <c r="W9" s="6">
        <v>4</v>
      </c>
      <c r="X9" s="7"/>
      <c r="Y9" s="7"/>
      <c r="Z9" s="7"/>
      <c r="AA9" s="7"/>
      <c r="AB9" s="7"/>
      <c r="AC9" s="7"/>
      <c r="AD9" s="7"/>
      <c r="AE9" s="8"/>
      <c r="AF9" s="6">
        <f>-2+2048</f>
        <v>2046</v>
      </c>
      <c r="AG9" s="7"/>
      <c r="AH9" s="7"/>
      <c r="AI9" s="7"/>
      <c r="AJ9" s="7"/>
      <c r="AK9" s="7"/>
      <c r="AL9" s="7"/>
      <c r="AM9" s="7"/>
      <c r="AN9" s="7"/>
      <c r="AO9" s="7"/>
      <c r="AP9" s="8"/>
      <c r="AQ9" s="9"/>
      <c r="AR9" s="10"/>
      <c r="AS9" s="10"/>
      <c r="AT9" s="10"/>
      <c r="AU9" s="10"/>
      <c r="AV9" s="10"/>
      <c r="AW9" s="10"/>
      <c r="AX9" s="10"/>
      <c r="AY9" s="11"/>
      <c r="AZ9" s="9"/>
      <c r="BA9" s="10"/>
      <c r="BB9" s="10"/>
      <c r="BC9" s="10"/>
      <c r="BD9" s="10"/>
      <c r="BE9" s="10"/>
      <c r="BF9" s="10"/>
      <c r="BG9" s="10"/>
      <c r="BH9" s="10"/>
      <c r="BI9" s="10"/>
      <c r="BJ9" s="11"/>
      <c r="BK9" s="9"/>
      <c r="BL9" s="10"/>
      <c r="BM9" s="10"/>
      <c r="BN9" s="10"/>
      <c r="BO9" s="10"/>
      <c r="BP9" s="10"/>
      <c r="BQ9" s="10"/>
      <c r="BR9" s="10"/>
      <c r="BS9" s="11"/>
      <c r="BT9" s="9"/>
      <c r="BU9" s="10"/>
      <c r="BV9" s="10"/>
      <c r="BW9" s="10"/>
      <c r="BX9" s="10"/>
      <c r="BY9" s="10"/>
      <c r="BZ9" s="10"/>
      <c r="CA9" s="10"/>
      <c r="CB9" s="10"/>
      <c r="CC9" s="10"/>
      <c r="CD9" s="11"/>
      <c r="CE9" s="9"/>
      <c r="CF9" s="10"/>
      <c r="CG9" s="10"/>
      <c r="CH9" s="10"/>
      <c r="CI9" s="10"/>
      <c r="CJ9" s="10"/>
      <c r="CK9" s="10"/>
      <c r="CL9" s="10"/>
      <c r="CM9" s="11"/>
      <c r="CN9" s="9"/>
      <c r="CO9" s="10"/>
      <c r="CP9" s="10"/>
      <c r="CQ9" s="10"/>
      <c r="CR9" s="10"/>
      <c r="CS9" s="10"/>
      <c r="CT9" s="10"/>
      <c r="CU9" s="10"/>
      <c r="CV9" s="10"/>
      <c r="CW9" s="10"/>
      <c r="CX9" s="11"/>
      <c r="CY9" s="9"/>
      <c r="CZ9" s="10"/>
      <c r="DA9" s="10"/>
      <c r="DB9" s="10"/>
      <c r="DC9" s="10"/>
      <c r="DD9" s="10"/>
      <c r="DE9" s="10"/>
      <c r="DF9" s="10"/>
      <c r="DG9" s="11"/>
      <c r="DH9" s="9"/>
      <c r="DI9" s="10"/>
      <c r="DJ9" s="10"/>
      <c r="DK9" s="10"/>
      <c r="DL9" s="10"/>
      <c r="DM9" s="10"/>
      <c r="DN9" s="10"/>
      <c r="DO9" s="10"/>
      <c r="DP9" s="10"/>
      <c r="DQ9" s="10"/>
      <c r="DR9" s="12"/>
    </row>
    <row r="10" spans="2:122" s="3" customFormat="1" ht="12" customHeight="1">
      <c r="B10" s="57"/>
      <c r="C10" s="58"/>
      <c r="D10" s="59"/>
      <c r="E10" s="54" t="s">
        <v>19</v>
      </c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6"/>
      <c r="W10" s="13"/>
      <c r="X10" s="14"/>
      <c r="Y10" s="14"/>
      <c r="Z10" s="14"/>
      <c r="AA10" s="14"/>
      <c r="AB10" s="14"/>
      <c r="AC10" s="14"/>
      <c r="AD10" s="14"/>
      <c r="AE10" s="15"/>
      <c r="AF10" s="13"/>
      <c r="AG10" s="14"/>
      <c r="AH10" s="14"/>
      <c r="AI10" s="14"/>
      <c r="AJ10" s="14"/>
      <c r="AK10" s="14"/>
      <c r="AL10" s="14"/>
      <c r="AM10" s="14"/>
      <c r="AN10" s="14"/>
      <c r="AO10" s="14"/>
      <c r="AP10" s="15"/>
      <c r="AQ10" s="13"/>
      <c r="AR10" s="14"/>
      <c r="AS10" s="14"/>
      <c r="AT10" s="14"/>
      <c r="AU10" s="14"/>
      <c r="AV10" s="14"/>
      <c r="AW10" s="14"/>
      <c r="AX10" s="14"/>
      <c r="AY10" s="15"/>
      <c r="AZ10" s="13"/>
      <c r="BA10" s="14"/>
      <c r="BB10" s="14"/>
      <c r="BC10" s="14"/>
      <c r="BD10" s="14"/>
      <c r="BE10" s="14"/>
      <c r="BF10" s="14"/>
      <c r="BG10" s="14"/>
      <c r="BH10" s="14"/>
      <c r="BI10" s="14"/>
      <c r="BJ10" s="15"/>
      <c r="BK10" s="13"/>
      <c r="BL10" s="14"/>
      <c r="BM10" s="14"/>
      <c r="BN10" s="14"/>
      <c r="BO10" s="14"/>
      <c r="BP10" s="14"/>
      <c r="BQ10" s="14"/>
      <c r="BR10" s="14"/>
      <c r="BS10" s="15"/>
      <c r="BT10" s="13"/>
      <c r="BU10" s="14"/>
      <c r="BV10" s="14"/>
      <c r="BW10" s="14"/>
      <c r="BX10" s="14"/>
      <c r="BY10" s="14"/>
      <c r="BZ10" s="14"/>
      <c r="CA10" s="14"/>
      <c r="CB10" s="14"/>
      <c r="CC10" s="14"/>
      <c r="CD10" s="15"/>
      <c r="CE10" s="13"/>
      <c r="CF10" s="14"/>
      <c r="CG10" s="14"/>
      <c r="CH10" s="14"/>
      <c r="CI10" s="14"/>
      <c r="CJ10" s="14"/>
      <c r="CK10" s="14"/>
      <c r="CL10" s="14"/>
      <c r="CM10" s="15"/>
      <c r="CN10" s="13"/>
      <c r="CO10" s="14"/>
      <c r="CP10" s="14"/>
      <c r="CQ10" s="14"/>
      <c r="CR10" s="14"/>
      <c r="CS10" s="14"/>
      <c r="CT10" s="14"/>
      <c r="CU10" s="14"/>
      <c r="CV10" s="14"/>
      <c r="CW10" s="14"/>
      <c r="CX10" s="15"/>
      <c r="CY10" s="13"/>
      <c r="CZ10" s="14"/>
      <c r="DA10" s="14"/>
      <c r="DB10" s="14"/>
      <c r="DC10" s="14"/>
      <c r="DD10" s="14"/>
      <c r="DE10" s="14"/>
      <c r="DF10" s="14"/>
      <c r="DG10" s="15"/>
      <c r="DH10" s="13"/>
      <c r="DI10" s="14"/>
      <c r="DJ10" s="14"/>
      <c r="DK10" s="14"/>
      <c r="DL10" s="14"/>
      <c r="DM10" s="14"/>
      <c r="DN10" s="14"/>
      <c r="DO10" s="14"/>
      <c r="DP10" s="14"/>
      <c r="DQ10" s="14"/>
      <c r="DR10" s="16"/>
    </row>
    <row r="11" spans="2:122" s="3" customFormat="1" ht="12" customHeight="1">
      <c r="B11" s="60"/>
      <c r="C11" s="61"/>
      <c r="D11" s="62"/>
      <c r="E11" s="54" t="s">
        <v>20</v>
      </c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6"/>
      <c r="W11" s="17"/>
      <c r="X11" s="18"/>
      <c r="Y11" s="18"/>
      <c r="Z11" s="18"/>
      <c r="AA11" s="18"/>
      <c r="AB11" s="18"/>
      <c r="AC11" s="18"/>
      <c r="AD11" s="18"/>
      <c r="AE11" s="19"/>
      <c r="AF11" s="17"/>
      <c r="AG11" s="18"/>
      <c r="AH11" s="18"/>
      <c r="AI11" s="18"/>
      <c r="AJ11" s="18"/>
      <c r="AK11" s="18"/>
      <c r="AL11" s="18"/>
      <c r="AM11" s="18"/>
      <c r="AN11" s="18"/>
      <c r="AO11" s="18"/>
      <c r="AP11" s="19"/>
      <c r="AQ11" s="13"/>
      <c r="AR11" s="14"/>
      <c r="AS11" s="14"/>
      <c r="AT11" s="14"/>
      <c r="AU11" s="14"/>
      <c r="AV11" s="14"/>
      <c r="AW11" s="14"/>
      <c r="AX11" s="14"/>
      <c r="AY11" s="15"/>
      <c r="AZ11" s="13"/>
      <c r="BA11" s="14"/>
      <c r="BB11" s="14"/>
      <c r="BC11" s="14"/>
      <c r="BD11" s="14"/>
      <c r="BE11" s="14"/>
      <c r="BF11" s="14"/>
      <c r="BG11" s="14"/>
      <c r="BH11" s="14"/>
      <c r="BI11" s="14"/>
      <c r="BJ11" s="15"/>
      <c r="BK11" s="13"/>
      <c r="BL11" s="14"/>
      <c r="BM11" s="14"/>
      <c r="BN11" s="14"/>
      <c r="BO11" s="14"/>
      <c r="BP11" s="14"/>
      <c r="BQ11" s="14"/>
      <c r="BR11" s="14"/>
      <c r="BS11" s="15"/>
      <c r="BT11" s="13"/>
      <c r="BU11" s="14"/>
      <c r="BV11" s="14"/>
      <c r="BW11" s="14"/>
      <c r="BX11" s="14"/>
      <c r="BY11" s="14"/>
      <c r="BZ11" s="14"/>
      <c r="CA11" s="14"/>
      <c r="CB11" s="14"/>
      <c r="CC11" s="14"/>
      <c r="CD11" s="15"/>
      <c r="CE11" s="13"/>
      <c r="CF11" s="14"/>
      <c r="CG11" s="14"/>
      <c r="CH11" s="14"/>
      <c r="CI11" s="14"/>
      <c r="CJ11" s="14"/>
      <c r="CK11" s="14"/>
      <c r="CL11" s="14"/>
      <c r="CM11" s="15"/>
      <c r="CN11" s="13"/>
      <c r="CO11" s="14"/>
      <c r="CP11" s="14"/>
      <c r="CQ11" s="14"/>
      <c r="CR11" s="14"/>
      <c r="CS11" s="14"/>
      <c r="CT11" s="14"/>
      <c r="CU11" s="14"/>
      <c r="CV11" s="14"/>
      <c r="CW11" s="14"/>
      <c r="CX11" s="15"/>
      <c r="CY11" s="13"/>
      <c r="CZ11" s="14"/>
      <c r="DA11" s="14"/>
      <c r="DB11" s="14"/>
      <c r="DC11" s="14"/>
      <c r="DD11" s="14"/>
      <c r="DE11" s="14"/>
      <c r="DF11" s="14"/>
      <c r="DG11" s="15"/>
      <c r="DH11" s="13"/>
      <c r="DI11" s="14"/>
      <c r="DJ11" s="14"/>
      <c r="DK11" s="14"/>
      <c r="DL11" s="14"/>
      <c r="DM11" s="14"/>
      <c r="DN11" s="14"/>
      <c r="DO11" s="14"/>
      <c r="DP11" s="14"/>
      <c r="DQ11" s="14"/>
      <c r="DR11" s="16"/>
    </row>
    <row r="12" spans="2:122" s="3" customFormat="1" ht="12" customHeight="1">
      <c r="B12" s="51" t="s">
        <v>21</v>
      </c>
      <c r="C12" s="52"/>
      <c r="D12" s="53"/>
      <c r="E12" s="54" t="s">
        <v>18</v>
      </c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6"/>
      <c r="W12" s="13"/>
      <c r="X12" s="14"/>
      <c r="Y12" s="14"/>
      <c r="Z12" s="14"/>
      <c r="AA12" s="14"/>
      <c r="AB12" s="14"/>
      <c r="AC12" s="14"/>
      <c r="AD12" s="14"/>
      <c r="AE12" s="15"/>
      <c r="AF12" s="13"/>
      <c r="AG12" s="14"/>
      <c r="AH12" s="14"/>
      <c r="AI12" s="14"/>
      <c r="AJ12" s="14"/>
      <c r="AK12" s="14"/>
      <c r="AL12" s="14"/>
      <c r="AM12" s="14"/>
      <c r="AN12" s="14"/>
      <c r="AO12" s="14"/>
      <c r="AP12" s="15"/>
      <c r="AQ12" s="17">
        <f>-24+3058</f>
        <v>3034</v>
      </c>
      <c r="AR12" s="18"/>
      <c r="AS12" s="18"/>
      <c r="AT12" s="18"/>
      <c r="AU12" s="18"/>
      <c r="AV12" s="18"/>
      <c r="AW12" s="18"/>
      <c r="AX12" s="18"/>
      <c r="AY12" s="19"/>
      <c r="AZ12" s="17">
        <f>444+335124-148</f>
        <v>335420</v>
      </c>
      <c r="BA12" s="18"/>
      <c r="BB12" s="18"/>
      <c r="BC12" s="18"/>
      <c r="BD12" s="18"/>
      <c r="BE12" s="18"/>
      <c r="BF12" s="18"/>
      <c r="BG12" s="18"/>
      <c r="BH12" s="18"/>
      <c r="BI12" s="18"/>
      <c r="BJ12" s="19"/>
      <c r="BK12" s="17">
        <f>-1+89</f>
        <v>88</v>
      </c>
      <c r="BL12" s="18"/>
      <c r="BM12" s="18"/>
      <c r="BN12" s="18"/>
      <c r="BO12" s="18"/>
      <c r="BP12" s="18"/>
      <c r="BQ12" s="18"/>
      <c r="BR12" s="18"/>
      <c r="BS12" s="19"/>
      <c r="BT12" s="17">
        <f>-3+6941</f>
        <v>6938</v>
      </c>
      <c r="BU12" s="18"/>
      <c r="BV12" s="18"/>
      <c r="BW12" s="18"/>
      <c r="BX12" s="18"/>
      <c r="BY12" s="18"/>
      <c r="BZ12" s="18"/>
      <c r="CA12" s="18"/>
      <c r="CB12" s="18"/>
      <c r="CC12" s="18"/>
      <c r="CD12" s="19"/>
      <c r="CE12" s="17">
        <f>-6+766</f>
        <v>760</v>
      </c>
      <c r="CF12" s="18"/>
      <c r="CG12" s="18"/>
      <c r="CH12" s="18"/>
      <c r="CI12" s="18"/>
      <c r="CJ12" s="18"/>
      <c r="CK12" s="18"/>
      <c r="CL12" s="18"/>
      <c r="CM12" s="19"/>
      <c r="CN12" s="17">
        <f>-31+70850</f>
        <v>70819</v>
      </c>
      <c r="CO12" s="18"/>
      <c r="CP12" s="18"/>
      <c r="CQ12" s="18"/>
      <c r="CR12" s="18"/>
      <c r="CS12" s="18"/>
      <c r="CT12" s="18"/>
      <c r="CU12" s="18"/>
      <c r="CV12" s="18"/>
      <c r="CW12" s="18"/>
      <c r="CX12" s="19"/>
      <c r="CY12" s="17"/>
      <c r="CZ12" s="18"/>
      <c r="DA12" s="18"/>
      <c r="DB12" s="18"/>
      <c r="DC12" s="18"/>
      <c r="DD12" s="18"/>
      <c r="DE12" s="18"/>
      <c r="DF12" s="18"/>
      <c r="DG12" s="19"/>
      <c r="DH12" s="17"/>
      <c r="DI12" s="18"/>
      <c r="DJ12" s="18"/>
      <c r="DK12" s="18"/>
      <c r="DL12" s="18"/>
      <c r="DM12" s="18"/>
      <c r="DN12" s="18"/>
      <c r="DO12" s="18"/>
      <c r="DP12" s="18"/>
      <c r="DQ12" s="18"/>
      <c r="DR12" s="20"/>
    </row>
    <row r="13" spans="2:122" s="3" customFormat="1" ht="12" customHeight="1">
      <c r="B13" s="57"/>
      <c r="C13" s="58"/>
      <c r="D13" s="59"/>
      <c r="E13" s="54" t="s">
        <v>19</v>
      </c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6"/>
      <c r="W13" s="13"/>
      <c r="X13" s="14"/>
      <c r="Y13" s="14"/>
      <c r="Z13" s="14"/>
      <c r="AA13" s="14"/>
      <c r="AB13" s="14"/>
      <c r="AC13" s="14"/>
      <c r="AD13" s="14"/>
      <c r="AE13" s="15"/>
      <c r="AF13" s="13"/>
      <c r="AG13" s="14"/>
      <c r="AH13" s="14"/>
      <c r="AI13" s="14"/>
      <c r="AJ13" s="14"/>
      <c r="AK13" s="14"/>
      <c r="AL13" s="14"/>
      <c r="AM13" s="14"/>
      <c r="AN13" s="14"/>
      <c r="AO13" s="14"/>
      <c r="AP13" s="15"/>
      <c r="AQ13" s="13"/>
      <c r="AR13" s="14"/>
      <c r="AS13" s="14"/>
      <c r="AT13" s="14"/>
      <c r="AU13" s="14"/>
      <c r="AV13" s="14"/>
      <c r="AW13" s="14"/>
      <c r="AX13" s="14"/>
      <c r="AY13" s="15"/>
      <c r="AZ13" s="13"/>
      <c r="BA13" s="14"/>
      <c r="BB13" s="14"/>
      <c r="BC13" s="14"/>
      <c r="BD13" s="14"/>
      <c r="BE13" s="14"/>
      <c r="BF13" s="14"/>
      <c r="BG13" s="14"/>
      <c r="BH13" s="14"/>
      <c r="BI13" s="14"/>
      <c r="BJ13" s="15"/>
      <c r="BK13" s="13"/>
      <c r="BL13" s="14"/>
      <c r="BM13" s="14"/>
      <c r="BN13" s="14"/>
      <c r="BO13" s="14"/>
      <c r="BP13" s="14"/>
      <c r="BQ13" s="14"/>
      <c r="BR13" s="14"/>
      <c r="BS13" s="15"/>
      <c r="BT13" s="13"/>
      <c r="BU13" s="14"/>
      <c r="BV13" s="14"/>
      <c r="BW13" s="14"/>
      <c r="BX13" s="14"/>
      <c r="BY13" s="14"/>
      <c r="BZ13" s="14"/>
      <c r="CA13" s="14"/>
      <c r="CB13" s="14"/>
      <c r="CC13" s="14"/>
      <c r="CD13" s="15"/>
      <c r="CE13" s="13"/>
      <c r="CF13" s="14"/>
      <c r="CG13" s="14"/>
      <c r="CH13" s="14"/>
      <c r="CI13" s="14"/>
      <c r="CJ13" s="14"/>
      <c r="CK13" s="14"/>
      <c r="CL13" s="14"/>
      <c r="CM13" s="15"/>
      <c r="CN13" s="13"/>
      <c r="CO13" s="14"/>
      <c r="CP13" s="14"/>
      <c r="CQ13" s="14"/>
      <c r="CR13" s="14"/>
      <c r="CS13" s="14"/>
      <c r="CT13" s="14"/>
      <c r="CU13" s="14"/>
      <c r="CV13" s="14"/>
      <c r="CW13" s="14"/>
      <c r="CX13" s="15"/>
      <c r="CY13" s="13"/>
      <c r="CZ13" s="14"/>
      <c r="DA13" s="14"/>
      <c r="DB13" s="14"/>
      <c r="DC13" s="14"/>
      <c r="DD13" s="14"/>
      <c r="DE13" s="14"/>
      <c r="DF13" s="14"/>
      <c r="DG13" s="15"/>
      <c r="DH13" s="13"/>
      <c r="DI13" s="14"/>
      <c r="DJ13" s="14"/>
      <c r="DK13" s="14"/>
      <c r="DL13" s="14"/>
      <c r="DM13" s="14"/>
      <c r="DN13" s="14"/>
      <c r="DO13" s="14"/>
      <c r="DP13" s="14"/>
      <c r="DQ13" s="14"/>
      <c r="DR13" s="16"/>
    </row>
    <row r="14" spans="2:122" s="3" customFormat="1" ht="12" customHeight="1">
      <c r="B14" s="60"/>
      <c r="C14" s="61"/>
      <c r="D14" s="62"/>
      <c r="E14" s="54" t="s">
        <v>20</v>
      </c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6"/>
      <c r="W14" s="13"/>
      <c r="X14" s="14"/>
      <c r="Y14" s="14"/>
      <c r="Z14" s="14"/>
      <c r="AA14" s="14"/>
      <c r="AB14" s="14"/>
      <c r="AC14" s="14"/>
      <c r="AD14" s="14"/>
      <c r="AE14" s="15"/>
      <c r="AF14" s="13"/>
      <c r="AG14" s="14"/>
      <c r="AH14" s="14"/>
      <c r="AI14" s="14"/>
      <c r="AJ14" s="14"/>
      <c r="AK14" s="14"/>
      <c r="AL14" s="14"/>
      <c r="AM14" s="14"/>
      <c r="AN14" s="14"/>
      <c r="AO14" s="14"/>
      <c r="AP14" s="15"/>
      <c r="AQ14" s="17">
        <v>12</v>
      </c>
      <c r="AR14" s="18"/>
      <c r="AS14" s="18"/>
      <c r="AT14" s="18"/>
      <c r="AU14" s="18"/>
      <c r="AV14" s="18"/>
      <c r="AW14" s="18"/>
      <c r="AX14" s="18"/>
      <c r="AY14" s="19"/>
      <c r="AZ14" s="17">
        <f>1+4899</f>
        <v>4900</v>
      </c>
      <c r="BA14" s="18"/>
      <c r="BB14" s="18"/>
      <c r="BC14" s="18"/>
      <c r="BD14" s="18"/>
      <c r="BE14" s="18"/>
      <c r="BF14" s="18"/>
      <c r="BG14" s="18"/>
      <c r="BH14" s="18"/>
      <c r="BI14" s="18"/>
      <c r="BJ14" s="19"/>
      <c r="BK14" s="13"/>
      <c r="BL14" s="14"/>
      <c r="BM14" s="14"/>
      <c r="BN14" s="14"/>
      <c r="BO14" s="14"/>
      <c r="BP14" s="14"/>
      <c r="BQ14" s="14"/>
      <c r="BR14" s="14"/>
      <c r="BS14" s="15"/>
      <c r="BT14" s="13"/>
      <c r="BU14" s="14"/>
      <c r="BV14" s="14"/>
      <c r="BW14" s="14"/>
      <c r="BX14" s="14"/>
      <c r="BY14" s="14"/>
      <c r="BZ14" s="14"/>
      <c r="CA14" s="14"/>
      <c r="CB14" s="14"/>
      <c r="CC14" s="14"/>
      <c r="CD14" s="15"/>
      <c r="CE14" s="13"/>
      <c r="CF14" s="14"/>
      <c r="CG14" s="14"/>
      <c r="CH14" s="14"/>
      <c r="CI14" s="14"/>
      <c r="CJ14" s="14"/>
      <c r="CK14" s="14"/>
      <c r="CL14" s="14"/>
      <c r="CM14" s="15"/>
      <c r="CN14" s="13"/>
      <c r="CO14" s="14"/>
      <c r="CP14" s="14"/>
      <c r="CQ14" s="14"/>
      <c r="CR14" s="14"/>
      <c r="CS14" s="14"/>
      <c r="CT14" s="14"/>
      <c r="CU14" s="14"/>
      <c r="CV14" s="14"/>
      <c r="CW14" s="14"/>
      <c r="CX14" s="15"/>
      <c r="CY14" s="13"/>
      <c r="CZ14" s="14"/>
      <c r="DA14" s="14"/>
      <c r="DB14" s="14"/>
      <c r="DC14" s="14"/>
      <c r="DD14" s="14"/>
      <c r="DE14" s="14"/>
      <c r="DF14" s="14"/>
      <c r="DG14" s="15"/>
      <c r="DH14" s="13"/>
      <c r="DI14" s="14"/>
      <c r="DJ14" s="14"/>
      <c r="DK14" s="14"/>
      <c r="DL14" s="14"/>
      <c r="DM14" s="14"/>
      <c r="DN14" s="14"/>
      <c r="DO14" s="14"/>
      <c r="DP14" s="14"/>
      <c r="DQ14" s="14"/>
      <c r="DR14" s="16"/>
    </row>
    <row r="15" spans="2:122" s="3" customFormat="1" ht="12" customHeight="1" thickBot="1">
      <c r="B15" s="54" t="s">
        <v>22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6"/>
      <c r="W15" s="21">
        <f>SUM(W9:AE14)</f>
        <v>4</v>
      </c>
      <c r="X15" s="22"/>
      <c r="Y15" s="22"/>
      <c r="Z15" s="22"/>
      <c r="AA15" s="22"/>
      <c r="AB15" s="22"/>
      <c r="AC15" s="22"/>
      <c r="AD15" s="22"/>
      <c r="AE15" s="23"/>
      <c r="AF15" s="21">
        <f>SUM(AF9:AP14)</f>
        <v>2046</v>
      </c>
      <c r="AG15" s="22"/>
      <c r="AH15" s="22"/>
      <c r="AI15" s="22"/>
      <c r="AJ15" s="22"/>
      <c r="AK15" s="22"/>
      <c r="AL15" s="22"/>
      <c r="AM15" s="22"/>
      <c r="AN15" s="22"/>
      <c r="AO15" s="22"/>
      <c r="AP15" s="23"/>
      <c r="AQ15" s="21">
        <f>SUM(AQ9:AY14)</f>
        <v>3046</v>
      </c>
      <c r="AR15" s="22"/>
      <c r="AS15" s="22"/>
      <c r="AT15" s="22"/>
      <c r="AU15" s="22"/>
      <c r="AV15" s="22"/>
      <c r="AW15" s="22"/>
      <c r="AX15" s="22"/>
      <c r="AY15" s="23"/>
      <c r="AZ15" s="21">
        <f>SUM(AZ9:BJ14)</f>
        <v>340320</v>
      </c>
      <c r="BA15" s="22"/>
      <c r="BB15" s="22"/>
      <c r="BC15" s="22"/>
      <c r="BD15" s="22"/>
      <c r="BE15" s="22"/>
      <c r="BF15" s="22"/>
      <c r="BG15" s="22"/>
      <c r="BH15" s="22"/>
      <c r="BI15" s="22"/>
      <c r="BJ15" s="23"/>
      <c r="BK15" s="21">
        <f>SUM(BK9:BS14)</f>
        <v>88</v>
      </c>
      <c r="BL15" s="22"/>
      <c r="BM15" s="22"/>
      <c r="BN15" s="22"/>
      <c r="BO15" s="22"/>
      <c r="BP15" s="22"/>
      <c r="BQ15" s="22"/>
      <c r="BR15" s="22"/>
      <c r="BS15" s="23"/>
      <c r="BT15" s="21">
        <f>SUM(BT9:CD14)</f>
        <v>6938</v>
      </c>
      <c r="BU15" s="22"/>
      <c r="BV15" s="22"/>
      <c r="BW15" s="22"/>
      <c r="BX15" s="22"/>
      <c r="BY15" s="22"/>
      <c r="BZ15" s="22"/>
      <c r="CA15" s="22"/>
      <c r="CB15" s="22"/>
      <c r="CC15" s="22"/>
      <c r="CD15" s="23"/>
      <c r="CE15" s="21">
        <f>SUM(CE9:CM14)</f>
        <v>760</v>
      </c>
      <c r="CF15" s="22"/>
      <c r="CG15" s="22"/>
      <c r="CH15" s="22"/>
      <c r="CI15" s="22"/>
      <c r="CJ15" s="22"/>
      <c r="CK15" s="22"/>
      <c r="CL15" s="22"/>
      <c r="CM15" s="23"/>
      <c r="CN15" s="21">
        <f>SUM(CN9:CX14)</f>
        <v>70819</v>
      </c>
      <c r="CO15" s="22"/>
      <c r="CP15" s="22"/>
      <c r="CQ15" s="22"/>
      <c r="CR15" s="22"/>
      <c r="CS15" s="22"/>
      <c r="CT15" s="22"/>
      <c r="CU15" s="22"/>
      <c r="CV15" s="22"/>
      <c r="CW15" s="22"/>
      <c r="CX15" s="23"/>
      <c r="CY15" s="21">
        <f>SUM(CY9:DG14)</f>
        <v>0</v>
      </c>
      <c r="CZ15" s="22"/>
      <c r="DA15" s="22"/>
      <c r="DB15" s="22"/>
      <c r="DC15" s="22"/>
      <c r="DD15" s="22"/>
      <c r="DE15" s="22"/>
      <c r="DF15" s="22"/>
      <c r="DG15" s="23"/>
      <c r="DH15" s="21">
        <f>SUM(DH9:DR14)</f>
        <v>0</v>
      </c>
      <c r="DI15" s="22"/>
      <c r="DJ15" s="22"/>
      <c r="DK15" s="22"/>
      <c r="DL15" s="22"/>
      <c r="DM15" s="22"/>
      <c r="DN15" s="22"/>
      <c r="DO15" s="22"/>
      <c r="DP15" s="22"/>
      <c r="DQ15" s="22"/>
      <c r="DR15" s="24"/>
    </row>
    <row r="16" spans="2:87" s="3" customFormat="1" ht="12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</row>
    <row r="17" spans="2:122" s="3" customFormat="1" ht="12" customHeight="1">
      <c r="B17" s="42" t="s">
        <v>0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4"/>
      <c r="W17" s="63" t="s">
        <v>23</v>
      </c>
      <c r="X17" s="64"/>
      <c r="Y17" s="64"/>
      <c r="Z17" s="64"/>
      <c r="AA17" s="64"/>
      <c r="AB17" s="64"/>
      <c r="AC17" s="64"/>
      <c r="AD17" s="64"/>
      <c r="AE17" s="65"/>
      <c r="AF17" s="63" t="s">
        <v>24</v>
      </c>
      <c r="AG17" s="64"/>
      <c r="AH17" s="64"/>
      <c r="AI17" s="64"/>
      <c r="AJ17" s="64"/>
      <c r="AK17" s="64"/>
      <c r="AL17" s="64"/>
      <c r="AM17" s="64"/>
      <c r="AN17" s="64"/>
      <c r="AO17" s="64"/>
      <c r="AP17" s="65"/>
      <c r="AQ17" s="63" t="s">
        <v>25</v>
      </c>
      <c r="AR17" s="64"/>
      <c r="AS17" s="64"/>
      <c r="AT17" s="64"/>
      <c r="AU17" s="64"/>
      <c r="AV17" s="64"/>
      <c r="AW17" s="64"/>
      <c r="AX17" s="64"/>
      <c r="AY17" s="65"/>
      <c r="AZ17" s="63" t="s">
        <v>26</v>
      </c>
      <c r="BA17" s="64"/>
      <c r="BB17" s="64"/>
      <c r="BC17" s="64"/>
      <c r="BD17" s="64"/>
      <c r="BE17" s="64"/>
      <c r="BF17" s="64"/>
      <c r="BG17" s="64"/>
      <c r="BH17" s="64"/>
      <c r="BI17" s="64"/>
      <c r="BJ17" s="65"/>
      <c r="BK17" s="63" t="s">
        <v>27</v>
      </c>
      <c r="BL17" s="64"/>
      <c r="BM17" s="64"/>
      <c r="BN17" s="64"/>
      <c r="BO17" s="64"/>
      <c r="BP17" s="64"/>
      <c r="BQ17" s="64"/>
      <c r="BR17" s="64"/>
      <c r="BS17" s="65"/>
      <c r="BT17" s="63" t="s">
        <v>28</v>
      </c>
      <c r="BU17" s="64"/>
      <c r="BV17" s="64"/>
      <c r="BW17" s="64"/>
      <c r="BX17" s="64"/>
      <c r="BY17" s="64"/>
      <c r="BZ17" s="64"/>
      <c r="CA17" s="64"/>
      <c r="CB17" s="64"/>
      <c r="CC17" s="64"/>
      <c r="CD17" s="65"/>
      <c r="CE17" s="63" t="s">
        <v>29</v>
      </c>
      <c r="CF17" s="64"/>
      <c r="CG17" s="64"/>
      <c r="CH17" s="64"/>
      <c r="CI17" s="64"/>
      <c r="CJ17" s="64"/>
      <c r="CK17" s="64"/>
      <c r="CL17" s="64"/>
      <c r="CM17" s="65"/>
      <c r="CN17" s="63" t="s">
        <v>30</v>
      </c>
      <c r="CO17" s="64"/>
      <c r="CP17" s="64"/>
      <c r="CQ17" s="64"/>
      <c r="CR17" s="64"/>
      <c r="CS17" s="64"/>
      <c r="CT17" s="64"/>
      <c r="CU17" s="64"/>
      <c r="CV17" s="64"/>
      <c r="CW17" s="64"/>
      <c r="CX17" s="65"/>
      <c r="CY17" s="63" t="s">
        <v>31</v>
      </c>
      <c r="CZ17" s="64"/>
      <c r="DA17" s="64"/>
      <c r="DB17" s="64"/>
      <c r="DC17" s="64"/>
      <c r="DD17" s="64"/>
      <c r="DE17" s="64"/>
      <c r="DF17" s="64"/>
      <c r="DG17" s="65"/>
      <c r="DH17" s="63" t="s">
        <v>32</v>
      </c>
      <c r="DI17" s="64"/>
      <c r="DJ17" s="64"/>
      <c r="DK17" s="64"/>
      <c r="DL17" s="64"/>
      <c r="DM17" s="64"/>
      <c r="DN17" s="64"/>
      <c r="DO17" s="64"/>
      <c r="DP17" s="64"/>
      <c r="DQ17" s="64"/>
      <c r="DR17" s="65"/>
    </row>
    <row r="18" spans="2:122" s="3" customFormat="1" ht="12" customHeight="1">
      <c r="B18" s="45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7"/>
      <c r="W18" s="85" t="s">
        <v>33</v>
      </c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7"/>
      <c r="AQ18" s="66" t="s">
        <v>34</v>
      </c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8"/>
      <c r="BK18" s="66" t="s">
        <v>35</v>
      </c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8"/>
      <c r="CE18" s="66" t="s">
        <v>36</v>
      </c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8"/>
      <c r="CY18" s="66" t="s">
        <v>37</v>
      </c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8"/>
    </row>
    <row r="19" spans="2:141" s="5" customFormat="1" ht="12" customHeight="1">
      <c r="B19" s="45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7"/>
      <c r="W19" s="88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90"/>
      <c r="AQ19" s="69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1"/>
      <c r="BK19" s="69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1"/>
      <c r="CE19" s="69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1"/>
      <c r="CY19" s="69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1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</row>
    <row r="20" spans="2:122" s="3" customFormat="1" ht="12" customHeight="1"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7"/>
      <c r="W20" s="66" t="s">
        <v>15</v>
      </c>
      <c r="X20" s="67"/>
      <c r="Y20" s="67"/>
      <c r="Z20" s="67"/>
      <c r="AA20" s="67"/>
      <c r="AB20" s="67"/>
      <c r="AC20" s="67"/>
      <c r="AD20" s="67"/>
      <c r="AE20" s="68"/>
      <c r="AF20" s="66" t="s">
        <v>16</v>
      </c>
      <c r="AG20" s="67"/>
      <c r="AH20" s="67"/>
      <c r="AI20" s="67"/>
      <c r="AJ20" s="67"/>
      <c r="AK20" s="67"/>
      <c r="AL20" s="67"/>
      <c r="AM20" s="67"/>
      <c r="AN20" s="67"/>
      <c r="AO20" s="67"/>
      <c r="AP20" s="68"/>
      <c r="AQ20" s="66" t="s">
        <v>15</v>
      </c>
      <c r="AR20" s="67"/>
      <c r="AS20" s="67"/>
      <c r="AT20" s="67"/>
      <c r="AU20" s="67"/>
      <c r="AV20" s="67"/>
      <c r="AW20" s="67"/>
      <c r="AX20" s="67"/>
      <c r="AY20" s="68"/>
      <c r="AZ20" s="66" t="s">
        <v>16</v>
      </c>
      <c r="BA20" s="67"/>
      <c r="BB20" s="67"/>
      <c r="BC20" s="67"/>
      <c r="BD20" s="67"/>
      <c r="BE20" s="67"/>
      <c r="BF20" s="67"/>
      <c r="BG20" s="67"/>
      <c r="BH20" s="67"/>
      <c r="BI20" s="67"/>
      <c r="BJ20" s="68"/>
      <c r="BK20" s="66" t="s">
        <v>15</v>
      </c>
      <c r="BL20" s="67"/>
      <c r="BM20" s="67"/>
      <c r="BN20" s="67"/>
      <c r="BO20" s="67"/>
      <c r="BP20" s="67"/>
      <c r="BQ20" s="67"/>
      <c r="BR20" s="67"/>
      <c r="BS20" s="68"/>
      <c r="BT20" s="66" t="s">
        <v>16</v>
      </c>
      <c r="BU20" s="67"/>
      <c r="BV20" s="67"/>
      <c r="BW20" s="67"/>
      <c r="BX20" s="67"/>
      <c r="BY20" s="67"/>
      <c r="BZ20" s="67"/>
      <c r="CA20" s="67"/>
      <c r="CB20" s="67"/>
      <c r="CC20" s="67"/>
      <c r="CD20" s="68"/>
      <c r="CE20" s="66" t="s">
        <v>15</v>
      </c>
      <c r="CF20" s="67"/>
      <c r="CG20" s="67"/>
      <c r="CH20" s="67"/>
      <c r="CI20" s="67"/>
      <c r="CJ20" s="67"/>
      <c r="CK20" s="67"/>
      <c r="CL20" s="67"/>
      <c r="CM20" s="68"/>
      <c r="CN20" s="66" t="s">
        <v>16</v>
      </c>
      <c r="CO20" s="67"/>
      <c r="CP20" s="67"/>
      <c r="CQ20" s="67"/>
      <c r="CR20" s="67"/>
      <c r="CS20" s="67"/>
      <c r="CT20" s="67"/>
      <c r="CU20" s="67"/>
      <c r="CV20" s="67"/>
      <c r="CW20" s="67"/>
      <c r="CX20" s="68"/>
      <c r="CY20" s="66" t="s">
        <v>15</v>
      </c>
      <c r="CZ20" s="67"/>
      <c r="DA20" s="67"/>
      <c r="DB20" s="67"/>
      <c r="DC20" s="67"/>
      <c r="DD20" s="67"/>
      <c r="DE20" s="67"/>
      <c r="DF20" s="67"/>
      <c r="DG20" s="68"/>
      <c r="DH20" s="66" t="s">
        <v>16</v>
      </c>
      <c r="DI20" s="67"/>
      <c r="DJ20" s="67"/>
      <c r="DK20" s="67"/>
      <c r="DL20" s="67"/>
      <c r="DM20" s="67"/>
      <c r="DN20" s="67"/>
      <c r="DO20" s="67"/>
      <c r="DP20" s="67"/>
      <c r="DQ20" s="67"/>
      <c r="DR20" s="68"/>
    </row>
    <row r="21" spans="2:122" s="3" customFormat="1" ht="12" customHeight="1">
      <c r="B21" s="4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7"/>
      <c r="W21" s="72"/>
      <c r="X21" s="73"/>
      <c r="Y21" s="73"/>
      <c r="Z21" s="73"/>
      <c r="AA21" s="73"/>
      <c r="AB21" s="73"/>
      <c r="AC21" s="73"/>
      <c r="AD21" s="73"/>
      <c r="AE21" s="74"/>
      <c r="AF21" s="72"/>
      <c r="AG21" s="73"/>
      <c r="AH21" s="73"/>
      <c r="AI21" s="73"/>
      <c r="AJ21" s="73"/>
      <c r="AK21" s="73"/>
      <c r="AL21" s="73"/>
      <c r="AM21" s="73"/>
      <c r="AN21" s="73"/>
      <c r="AO21" s="73"/>
      <c r="AP21" s="74"/>
      <c r="AQ21" s="72"/>
      <c r="AR21" s="73"/>
      <c r="AS21" s="73"/>
      <c r="AT21" s="73"/>
      <c r="AU21" s="73"/>
      <c r="AV21" s="73"/>
      <c r="AW21" s="73"/>
      <c r="AX21" s="73"/>
      <c r="AY21" s="74"/>
      <c r="AZ21" s="72"/>
      <c r="BA21" s="73"/>
      <c r="BB21" s="73"/>
      <c r="BC21" s="73"/>
      <c r="BD21" s="73"/>
      <c r="BE21" s="73"/>
      <c r="BF21" s="73"/>
      <c r="BG21" s="73"/>
      <c r="BH21" s="73"/>
      <c r="BI21" s="73"/>
      <c r="BJ21" s="74"/>
      <c r="BK21" s="72"/>
      <c r="BL21" s="73"/>
      <c r="BM21" s="73"/>
      <c r="BN21" s="73"/>
      <c r="BO21" s="73"/>
      <c r="BP21" s="73"/>
      <c r="BQ21" s="73"/>
      <c r="BR21" s="73"/>
      <c r="BS21" s="74"/>
      <c r="BT21" s="72"/>
      <c r="BU21" s="73"/>
      <c r="BV21" s="73"/>
      <c r="BW21" s="73"/>
      <c r="BX21" s="73"/>
      <c r="BY21" s="73"/>
      <c r="BZ21" s="73"/>
      <c r="CA21" s="73"/>
      <c r="CB21" s="73"/>
      <c r="CC21" s="73"/>
      <c r="CD21" s="74"/>
      <c r="CE21" s="72"/>
      <c r="CF21" s="73"/>
      <c r="CG21" s="73"/>
      <c r="CH21" s="73"/>
      <c r="CI21" s="73"/>
      <c r="CJ21" s="73"/>
      <c r="CK21" s="73"/>
      <c r="CL21" s="73"/>
      <c r="CM21" s="74"/>
      <c r="CN21" s="72"/>
      <c r="CO21" s="73"/>
      <c r="CP21" s="73"/>
      <c r="CQ21" s="73"/>
      <c r="CR21" s="73"/>
      <c r="CS21" s="73"/>
      <c r="CT21" s="73"/>
      <c r="CU21" s="73"/>
      <c r="CV21" s="73"/>
      <c r="CW21" s="73"/>
      <c r="CX21" s="74"/>
      <c r="CY21" s="72"/>
      <c r="CZ21" s="73"/>
      <c r="DA21" s="73"/>
      <c r="DB21" s="73"/>
      <c r="DC21" s="73"/>
      <c r="DD21" s="73"/>
      <c r="DE21" s="73"/>
      <c r="DF21" s="73"/>
      <c r="DG21" s="74"/>
      <c r="DH21" s="72"/>
      <c r="DI21" s="73"/>
      <c r="DJ21" s="73"/>
      <c r="DK21" s="73"/>
      <c r="DL21" s="73"/>
      <c r="DM21" s="73"/>
      <c r="DN21" s="73"/>
      <c r="DO21" s="73"/>
      <c r="DP21" s="73"/>
      <c r="DQ21" s="73"/>
      <c r="DR21" s="74"/>
    </row>
    <row r="22" spans="2:122" s="3" customFormat="1" ht="12" customHeight="1" thickBot="1">
      <c r="B22" s="48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50"/>
      <c r="W22" s="75"/>
      <c r="X22" s="76"/>
      <c r="Y22" s="76"/>
      <c r="Z22" s="76"/>
      <c r="AA22" s="76"/>
      <c r="AB22" s="76"/>
      <c r="AC22" s="76"/>
      <c r="AD22" s="76"/>
      <c r="AE22" s="77"/>
      <c r="AF22" s="75"/>
      <c r="AG22" s="76"/>
      <c r="AH22" s="76"/>
      <c r="AI22" s="76"/>
      <c r="AJ22" s="76"/>
      <c r="AK22" s="76"/>
      <c r="AL22" s="76"/>
      <c r="AM22" s="76"/>
      <c r="AN22" s="76"/>
      <c r="AO22" s="76"/>
      <c r="AP22" s="77"/>
      <c r="AQ22" s="75"/>
      <c r="AR22" s="76"/>
      <c r="AS22" s="76"/>
      <c r="AT22" s="76"/>
      <c r="AU22" s="76"/>
      <c r="AV22" s="76"/>
      <c r="AW22" s="76"/>
      <c r="AX22" s="76"/>
      <c r="AY22" s="77"/>
      <c r="AZ22" s="75"/>
      <c r="BA22" s="76"/>
      <c r="BB22" s="76"/>
      <c r="BC22" s="76"/>
      <c r="BD22" s="76"/>
      <c r="BE22" s="76"/>
      <c r="BF22" s="76"/>
      <c r="BG22" s="76"/>
      <c r="BH22" s="76"/>
      <c r="BI22" s="76"/>
      <c r="BJ22" s="77"/>
      <c r="BK22" s="75"/>
      <c r="BL22" s="76"/>
      <c r="BM22" s="76"/>
      <c r="BN22" s="76"/>
      <c r="BO22" s="76"/>
      <c r="BP22" s="76"/>
      <c r="BQ22" s="76"/>
      <c r="BR22" s="76"/>
      <c r="BS22" s="77"/>
      <c r="BT22" s="75"/>
      <c r="BU22" s="76"/>
      <c r="BV22" s="76"/>
      <c r="BW22" s="76"/>
      <c r="BX22" s="76"/>
      <c r="BY22" s="76"/>
      <c r="BZ22" s="76"/>
      <c r="CA22" s="76"/>
      <c r="CB22" s="76"/>
      <c r="CC22" s="76"/>
      <c r="CD22" s="77"/>
      <c r="CE22" s="75"/>
      <c r="CF22" s="76"/>
      <c r="CG22" s="76"/>
      <c r="CH22" s="76"/>
      <c r="CI22" s="76"/>
      <c r="CJ22" s="76"/>
      <c r="CK22" s="76"/>
      <c r="CL22" s="76"/>
      <c r="CM22" s="77"/>
      <c r="CN22" s="75"/>
      <c r="CO22" s="76"/>
      <c r="CP22" s="76"/>
      <c r="CQ22" s="76"/>
      <c r="CR22" s="76"/>
      <c r="CS22" s="76"/>
      <c r="CT22" s="76"/>
      <c r="CU22" s="76"/>
      <c r="CV22" s="76"/>
      <c r="CW22" s="76"/>
      <c r="CX22" s="77"/>
      <c r="CY22" s="75"/>
      <c r="CZ22" s="76"/>
      <c r="DA22" s="76"/>
      <c r="DB22" s="76"/>
      <c r="DC22" s="76"/>
      <c r="DD22" s="76"/>
      <c r="DE22" s="76"/>
      <c r="DF22" s="76"/>
      <c r="DG22" s="77"/>
      <c r="DH22" s="75"/>
      <c r="DI22" s="76"/>
      <c r="DJ22" s="76"/>
      <c r="DK22" s="76"/>
      <c r="DL22" s="76"/>
      <c r="DM22" s="76"/>
      <c r="DN22" s="76"/>
      <c r="DO22" s="76"/>
      <c r="DP22" s="76"/>
      <c r="DQ22" s="76"/>
      <c r="DR22" s="77"/>
    </row>
    <row r="23" spans="2:122" s="3" customFormat="1" ht="12" customHeight="1">
      <c r="B23" s="51" t="s">
        <v>17</v>
      </c>
      <c r="C23" s="52"/>
      <c r="D23" s="53"/>
      <c r="E23" s="54" t="s">
        <v>18</v>
      </c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6"/>
      <c r="W23" s="9"/>
      <c r="X23" s="10"/>
      <c r="Y23" s="10"/>
      <c r="Z23" s="10"/>
      <c r="AA23" s="10"/>
      <c r="AB23" s="10"/>
      <c r="AC23" s="10"/>
      <c r="AD23" s="10"/>
      <c r="AE23" s="11"/>
      <c r="AF23" s="9"/>
      <c r="AG23" s="10"/>
      <c r="AH23" s="10"/>
      <c r="AI23" s="10"/>
      <c r="AJ23" s="10"/>
      <c r="AK23" s="10"/>
      <c r="AL23" s="10"/>
      <c r="AM23" s="10"/>
      <c r="AN23" s="10"/>
      <c r="AO23" s="10"/>
      <c r="AP23" s="11"/>
      <c r="AQ23" s="9"/>
      <c r="AR23" s="10"/>
      <c r="AS23" s="10"/>
      <c r="AT23" s="10"/>
      <c r="AU23" s="10"/>
      <c r="AV23" s="10"/>
      <c r="AW23" s="10"/>
      <c r="AX23" s="10"/>
      <c r="AY23" s="11"/>
      <c r="AZ23" s="9"/>
      <c r="BA23" s="10"/>
      <c r="BB23" s="10"/>
      <c r="BC23" s="10"/>
      <c r="BD23" s="10"/>
      <c r="BE23" s="10"/>
      <c r="BF23" s="10"/>
      <c r="BG23" s="10"/>
      <c r="BH23" s="10"/>
      <c r="BI23" s="10"/>
      <c r="BJ23" s="11"/>
      <c r="BK23" s="6">
        <v>4</v>
      </c>
      <c r="BL23" s="7"/>
      <c r="BM23" s="7"/>
      <c r="BN23" s="7"/>
      <c r="BO23" s="7"/>
      <c r="BP23" s="7"/>
      <c r="BQ23" s="7"/>
      <c r="BR23" s="7"/>
      <c r="BS23" s="8"/>
      <c r="BT23" s="6">
        <v>127</v>
      </c>
      <c r="BU23" s="7"/>
      <c r="BV23" s="7"/>
      <c r="BW23" s="7"/>
      <c r="BX23" s="7"/>
      <c r="BY23" s="7"/>
      <c r="BZ23" s="7"/>
      <c r="CA23" s="7"/>
      <c r="CB23" s="7"/>
      <c r="CC23" s="7"/>
      <c r="CD23" s="8"/>
      <c r="CE23" s="9"/>
      <c r="CF23" s="10"/>
      <c r="CG23" s="10"/>
      <c r="CH23" s="10"/>
      <c r="CI23" s="10"/>
      <c r="CJ23" s="10"/>
      <c r="CK23" s="10"/>
      <c r="CL23" s="10"/>
      <c r="CM23" s="11"/>
      <c r="CN23" s="9"/>
      <c r="CO23" s="10"/>
      <c r="CP23" s="10"/>
      <c r="CQ23" s="10"/>
      <c r="CR23" s="10"/>
      <c r="CS23" s="10"/>
      <c r="CT23" s="10"/>
      <c r="CU23" s="10"/>
      <c r="CV23" s="10"/>
      <c r="CW23" s="10"/>
      <c r="CX23" s="11"/>
      <c r="CY23" s="9"/>
      <c r="CZ23" s="10"/>
      <c r="DA23" s="10"/>
      <c r="DB23" s="10"/>
      <c r="DC23" s="10"/>
      <c r="DD23" s="10"/>
      <c r="DE23" s="10"/>
      <c r="DF23" s="10"/>
      <c r="DG23" s="11"/>
      <c r="DH23" s="9"/>
      <c r="DI23" s="10"/>
      <c r="DJ23" s="10"/>
      <c r="DK23" s="10"/>
      <c r="DL23" s="10"/>
      <c r="DM23" s="10"/>
      <c r="DN23" s="10"/>
      <c r="DO23" s="10"/>
      <c r="DP23" s="10"/>
      <c r="DQ23" s="10"/>
      <c r="DR23" s="12"/>
    </row>
    <row r="24" spans="2:122" s="3" customFormat="1" ht="12" customHeight="1">
      <c r="B24" s="57"/>
      <c r="C24" s="58"/>
      <c r="D24" s="59"/>
      <c r="E24" s="54" t="s">
        <v>19</v>
      </c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6"/>
      <c r="W24" s="13"/>
      <c r="X24" s="14"/>
      <c r="Y24" s="14"/>
      <c r="Z24" s="14"/>
      <c r="AA24" s="14"/>
      <c r="AB24" s="14"/>
      <c r="AC24" s="14"/>
      <c r="AD24" s="14"/>
      <c r="AE24" s="15"/>
      <c r="AF24" s="13"/>
      <c r="AG24" s="14"/>
      <c r="AH24" s="14"/>
      <c r="AI24" s="14"/>
      <c r="AJ24" s="14"/>
      <c r="AK24" s="14"/>
      <c r="AL24" s="14"/>
      <c r="AM24" s="14"/>
      <c r="AN24" s="14"/>
      <c r="AO24" s="14"/>
      <c r="AP24" s="15"/>
      <c r="AQ24" s="13"/>
      <c r="AR24" s="14"/>
      <c r="AS24" s="14"/>
      <c r="AT24" s="14"/>
      <c r="AU24" s="14"/>
      <c r="AV24" s="14"/>
      <c r="AW24" s="14"/>
      <c r="AX24" s="14"/>
      <c r="AY24" s="15"/>
      <c r="AZ24" s="13"/>
      <c r="BA24" s="14"/>
      <c r="BB24" s="14"/>
      <c r="BC24" s="14"/>
      <c r="BD24" s="14"/>
      <c r="BE24" s="14"/>
      <c r="BF24" s="14"/>
      <c r="BG24" s="14"/>
      <c r="BH24" s="14"/>
      <c r="BI24" s="14"/>
      <c r="BJ24" s="15"/>
      <c r="BK24" s="13"/>
      <c r="BL24" s="14"/>
      <c r="BM24" s="14"/>
      <c r="BN24" s="14"/>
      <c r="BO24" s="14"/>
      <c r="BP24" s="14"/>
      <c r="BQ24" s="14"/>
      <c r="BR24" s="14"/>
      <c r="BS24" s="15"/>
      <c r="BT24" s="13"/>
      <c r="BU24" s="14"/>
      <c r="BV24" s="14"/>
      <c r="BW24" s="14"/>
      <c r="BX24" s="14"/>
      <c r="BY24" s="14"/>
      <c r="BZ24" s="14"/>
      <c r="CA24" s="14"/>
      <c r="CB24" s="14"/>
      <c r="CC24" s="14"/>
      <c r="CD24" s="15"/>
      <c r="CE24" s="17">
        <v>1</v>
      </c>
      <c r="CF24" s="18"/>
      <c r="CG24" s="18"/>
      <c r="CH24" s="18"/>
      <c r="CI24" s="18"/>
      <c r="CJ24" s="18"/>
      <c r="CK24" s="18"/>
      <c r="CL24" s="18"/>
      <c r="CM24" s="19"/>
      <c r="CN24" s="17">
        <v>1552</v>
      </c>
      <c r="CO24" s="18"/>
      <c r="CP24" s="18"/>
      <c r="CQ24" s="18"/>
      <c r="CR24" s="18"/>
      <c r="CS24" s="18"/>
      <c r="CT24" s="18"/>
      <c r="CU24" s="18"/>
      <c r="CV24" s="18"/>
      <c r="CW24" s="18"/>
      <c r="CX24" s="19"/>
      <c r="CY24" s="17"/>
      <c r="CZ24" s="18"/>
      <c r="DA24" s="18"/>
      <c r="DB24" s="18"/>
      <c r="DC24" s="18"/>
      <c r="DD24" s="18"/>
      <c r="DE24" s="18"/>
      <c r="DF24" s="18"/>
      <c r="DG24" s="19"/>
      <c r="DH24" s="17"/>
      <c r="DI24" s="18"/>
      <c r="DJ24" s="18"/>
      <c r="DK24" s="18"/>
      <c r="DL24" s="18"/>
      <c r="DM24" s="18"/>
      <c r="DN24" s="18"/>
      <c r="DO24" s="18"/>
      <c r="DP24" s="18"/>
      <c r="DQ24" s="18"/>
      <c r="DR24" s="20"/>
    </row>
    <row r="25" spans="2:122" s="3" customFormat="1" ht="12" customHeight="1">
      <c r="B25" s="60"/>
      <c r="C25" s="61"/>
      <c r="D25" s="62"/>
      <c r="E25" s="54" t="s">
        <v>20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6"/>
      <c r="W25" s="13"/>
      <c r="X25" s="14"/>
      <c r="Y25" s="14"/>
      <c r="Z25" s="14"/>
      <c r="AA25" s="14"/>
      <c r="AB25" s="14"/>
      <c r="AC25" s="14"/>
      <c r="AD25" s="14"/>
      <c r="AE25" s="15"/>
      <c r="AF25" s="13"/>
      <c r="AG25" s="14"/>
      <c r="AH25" s="14"/>
      <c r="AI25" s="14"/>
      <c r="AJ25" s="14"/>
      <c r="AK25" s="14"/>
      <c r="AL25" s="14"/>
      <c r="AM25" s="14"/>
      <c r="AN25" s="14"/>
      <c r="AO25" s="14"/>
      <c r="AP25" s="15"/>
      <c r="AQ25" s="13"/>
      <c r="AR25" s="14"/>
      <c r="AS25" s="14"/>
      <c r="AT25" s="14"/>
      <c r="AU25" s="14"/>
      <c r="AV25" s="14"/>
      <c r="AW25" s="14"/>
      <c r="AX25" s="14"/>
      <c r="AY25" s="15"/>
      <c r="AZ25" s="13"/>
      <c r="BA25" s="14"/>
      <c r="BB25" s="14"/>
      <c r="BC25" s="14"/>
      <c r="BD25" s="14"/>
      <c r="BE25" s="14"/>
      <c r="BF25" s="14"/>
      <c r="BG25" s="14"/>
      <c r="BH25" s="14"/>
      <c r="BI25" s="14"/>
      <c r="BJ25" s="15"/>
      <c r="BK25" s="17"/>
      <c r="BL25" s="18"/>
      <c r="BM25" s="18"/>
      <c r="BN25" s="18"/>
      <c r="BO25" s="18"/>
      <c r="BP25" s="18"/>
      <c r="BQ25" s="18"/>
      <c r="BR25" s="18"/>
      <c r="BS25" s="19"/>
      <c r="BT25" s="17"/>
      <c r="BU25" s="18"/>
      <c r="BV25" s="18"/>
      <c r="BW25" s="18"/>
      <c r="BX25" s="18"/>
      <c r="BY25" s="18"/>
      <c r="BZ25" s="18"/>
      <c r="CA25" s="18"/>
      <c r="CB25" s="18"/>
      <c r="CC25" s="18"/>
      <c r="CD25" s="19"/>
      <c r="CE25" s="17">
        <v>2</v>
      </c>
      <c r="CF25" s="18"/>
      <c r="CG25" s="18"/>
      <c r="CH25" s="18"/>
      <c r="CI25" s="18"/>
      <c r="CJ25" s="18"/>
      <c r="CK25" s="18"/>
      <c r="CL25" s="18"/>
      <c r="CM25" s="19"/>
      <c r="CN25" s="17">
        <v>226</v>
      </c>
      <c r="CO25" s="18"/>
      <c r="CP25" s="18"/>
      <c r="CQ25" s="18"/>
      <c r="CR25" s="18"/>
      <c r="CS25" s="18"/>
      <c r="CT25" s="18"/>
      <c r="CU25" s="18"/>
      <c r="CV25" s="18"/>
      <c r="CW25" s="18"/>
      <c r="CX25" s="19"/>
      <c r="CY25" s="17"/>
      <c r="CZ25" s="18"/>
      <c r="DA25" s="18"/>
      <c r="DB25" s="18"/>
      <c r="DC25" s="18"/>
      <c r="DD25" s="18"/>
      <c r="DE25" s="18"/>
      <c r="DF25" s="18"/>
      <c r="DG25" s="19"/>
      <c r="DH25" s="17"/>
      <c r="DI25" s="18"/>
      <c r="DJ25" s="18"/>
      <c r="DK25" s="18"/>
      <c r="DL25" s="18"/>
      <c r="DM25" s="18"/>
      <c r="DN25" s="18"/>
      <c r="DO25" s="18"/>
      <c r="DP25" s="18"/>
      <c r="DQ25" s="18"/>
      <c r="DR25" s="20"/>
    </row>
    <row r="26" spans="2:122" s="3" customFormat="1" ht="12" customHeight="1">
      <c r="B26" s="51" t="s">
        <v>21</v>
      </c>
      <c r="C26" s="52"/>
      <c r="D26" s="53"/>
      <c r="E26" s="54" t="s">
        <v>18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6"/>
      <c r="W26" s="17">
        <f>-6+811</f>
        <v>805</v>
      </c>
      <c r="X26" s="18"/>
      <c r="Y26" s="18"/>
      <c r="Z26" s="18"/>
      <c r="AA26" s="18"/>
      <c r="AB26" s="18"/>
      <c r="AC26" s="18"/>
      <c r="AD26" s="18"/>
      <c r="AE26" s="19"/>
      <c r="AF26" s="17">
        <f>-28+64280</f>
        <v>64252</v>
      </c>
      <c r="AG26" s="18"/>
      <c r="AH26" s="18"/>
      <c r="AI26" s="18"/>
      <c r="AJ26" s="18"/>
      <c r="AK26" s="18"/>
      <c r="AL26" s="18"/>
      <c r="AM26" s="18"/>
      <c r="AN26" s="18"/>
      <c r="AO26" s="18"/>
      <c r="AP26" s="19"/>
      <c r="AQ26" s="17">
        <v>8</v>
      </c>
      <c r="AR26" s="18"/>
      <c r="AS26" s="18"/>
      <c r="AT26" s="18"/>
      <c r="AU26" s="18"/>
      <c r="AV26" s="18"/>
      <c r="AW26" s="18"/>
      <c r="AX26" s="18"/>
      <c r="AY26" s="19"/>
      <c r="AZ26" s="17">
        <v>363</v>
      </c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17">
        <v>2</v>
      </c>
      <c r="BL26" s="18"/>
      <c r="BM26" s="18"/>
      <c r="BN26" s="18"/>
      <c r="BO26" s="18"/>
      <c r="BP26" s="18"/>
      <c r="BQ26" s="18"/>
      <c r="BR26" s="18"/>
      <c r="BS26" s="19"/>
      <c r="BT26" s="17">
        <f>287+273+1</f>
        <v>561</v>
      </c>
      <c r="BU26" s="18"/>
      <c r="BV26" s="18"/>
      <c r="BW26" s="18"/>
      <c r="BX26" s="18"/>
      <c r="BY26" s="18"/>
      <c r="BZ26" s="18"/>
      <c r="CA26" s="18"/>
      <c r="CB26" s="18"/>
      <c r="CC26" s="18"/>
      <c r="CD26" s="19"/>
      <c r="CE26" s="13"/>
      <c r="CF26" s="14"/>
      <c r="CG26" s="14"/>
      <c r="CH26" s="14"/>
      <c r="CI26" s="14"/>
      <c r="CJ26" s="14"/>
      <c r="CK26" s="14"/>
      <c r="CL26" s="14"/>
      <c r="CM26" s="15"/>
      <c r="CN26" s="13"/>
      <c r="CO26" s="14"/>
      <c r="CP26" s="14"/>
      <c r="CQ26" s="14"/>
      <c r="CR26" s="14"/>
      <c r="CS26" s="14"/>
      <c r="CT26" s="14"/>
      <c r="CU26" s="14"/>
      <c r="CV26" s="14"/>
      <c r="CW26" s="14"/>
      <c r="CX26" s="15"/>
      <c r="CY26" s="13"/>
      <c r="CZ26" s="14"/>
      <c r="DA26" s="14"/>
      <c r="DB26" s="14"/>
      <c r="DC26" s="14"/>
      <c r="DD26" s="14"/>
      <c r="DE26" s="14"/>
      <c r="DF26" s="14"/>
      <c r="DG26" s="15"/>
      <c r="DH26" s="13"/>
      <c r="DI26" s="14"/>
      <c r="DJ26" s="14"/>
      <c r="DK26" s="14"/>
      <c r="DL26" s="14"/>
      <c r="DM26" s="14"/>
      <c r="DN26" s="14"/>
      <c r="DO26" s="14"/>
      <c r="DP26" s="14"/>
      <c r="DQ26" s="14"/>
      <c r="DR26" s="16"/>
    </row>
    <row r="27" spans="2:122" s="3" customFormat="1" ht="12" customHeight="1">
      <c r="B27" s="57"/>
      <c r="C27" s="58"/>
      <c r="D27" s="59"/>
      <c r="E27" s="54" t="s">
        <v>19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6"/>
      <c r="W27" s="13"/>
      <c r="X27" s="14"/>
      <c r="Y27" s="14"/>
      <c r="Z27" s="14"/>
      <c r="AA27" s="14"/>
      <c r="AB27" s="14"/>
      <c r="AC27" s="14"/>
      <c r="AD27" s="14"/>
      <c r="AE27" s="15"/>
      <c r="AF27" s="13"/>
      <c r="AG27" s="14"/>
      <c r="AH27" s="14"/>
      <c r="AI27" s="14"/>
      <c r="AJ27" s="14"/>
      <c r="AK27" s="14"/>
      <c r="AL27" s="14"/>
      <c r="AM27" s="14"/>
      <c r="AN27" s="14"/>
      <c r="AO27" s="14"/>
      <c r="AP27" s="15"/>
      <c r="AQ27" s="13"/>
      <c r="AR27" s="14"/>
      <c r="AS27" s="14"/>
      <c r="AT27" s="14"/>
      <c r="AU27" s="14"/>
      <c r="AV27" s="14"/>
      <c r="AW27" s="14"/>
      <c r="AX27" s="14"/>
      <c r="AY27" s="15"/>
      <c r="AZ27" s="13"/>
      <c r="BA27" s="14"/>
      <c r="BB27" s="14"/>
      <c r="BC27" s="14"/>
      <c r="BD27" s="14"/>
      <c r="BE27" s="14"/>
      <c r="BF27" s="14"/>
      <c r="BG27" s="14"/>
      <c r="BH27" s="14"/>
      <c r="BI27" s="14"/>
      <c r="BJ27" s="15"/>
      <c r="BK27" s="13"/>
      <c r="BL27" s="14"/>
      <c r="BM27" s="14"/>
      <c r="BN27" s="14"/>
      <c r="BO27" s="14"/>
      <c r="BP27" s="14"/>
      <c r="BQ27" s="14"/>
      <c r="BR27" s="14"/>
      <c r="BS27" s="15"/>
      <c r="BT27" s="13"/>
      <c r="BU27" s="14"/>
      <c r="BV27" s="14"/>
      <c r="BW27" s="14"/>
      <c r="BX27" s="14"/>
      <c r="BY27" s="14"/>
      <c r="BZ27" s="14"/>
      <c r="CA27" s="14"/>
      <c r="CB27" s="14"/>
      <c r="CC27" s="14"/>
      <c r="CD27" s="15"/>
      <c r="CE27" s="17">
        <v>1</v>
      </c>
      <c r="CF27" s="18"/>
      <c r="CG27" s="18"/>
      <c r="CH27" s="18"/>
      <c r="CI27" s="18"/>
      <c r="CJ27" s="18"/>
      <c r="CK27" s="18"/>
      <c r="CL27" s="18"/>
      <c r="CM27" s="19"/>
      <c r="CN27" s="17">
        <v>550</v>
      </c>
      <c r="CO27" s="18"/>
      <c r="CP27" s="18"/>
      <c r="CQ27" s="18"/>
      <c r="CR27" s="18"/>
      <c r="CS27" s="18"/>
      <c r="CT27" s="18"/>
      <c r="CU27" s="18"/>
      <c r="CV27" s="18"/>
      <c r="CW27" s="18"/>
      <c r="CX27" s="19"/>
      <c r="CY27" s="17"/>
      <c r="CZ27" s="18"/>
      <c r="DA27" s="18"/>
      <c r="DB27" s="18"/>
      <c r="DC27" s="18"/>
      <c r="DD27" s="18"/>
      <c r="DE27" s="18"/>
      <c r="DF27" s="18"/>
      <c r="DG27" s="19"/>
      <c r="DH27" s="17"/>
      <c r="DI27" s="18"/>
      <c r="DJ27" s="18"/>
      <c r="DK27" s="18"/>
      <c r="DL27" s="18"/>
      <c r="DM27" s="18"/>
      <c r="DN27" s="18"/>
      <c r="DO27" s="18"/>
      <c r="DP27" s="18"/>
      <c r="DQ27" s="18"/>
      <c r="DR27" s="20"/>
    </row>
    <row r="28" spans="2:122" s="3" customFormat="1" ht="12" customHeight="1">
      <c r="B28" s="60"/>
      <c r="C28" s="61"/>
      <c r="D28" s="62"/>
      <c r="E28" s="54" t="s">
        <v>20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6"/>
      <c r="W28" s="17"/>
      <c r="X28" s="18"/>
      <c r="Y28" s="18"/>
      <c r="Z28" s="18"/>
      <c r="AA28" s="18"/>
      <c r="AB28" s="18"/>
      <c r="AC28" s="18"/>
      <c r="AD28" s="18"/>
      <c r="AE28" s="19"/>
      <c r="AF28" s="17"/>
      <c r="AG28" s="18"/>
      <c r="AH28" s="18"/>
      <c r="AI28" s="18"/>
      <c r="AJ28" s="18"/>
      <c r="AK28" s="18"/>
      <c r="AL28" s="18"/>
      <c r="AM28" s="18"/>
      <c r="AN28" s="18"/>
      <c r="AO28" s="18"/>
      <c r="AP28" s="19"/>
      <c r="AQ28" s="13"/>
      <c r="AR28" s="14"/>
      <c r="AS28" s="14"/>
      <c r="AT28" s="14"/>
      <c r="AU28" s="14"/>
      <c r="AV28" s="14"/>
      <c r="AW28" s="14"/>
      <c r="AX28" s="14"/>
      <c r="AY28" s="15"/>
      <c r="AZ28" s="13"/>
      <c r="BA28" s="14"/>
      <c r="BB28" s="14"/>
      <c r="BC28" s="14"/>
      <c r="BD28" s="14"/>
      <c r="BE28" s="14"/>
      <c r="BF28" s="14"/>
      <c r="BG28" s="14"/>
      <c r="BH28" s="14"/>
      <c r="BI28" s="14"/>
      <c r="BJ28" s="15"/>
      <c r="BK28" s="17"/>
      <c r="BL28" s="18"/>
      <c r="BM28" s="18"/>
      <c r="BN28" s="18"/>
      <c r="BO28" s="18"/>
      <c r="BP28" s="18"/>
      <c r="BQ28" s="18"/>
      <c r="BR28" s="18"/>
      <c r="BS28" s="19"/>
      <c r="BT28" s="17"/>
      <c r="BU28" s="18"/>
      <c r="BV28" s="18"/>
      <c r="BW28" s="18"/>
      <c r="BX28" s="18"/>
      <c r="BY28" s="18"/>
      <c r="BZ28" s="18"/>
      <c r="CA28" s="18"/>
      <c r="CB28" s="18"/>
      <c r="CC28" s="18"/>
      <c r="CD28" s="19"/>
      <c r="CE28" s="17">
        <v>1</v>
      </c>
      <c r="CF28" s="18"/>
      <c r="CG28" s="18"/>
      <c r="CH28" s="18"/>
      <c r="CI28" s="18"/>
      <c r="CJ28" s="18"/>
      <c r="CK28" s="18"/>
      <c r="CL28" s="18"/>
      <c r="CM28" s="19"/>
      <c r="CN28" s="17">
        <v>107</v>
      </c>
      <c r="CO28" s="18"/>
      <c r="CP28" s="18"/>
      <c r="CQ28" s="18"/>
      <c r="CR28" s="18"/>
      <c r="CS28" s="18"/>
      <c r="CT28" s="18"/>
      <c r="CU28" s="18"/>
      <c r="CV28" s="18"/>
      <c r="CW28" s="18"/>
      <c r="CX28" s="19"/>
      <c r="CY28" s="17"/>
      <c r="CZ28" s="18"/>
      <c r="DA28" s="18"/>
      <c r="DB28" s="18"/>
      <c r="DC28" s="18"/>
      <c r="DD28" s="18"/>
      <c r="DE28" s="18"/>
      <c r="DF28" s="18"/>
      <c r="DG28" s="19"/>
      <c r="DH28" s="17"/>
      <c r="DI28" s="18"/>
      <c r="DJ28" s="18"/>
      <c r="DK28" s="18"/>
      <c r="DL28" s="18"/>
      <c r="DM28" s="18"/>
      <c r="DN28" s="18"/>
      <c r="DO28" s="18"/>
      <c r="DP28" s="18"/>
      <c r="DQ28" s="18"/>
      <c r="DR28" s="20"/>
    </row>
    <row r="29" spans="2:122" s="3" customFormat="1" ht="12" customHeight="1" thickBot="1">
      <c r="B29" s="54" t="s">
        <v>22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6"/>
      <c r="W29" s="21">
        <f>SUM(W23:AE28)</f>
        <v>805</v>
      </c>
      <c r="X29" s="22"/>
      <c r="Y29" s="22"/>
      <c r="Z29" s="22"/>
      <c r="AA29" s="22"/>
      <c r="AB29" s="22"/>
      <c r="AC29" s="22"/>
      <c r="AD29" s="22"/>
      <c r="AE29" s="23"/>
      <c r="AF29" s="21">
        <f>SUM(AF23:AP28)</f>
        <v>64252</v>
      </c>
      <c r="AG29" s="22"/>
      <c r="AH29" s="22"/>
      <c r="AI29" s="22"/>
      <c r="AJ29" s="22"/>
      <c r="AK29" s="22"/>
      <c r="AL29" s="22"/>
      <c r="AM29" s="22"/>
      <c r="AN29" s="22"/>
      <c r="AO29" s="22"/>
      <c r="AP29" s="23"/>
      <c r="AQ29" s="21">
        <f>SUM(AQ23:AY28)</f>
        <v>8</v>
      </c>
      <c r="AR29" s="22"/>
      <c r="AS29" s="22"/>
      <c r="AT29" s="22"/>
      <c r="AU29" s="22"/>
      <c r="AV29" s="22"/>
      <c r="AW29" s="22"/>
      <c r="AX29" s="22"/>
      <c r="AY29" s="23"/>
      <c r="AZ29" s="21">
        <f>SUM(AZ23:BJ28)</f>
        <v>363</v>
      </c>
      <c r="BA29" s="22"/>
      <c r="BB29" s="22"/>
      <c r="BC29" s="22"/>
      <c r="BD29" s="22"/>
      <c r="BE29" s="22"/>
      <c r="BF29" s="22"/>
      <c r="BG29" s="22"/>
      <c r="BH29" s="22"/>
      <c r="BI29" s="22"/>
      <c r="BJ29" s="23"/>
      <c r="BK29" s="21">
        <f>SUM(BK23:BS28)</f>
        <v>6</v>
      </c>
      <c r="BL29" s="22"/>
      <c r="BM29" s="22"/>
      <c r="BN29" s="22"/>
      <c r="BO29" s="22"/>
      <c r="BP29" s="22"/>
      <c r="BQ29" s="22"/>
      <c r="BR29" s="22"/>
      <c r="BS29" s="23"/>
      <c r="BT29" s="21">
        <f>SUM(BT23:CD28)</f>
        <v>688</v>
      </c>
      <c r="BU29" s="22"/>
      <c r="BV29" s="22"/>
      <c r="BW29" s="22"/>
      <c r="BX29" s="22"/>
      <c r="BY29" s="22"/>
      <c r="BZ29" s="22"/>
      <c r="CA29" s="22"/>
      <c r="CB29" s="22"/>
      <c r="CC29" s="22"/>
      <c r="CD29" s="23"/>
      <c r="CE29" s="21">
        <f>SUM(CE23:CM28)</f>
        <v>5</v>
      </c>
      <c r="CF29" s="22"/>
      <c r="CG29" s="22"/>
      <c r="CH29" s="22"/>
      <c r="CI29" s="22"/>
      <c r="CJ29" s="22"/>
      <c r="CK29" s="22"/>
      <c r="CL29" s="22"/>
      <c r="CM29" s="23"/>
      <c r="CN29" s="21">
        <f>SUM(CN23:CX28)</f>
        <v>2435</v>
      </c>
      <c r="CO29" s="22"/>
      <c r="CP29" s="22"/>
      <c r="CQ29" s="22"/>
      <c r="CR29" s="22"/>
      <c r="CS29" s="22"/>
      <c r="CT29" s="22"/>
      <c r="CU29" s="22"/>
      <c r="CV29" s="22"/>
      <c r="CW29" s="22"/>
      <c r="CX29" s="23"/>
      <c r="CY29" s="21">
        <f>SUM(CY23:DG28)</f>
        <v>0</v>
      </c>
      <c r="CZ29" s="22"/>
      <c r="DA29" s="22"/>
      <c r="DB29" s="22"/>
      <c r="DC29" s="22"/>
      <c r="DD29" s="22"/>
      <c r="DE29" s="22"/>
      <c r="DF29" s="22"/>
      <c r="DG29" s="23"/>
      <c r="DH29" s="21">
        <f>SUM(DH23:DR28)</f>
        <v>0</v>
      </c>
      <c r="DI29" s="22"/>
      <c r="DJ29" s="22"/>
      <c r="DK29" s="22"/>
      <c r="DL29" s="22"/>
      <c r="DM29" s="22"/>
      <c r="DN29" s="22"/>
      <c r="DO29" s="22"/>
      <c r="DP29" s="22"/>
      <c r="DQ29" s="22"/>
      <c r="DR29" s="24"/>
    </row>
    <row r="31" spans="2:122" s="3" customFormat="1" ht="12" customHeight="1">
      <c r="B31" s="42" t="s">
        <v>0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4"/>
      <c r="W31" s="63" t="s">
        <v>39</v>
      </c>
      <c r="X31" s="64"/>
      <c r="Y31" s="64"/>
      <c r="Z31" s="64"/>
      <c r="AA31" s="64"/>
      <c r="AB31" s="64"/>
      <c r="AC31" s="64"/>
      <c r="AD31" s="64"/>
      <c r="AE31" s="65"/>
      <c r="AF31" s="63" t="s">
        <v>40</v>
      </c>
      <c r="AG31" s="64"/>
      <c r="AH31" s="64"/>
      <c r="AI31" s="64"/>
      <c r="AJ31" s="64"/>
      <c r="AK31" s="64"/>
      <c r="AL31" s="64"/>
      <c r="AM31" s="64"/>
      <c r="AN31" s="64"/>
      <c r="AO31" s="64"/>
      <c r="AP31" s="65"/>
      <c r="AQ31" s="63" t="s">
        <v>41</v>
      </c>
      <c r="AR31" s="64"/>
      <c r="AS31" s="64"/>
      <c r="AT31" s="64"/>
      <c r="AU31" s="64"/>
      <c r="AV31" s="64"/>
      <c r="AW31" s="64"/>
      <c r="AX31" s="64"/>
      <c r="AY31" s="65"/>
      <c r="AZ31" s="63" t="s">
        <v>42</v>
      </c>
      <c r="BA31" s="64"/>
      <c r="BB31" s="64"/>
      <c r="BC31" s="64"/>
      <c r="BD31" s="64"/>
      <c r="BE31" s="64"/>
      <c r="BF31" s="64"/>
      <c r="BG31" s="64"/>
      <c r="BH31" s="64"/>
      <c r="BI31" s="64"/>
      <c r="BJ31" s="65"/>
      <c r="BK31" s="63" t="s">
        <v>43</v>
      </c>
      <c r="BL31" s="64"/>
      <c r="BM31" s="64"/>
      <c r="BN31" s="64"/>
      <c r="BO31" s="64"/>
      <c r="BP31" s="64"/>
      <c r="BQ31" s="64"/>
      <c r="BR31" s="64"/>
      <c r="BS31" s="65"/>
      <c r="BT31" s="63" t="s">
        <v>44</v>
      </c>
      <c r="BU31" s="64"/>
      <c r="BV31" s="64"/>
      <c r="BW31" s="64"/>
      <c r="BX31" s="64"/>
      <c r="BY31" s="64"/>
      <c r="BZ31" s="64"/>
      <c r="CA31" s="64"/>
      <c r="CB31" s="64"/>
      <c r="CC31" s="64"/>
      <c r="CD31" s="65"/>
      <c r="CE31" s="63" t="s">
        <v>45</v>
      </c>
      <c r="CF31" s="64"/>
      <c r="CG31" s="64"/>
      <c r="CH31" s="64"/>
      <c r="CI31" s="64"/>
      <c r="CJ31" s="64"/>
      <c r="CK31" s="64"/>
      <c r="CL31" s="64"/>
      <c r="CM31" s="65"/>
      <c r="CN31" s="63" t="s">
        <v>46</v>
      </c>
      <c r="CO31" s="64"/>
      <c r="CP31" s="64"/>
      <c r="CQ31" s="64"/>
      <c r="CR31" s="64"/>
      <c r="CS31" s="64"/>
      <c r="CT31" s="64"/>
      <c r="CU31" s="64"/>
      <c r="CV31" s="64"/>
      <c r="CW31" s="64"/>
      <c r="CX31" s="65"/>
      <c r="CY31" s="63" t="s">
        <v>47</v>
      </c>
      <c r="CZ31" s="64"/>
      <c r="DA31" s="64"/>
      <c r="DB31" s="64"/>
      <c r="DC31" s="64"/>
      <c r="DD31" s="64"/>
      <c r="DE31" s="64"/>
      <c r="DF31" s="64"/>
      <c r="DG31" s="65"/>
      <c r="DH31" s="63" t="s">
        <v>48</v>
      </c>
      <c r="DI31" s="64"/>
      <c r="DJ31" s="64"/>
      <c r="DK31" s="64"/>
      <c r="DL31" s="64"/>
      <c r="DM31" s="64"/>
      <c r="DN31" s="64"/>
      <c r="DO31" s="64"/>
      <c r="DP31" s="64"/>
      <c r="DQ31" s="64"/>
      <c r="DR31" s="65"/>
    </row>
    <row r="32" spans="2:122" s="3" customFormat="1" ht="12" customHeight="1">
      <c r="B32" s="45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7"/>
      <c r="W32" s="66" t="s">
        <v>49</v>
      </c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8"/>
      <c r="AQ32" s="66" t="s">
        <v>50</v>
      </c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8"/>
      <c r="BK32" s="66" t="s">
        <v>51</v>
      </c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8"/>
      <c r="CE32" s="66" t="s">
        <v>52</v>
      </c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8"/>
      <c r="CY32" s="66" t="s">
        <v>53</v>
      </c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8"/>
    </row>
    <row r="33" spans="2:141" s="5" customFormat="1" ht="12" customHeight="1"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7"/>
      <c r="W33" s="69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1"/>
      <c r="AQ33" s="69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1"/>
      <c r="BK33" s="69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1"/>
      <c r="CE33" s="69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1"/>
      <c r="CY33" s="69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1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</row>
    <row r="34" spans="2:122" s="3" customFormat="1" ht="12" customHeight="1">
      <c r="B34" s="45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7"/>
      <c r="W34" s="66" t="s">
        <v>15</v>
      </c>
      <c r="X34" s="67"/>
      <c r="Y34" s="67"/>
      <c r="Z34" s="67"/>
      <c r="AA34" s="67"/>
      <c r="AB34" s="67"/>
      <c r="AC34" s="67"/>
      <c r="AD34" s="67"/>
      <c r="AE34" s="68"/>
      <c r="AF34" s="66" t="s">
        <v>16</v>
      </c>
      <c r="AG34" s="67"/>
      <c r="AH34" s="67"/>
      <c r="AI34" s="67"/>
      <c r="AJ34" s="67"/>
      <c r="AK34" s="67"/>
      <c r="AL34" s="67"/>
      <c r="AM34" s="67"/>
      <c r="AN34" s="67"/>
      <c r="AO34" s="67"/>
      <c r="AP34" s="68"/>
      <c r="AQ34" s="66" t="s">
        <v>15</v>
      </c>
      <c r="AR34" s="67"/>
      <c r="AS34" s="67"/>
      <c r="AT34" s="67"/>
      <c r="AU34" s="67"/>
      <c r="AV34" s="67"/>
      <c r="AW34" s="67"/>
      <c r="AX34" s="67"/>
      <c r="AY34" s="68"/>
      <c r="AZ34" s="66" t="s">
        <v>16</v>
      </c>
      <c r="BA34" s="67"/>
      <c r="BB34" s="67"/>
      <c r="BC34" s="67"/>
      <c r="BD34" s="67"/>
      <c r="BE34" s="67"/>
      <c r="BF34" s="67"/>
      <c r="BG34" s="67"/>
      <c r="BH34" s="67"/>
      <c r="BI34" s="67"/>
      <c r="BJ34" s="68"/>
      <c r="BK34" s="66" t="s">
        <v>15</v>
      </c>
      <c r="BL34" s="67"/>
      <c r="BM34" s="67"/>
      <c r="BN34" s="67"/>
      <c r="BO34" s="67"/>
      <c r="BP34" s="67"/>
      <c r="BQ34" s="67"/>
      <c r="BR34" s="67"/>
      <c r="BS34" s="68"/>
      <c r="BT34" s="66" t="s">
        <v>16</v>
      </c>
      <c r="BU34" s="67"/>
      <c r="BV34" s="67"/>
      <c r="BW34" s="67"/>
      <c r="BX34" s="67"/>
      <c r="BY34" s="67"/>
      <c r="BZ34" s="67"/>
      <c r="CA34" s="67"/>
      <c r="CB34" s="67"/>
      <c r="CC34" s="67"/>
      <c r="CD34" s="68"/>
      <c r="CE34" s="66" t="s">
        <v>15</v>
      </c>
      <c r="CF34" s="67"/>
      <c r="CG34" s="67"/>
      <c r="CH34" s="67"/>
      <c r="CI34" s="67"/>
      <c r="CJ34" s="67"/>
      <c r="CK34" s="67"/>
      <c r="CL34" s="67"/>
      <c r="CM34" s="68"/>
      <c r="CN34" s="66" t="s">
        <v>16</v>
      </c>
      <c r="CO34" s="67"/>
      <c r="CP34" s="67"/>
      <c r="CQ34" s="67"/>
      <c r="CR34" s="67"/>
      <c r="CS34" s="67"/>
      <c r="CT34" s="67"/>
      <c r="CU34" s="67"/>
      <c r="CV34" s="67"/>
      <c r="CW34" s="67"/>
      <c r="CX34" s="68"/>
      <c r="CY34" s="66" t="s">
        <v>15</v>
      </c>
      <c r="CZ34" s="67"/>
      <c r="DA34" s="67"/>
      <c r="DB34" s="67"/>
      <c r="DC34" s="67"/>
      <c r="DD34" s="67"/>
      <c r="DE34" s="67"/>
      <c r="DF34" s="67"/>
      <c r="DG34" s="68"/>
      <c r="DH34" s="66" t="s">
        <v>16</v>
      </c>
      <c r="DI34" s="67"/>
      <c r="DJ34" s="67"/>
      <c r="DK34" s="67"/>
      <c r="DL34" s="67"/>
      <c r="DM34" s="67"/>
      <c r="DN34" s="67"/>
      <c r="DO34" s="67"/>
      <c r="DP34" s="67"/>
      <c r="DQ34" s="67"/>
      <c r="DR34" s="68"/>
    </row>
    <row r="35" spans="2:122" s="3" customFormat="1" ht="12" customHeight="1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7"/>
      <c r="W35" s="72"/>
      <c r="X35" s="73"/>
      <c r="Y35" s="73"/>
      <c r="Z35" s="73"/>
      <c r="AA35" s="73"/>
      <c r="AB35" s="73"/>
      <c r="AC35" s="73"/>
      <c r="AD35" s="73"/>
      <c r="AE35" s="74"/>
      <c r="AF35" s="72"/>
      <c r="AG35" s="73"/>
      <c r="AH35" s="73"/>
      <c r="AI35" s="73"/>
      <c r="AJ35" s="73"/>
      <c r="AK35" s="73"/>
      <c r="AL35" s="73"/>
      <c r="AM35" s="73"/>
      <c r="AN35" s="73"/>
      <c r="AO35" s="73"/>
      <c r="AP35" s="74"/>
      <c r="AQ35" s="72"/>
      <c r="AR35" s="73"/>
      <c r="AS35" s="73"/>
      <c r="AT35" s="73"/>
      <c r="AU35" s="73"/>
      <c r="AV35" s="73"/>
      <c r="AW35" s="73"/>
      <c r="AX35" s="73"/>
      <c r="AY35" s="74"/>
      <c r="AZ35" s="72"/>
      <c r="BA35" s="73"/>
      <c r="BB35" s="73"/>
      <c r="BC35" s="73"/>
      <c r="BD35" s="73"/>
      <c r="BE35" s="73"/>
      <c r="BF35" s="73"/>
      <c r="BG35" s="73"/>
      <c r="BH35" s="73"/>
      <c r="BI35" s="73"/>
      <c r="BJ35" s="74"/>
      <c r="BK35" s="72"/>
      <c r="BL35" s="73"/>
      <c r="BM35" s="73"/>
      <c r="BN35" s="73"/>
      <c r="BO35" s="73"/>
      <c r="BP35" s="73"/>
      <c r="BQ35" s="73"/>
      <c r="BR35" s="73"/>
      <c r="BS35" s="74"/>
      <c r="BT35" s="72"/>
      <c r="BU35" s="73"/>
      <c r="BV35" s="73"/>
      <c r="BW35" s="73"/>
      <c r="BX35" s="73"/>
      <c r="BY35" s="73"/>
      <c r="BZ35" s="73"/>
      <c r="CA35" s="73"/>
      <c r="CB35" s="73"/>
      <c r="CC35" s="73"/>
      <c r="CD35" s="74"/>
      <c r="CE35" s="72"/>
      <c r="CF35" s="73"/>
      <c r="CG35" s="73"/>
      <c r="CH35" s="73"/>
      <c r="CI35" s="73"/>
      <c r="CJ35" s="73"/>
      <c r="CK35" s="73"/>
      <c r="CL35" s="73"/>
      <c r="CM35" s="74"/>
      <c r="CN35" s="72"/>
      <c r="CO35" s="73"/>
      <c r="CP35" s="73"/>
      <c r="CQ35" s="73"/>
      <c r="CR35" s="73"/>
      <c r="CS35" s="73"/>
      <c r="CT35" s="73"/>
      <c r="CU35" s="73"/>
      <c r="CV35" s="73"/>
      <c r="CW35" s="73"/>
      <c r="CX35" s="74"/>
      <c r="CY35" s="72"/>
      <c r="CZ35" s="73"/>
      <c r="DA35" s="73"/>
      <c r="DB35" s="73"/>
      <c r="DC35" s="73"/>
      <c r="DD35" s="73"/>
      <c r="DE35" s="73"/>
      <c r="DF35" s="73"/>
      <c r="DG35" s="74"/>
      <c r="DH35" s="72"/>
      <c r="DI35" s="73"/>
      <c r="DJ35" s="73"/>
      <c r="DK35" s="73"/>
      <c r="DL35" s="73"/>
      <c r="DM35" s="73"/>
      <c r="DN35" s="73"/>
      <c r="DO35" s="73"/>
      <c r="DP35" s="73"/>
      <c r="DQ35" s="73"/>
      <c r="DR35" s="74"/>
    </row>
    <row r="36" spans="2:122" s="3" customFormat="1" ht="12" customHeight="1" thickBot="1">
      <c r="B36" s="4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50"/>
      <c r="W36" s="75"/>
      <c r="X36" s="76"/>
      <c r="Y36" s="76"/>
      <c r="Z36" s="76"/>
      <c r="AA36" s="76"/>
      <c r="AB36" s="76"/>
      <c r="AC36" s="76"/>
      <c r="AD36" s="76"/>
      <c r="AE36" s="77"/>
      <c r="AF36" s="75"/>
      <c r="AG36" s="76"/>
      <c r="AH36" s="76"/>
      <c r="AI36" s="76"/>
      <c r="AJ36" s="76"/>
      <c r="AK36" s="76"/>
      <c r="AL36" s="76"/>
      <c r="AM36" s="76"/>
      <c r="AN36" s="76"/>
      <c r="AO36" s="76"/>
      <c r="AP36" s="77"/>
      <c r="AQ36" s="75"/>
      <c r="AR36" s="76"/>
      <c r="AS36" s="76"/>
      <c r="AT36" s="76"/>
      <c r="AU36" s="76"/>
      <c r="AV36" s="76"/>
      <c r="AW36" s="76"/>
      <c r="AX36" s="76"/>
      <c r="AY36" s="77"/>
      <c r="AZ36" s="75"/>
      <c r="BA36" s="76"/>
      <c r="BB36" s="76"/>
      <c r="BC36" s="76"/>
      <c r="BD36" s="76"/>
      <c r="BE36" s="76"/>
      <c r="BF36" s="76"/>
      <c r="BG36" s="76"/>
      <c r="BH36" s="76"/>
      <c r="BI36" s="76"/>
      <c r="BJ36" s="77"/>
      <c r="BK36" s="75"/>
      <c r="BL36" s="76"/>
      <c r="BM36" s="76"/>
      <c r="BN36" s="76"/>
      <c r="BO36" s="76"/>
      <c r="BP36" s="76"/>
      <c r="BQ36" s="76"/>
      <c r="BR36" s="76"/>
      <c r="BS36" s="77"/>
      <c r="BT36" s="75"/>
      <c r="BU36" s="76"/>
      <c r="BV36" s="76"/>
      <c r="BW36" s="76"/>
      <c r="BX36" s="76"/>
      <c r="BY36" s="76"/>
      <c r="BZ36" s="76"/>
      <c r="CA36" s="76"/>
      <c r="CB36" s="76"/>
      <c r="CC36" s="76"/>
      <c r="CD36" s="77"/>
      <c r="CE36" s="75"/>
      <c r="CF36" s="76"/>
      <c r="CG36" s="76"/>
      <c r="CH36" s="76"/>
      <c r="CI36" s="76"/>
      <c r="CJ36" s="76"/>
      <c r="CK36" s="76"/>
      <c r="CL36" s="76"/>
      <c r="CM36" s="77"/>
      <c r="CN36" s="75"/>
      <c r="CO36" s="76"/>
      <c r="CP36" s="76"/>
      <c r="CQ36" s="76"/>
      <c r="CR36" s="76"/>
      <c r="CS36" s="76"/>
      <c r="CT36" s="76"/>
      <c r="CU36" s="76"/>
      <c r="CV36" s="76"/>
      <c r="CW36" s="76"/>
      <c r="CX36" s="77"/>
      <c r="CY36" s="75"/>
      <c r="CZ36" s="76"/>
      <c r="DA36" s="76"/>
      <c r="DB36" s="76"/>
      <c r="DC36" s="76"/>
      <c r="DD36" s="76"/>
      <c r="DE36" s="76"/>
      <c r="DF36" s="76"/>
      <c r="DG36" s="77"/>
      <c r="DH36" s="75"/>
      <c r="DI36" s="76"/>
      <c r="DJ36" s="76"/>
      <c r="DK36" s="76"/>
      <c r="DL36" s="76"/>
      <c r="DM36" s="76"/>
      <c r="DN36" s="76"/>
      <c r="DO36" s="76"/>
      <c r="DP36" s="76"/>
      <c r="DQ36" s="76"/>
      <c r="DR36" s="77"/>
    </row>
    <row r="37" spans="2:122" s="3" customFormat="1" ht="12" customHeight="1">
      <c r="B37" s="51" t="s">
        <v>17</v>
      </c>
      <c r="C37" s="52"/>
      <c r="D37" s="53"/>
      <c r="E37" s="54" t="s">
        <v>18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6"/>
      <c r="W37" s="9"/>
      <c r="X37" s="10"/>
      <c r="Y37" s="10"/>
      <c r="Z37" s="10"/>
      <c r="AA37" s="10"/>
      <c r="AB37" s="10"/>
      <c r="AC37" s="10"/>
      <c r="AD37" s="10"/>
      <c r="AE37" s="11"/>
      <c r="AF37" s="9"/>
      <c r="AG37" s="10"/>
      <c r="AH37" s="10"/>
      <c r="AI37" s="10"/>
      <c r="AJ37" s="10"/>
      <c r="AK37" s="10"/>
      <c r="AL37" s="10"/>
      <c r="AM37" s="10"/>
      <c r="AN37" s="10"/>
      <c r="AO37" s="10"/>
      <c r="AP37" s="11"/>
      <c r="AQ37" s="9"/>
      <c r="AR37" s="10"/>
      <c r="AS37" s="10"/>
      <c r="AT37" s="10"/>
      <c r="AU37" s="10"/>
      <c r="AV37" s="10"/>
      <c r="AW37" s="10"/>
      <c r="AX37" s="10"/>
      <c r="AY37" s="11"/>
      <c r="AZ37" s="9"/>
      <c r="BA37" s="10"/>
      <c r="BB37" s="10"/>
      <c r="BC37" s="10"/>
      <c r="BD37" s="10"/>
      <c r="BE37" s="10"/>
      <c r="BF37" s="10"/>
      <c r="BG37" s="10"/>
      <c r="BH37" s="10"/>
      <c r="BI37" s="10"/>
      <c r="BJ37" s="11"/>
      <c r="BK37" s="9"/>
      <c r="BL37" s="10"/>
      <c r="BM37" s="10"/>
      <c r="BN37" s="10"/>
      <c r="BO37" s="10"/>
      <c r="BP37" s="10"/>
      <c r="BQ37" s="10"/>
      <c r="BR37" s="10"/>
      <c r="BS37" s="11"/>
      <c r="BT37" s="9"/>
      <c r="BU37" s="10"/>
      <c r="BV37" s="10"/>
      <c r="BW37" s="10"/>
      <c r="BX37" s="10"/>
      <c r="BY37" s="10"/>
      <c r="BZ37" s="10"/>
      <c r="CA37" s="10"/>
      <c r="CB37" s="10"/>
      <c r="CC37" s="10"/>
      <c r="CD37" s="11"/>
      <c r="CE37" s="9"/>
      <c r="CF37" s="10"/>
      <c r="CG37" s="10"/>
      <c r="CH37" s="10"/>
      <c r="CI37" s="10"/>
      <c r="CJ37" s="10"/>
      <c r="CK37" s="10"/>
      <c r="CL37" s="10"/>
      <c r="CM37" s="11"/>
      <c r="CN37" s="9"/>
      <c r="CO37" s="10"/>
      <c r="CP37" s="10"/>
      <c r="CQ37" s="10"/>
      <c r="CR37" s="10"/>
      <c r="CS37" s="10"/>
      <c r="CT37" s="10"/>
      <c r="CU37" s="10"/>
      <c r="CV37" s="10"/>
      <c r="CW37" s="10"/>
      <c r="CX37" s="11"/>
      <c r="CY37" s="9"/>
      <c r="CZ37" s="10"/>
      <c r="DA37" s="10"/>
      <c r="DB37" s="10"/>
      <c r="DC37" s="10"/>
      <c r="DD37" s="10"/>
      <c r="DE37" s="10"/>
      <c r="DF37" s="10"/>
      <c r="DG37" s="11"/>
      <c r="DH37" s="9"/>
      <c r="DI37" s="10"/>
      <c r="DJ37" s="10"/>
      <c r="DK37" s="10"/>
      <c r="DL37" s="10"/>
      <c r="DM37" s="10"/>
      <c r="DN37" s="10"/>
      <c r="DO37" s="10"/>
      <c r="DP37" s="10"/>
      <c r="DQ37" s="10"/>
      <c r="DR37" s="12"/>
    </row>
    <row r="38" spans="2:122" s="3" customFormat="1" ht="12" customHeight="1">
      <c r="B38" s="57"/>
      <c r="C38" s="58"/>
      <c r="D38" s="59"/>
      <c r="E38" s="54" t="s">
        <v>19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6"/>
      <c r="W38" s="17"/>
      <c r="X38" s="18"/>
      <c r="Y38" s="18"/>
      <c r="Z38" s="18"/>
      <c r="AA38" s="18"/>
      <c r="AB38" s="18"/>
      <c r="AC38" s="18"/>
      <c r="AD38" s="18"/>
      <c r="AE38" s="19"/>
      <c r="AF38" s="17"/>
      <c r="AG38" s="18"/>
      <c r="AH38" s="18"/>
      <c r="AI38" s="18"/>
      <c r="AJ38" s="18"/>
      <c r="AK38" s="18"/>
      <c r="AL38" s="18"/>
      <c r="AM38" s="18"/>
      <c r="AN38" s="18"/>
      <c r="AO38" s="18"/>
      <c r="AP38" s="19"/>
      <c r="AQ38" s="13"/>
      <c r="AR38" s="14"/>
      <c r="AS38" s="14"/>
      <c r="AT38" s="14"/>
      <c r="AU38" s="14"/>
      <c r="AV38" s="14"/>
      <c r="AW38" s="14"/>
      <c r="AX38" s="14"/>
      <c r="AY38" s="15"/>
      <c r="AZ38" s="13"/>
      <c r="BA38" s="14"/>
      <c r="BB38" s="14"/>
      <c r="BC38" s="14"/>
      <c r="BD38" s="14"/>
      <c r="BE38" s="14"/>
      <c r="BF38" s="14"/>
      <c r="BG38" s="14"/>
      <c r="BH38" s="14"/>
      <c r="BI38" s="14"/>
      <c r="BJ38" s="15"/>
      <c r="BK38" s="13"/>
      <c r="BL38" s="14"/>
      <c r="BM38" s="14"/>
      <c r="BN38" s="14"/>
      <c r="BO38" s="14"/>
      <c r="BP38" s="14"/>
      <c r="BQ38" s="14"/>
      <c r="BR38" s="14"/>
      <c r="BS38" s="15"/>
      <c r="BT38" s="13"/>
      <c r="BU38" s="14"/>
      <c r="BV38" s="14"/>
      <c r="BW38" s="14"/>
      <c r="BX38" s="14"/>
      <c r="BY38" s="14"/>
      <c r="BZ38" s="14"/>
      <c r="CA38" s="14"/>
      <c r="CB38" s="14"/>
      <c r="CC38" s="14"/>
      <c r="CD38" s="15"/>
      <c r="CE38" s="17"/>
      <c r="CF38" s="18"/>
      <c r="CG38" s="18"/>
      <c r="CH38" s="18"/>
      <c r="CI38" s="18"/>
      <c r="CJ38" s="18"/>
      <c r="CK38" s="18"/>
      <c r="CL38" s="18"/>
      <c r="CM38" s="19"/>
      <c r="CN38" s="17"/>
      <c r="CO38" s="18"/>
      <c r="CP38" s="18"/>
      <c r="CQ38" s="18"/>
      <c r="CR38" s="18"/>
      <c r="CS38" s="18"/>
      <c r="CT38" s="18"/>
      <c r="CU38" s="18"/>
      <c r="CV38" s="18"/>
      <c r="CW38" s="18"/>
      <c r="CX38" s="19"/>
      <c r="CY38" s="13"/>
      <c r="CZ38" s="14"/>
      <c r="DA38" s="14"/>
      <c r="DB38" s="14"/>
      <c r="DC38" s="14"/>
      <c r="DD38" s="14"/>
      <c r="DE38" s="14"/>
      <c r="DF38" s="14"/>
      <c r="DG38" s="15"/>
      <c r="DH38" s="13"/>
      <c r="DI38" s="14"/>
      <c r="DJ38" s="14"/>
      <c r="DK38" s="14"/>
      <c r="DL38" s="14"/>
      <c r="DM38" s="14"/>
      <c r="DN38" s="14"/>
      <c r="DO38" s="14"/>
      <c r="DP38" s="14"/>
      <c r="DQ38" s="14"/>
      <c r="DR38" s="16"/>
    </row>
    <row r="39" spans="2:122" s="3" customFormat="1" ht="12" customHeight="1">
      <c r="B39" s="60"/>
      <c r="C39" s="61"/>
      <c r="D39" s="62"/>
      <c r="E39" s="54" t="s">
        <v>20</v>
      </c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6"/>
      <c r="W39" s="17"/>
      <c r="X39" s="18"/>
      <c r="Y39" s="18"/>
      <c r="Z39" s="18"/>
      <c r="AA39" s="18"/>
      <c r="AB39" s="18"/>
      <c r="AC39" s="18"/>
      <c r="AD39" s="18"/>
      <c r="AE39" s="19"/>
      <c r="AF39" s="17"/>
      <c r="AG39" s="18"/>
      <c r="AH39" s="18"/>
      <c r="AI39" s="18"/>
      <c r="AJ39" s="18"/>
      <c r="AK39" s="18"/>
      <c r="AL39" s="18"/>
      <c r="AM39" s="18"/>
      <c r="AN39" s="18"/>
      <c r="AO39" s="18"/>
      <c r="AP39" s="19"/>
      <c r="AQ39" s="13"/>
      <c r="AR39" s="14"/>
      <c r="AS39" s="14"/>
      <c r="AT39" s="14"/>
      <c r="AU39" s="14"/>
      <c r="AV39" s="14"/>
      <c r="AW39" s="14"/>
      <c r="AX39" s="14"/>
      <c r="AY39" s="15"/>
      <c r="AZ39" s="13"/>
      <c r="BA39" s="14"/>
      <c r="BB39" s="14"/>
      <c r="BC39" s="14"/>
      <c r="BD39" s="14"/>
      <c r="BE39" s="14"/>
      <c r="BF39" s="14"/>
      <c r="BG39" s="14"/>
      <c r="BH39" s="14"/>
      <c r="BI39" s="14"/>
      <c r="BJ39" s="15"/>
      <c r="BK39" s="13"/>
      <c r="BL39" s="14"/>
      <c r="BM39" s="14"/>
      <c r="BN39" s="14"/>
      <c r="BO39" s="14"/>
      <c r="BP39" s="14"/>
      <c r="BQ39" s="14"/>
      <c r="BR39" s="14"/>
      <c r="BS39" s="15"/>
      <c r="BT39" s="13"/>
      <c r="BU39" s="14"/>
      <c r="BV39" s="14"/>
      <c r="BW39" s="14"/>
      <c r="BX39" s="14"/>
      <c r="BY39" s="14"/>
      <c r="BZ39" s="14"/>
      <c r="CA39" s="14"/>
      <c r="CB39" s="14"/>
      <c r="CC39" s="14"/>
      <c r="CD39" s="15"/>
      <c r="CE39" s="17"/>
      <c r="CF39" s="18"/>
      <c r="CG39" s="18"/>
      <c r="CH39" s="18"/>
      <c r="CI39" s="18"/>
      <c r="CJ39" s="18"/>
      <c r="CK39" s="18"/>
      <c r="CL39" s="18"/>
      <c r="CM39" s="19"/>
      <c r="CN39" s="17"/>
      <c r="CO39" s="18"/>
      <c r="CP39" s="18"/>
      <c r="CQ39" s="18"/>
      <c r="CR39" s="18"/>
      <c r="CS39" s="18"/>
      <c r="CT39" s="18"/>
      <c r="CU39" s="18"/>
      <c r="CV39" s="18"/>
      <c r="CW39" s="18"/>
      <c r="CX39" s="19"/>
      <c r="CY39" s="13"/>
      <c r="CZ39" s="14"/>
      <c r="DA39" s="14"/>
      <c r="DB39" s="14"/>
      <c r="DC39" s="14"/>
      <c r="DD39" s="14"/>
      <c r="DE39" s="14"/>
      <c r="DF39" s="14"/>
      <c r="DG39" s="15"/>
      <c r="DH39" s="13"/>
      <c r="DI39" s="14"/>
      <c r="DJ39" s="14"/>
      <c r="DK39" s="14"/>
      <c r="DL39" s="14"/>
      <c r="DM39" s="14"/>
      <c r="DN39" s="14"/>
      <c r="DO39" s="14"/>
      <c r="DP39" s="14"/>
      <c r="DQ39" s="14"/>
      <c r="DR39" s="16"/>
    </row>
    <row r="40" spans="2:122" s="3" customFormat="1" ht="12" customHeight="1">
      <c r="B40" s="51" t="s">
        <v>21</v>
      </c>
      <c r="C40" s="52"/>
      <c r="D40" s="53"/>
      <c r="E40" s="54" t="s">
        <v>18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6"/>
      <c r="W40" s="13"/>
      <c r="X40" s="14"/>
      <c r="Y40" s="14"/>
      <c r="Z40" s="14"/>
      <c r="AA40" s="14"/>
      <c r="AB40" s="14"/>
      <c r="AC40" s="14"/>
      <c r="AD40" s="14"/>
      <c r="AE40" s="15"/>
      <c r="AF40" s="13"/>
      <c r="AG40" s="14"/>
      <c r="AH40" s="14"/>
      <c r="AI40" s="14"/>
      <c r="AJ40" s="14"/>
      <c r="AK40" s="14"/>
      <c r="AL40" s="14"/>
      <c r="AM40" s="14"/>
      <c r="AN40" s="14"/>
      <c r="AO40" s="14"/>
      <c r="AP40" s="15"/>
      <c r="AQ40" s="13"/>
      <c r="AR40" s="14"/>
      <c r="AS40" s="14"/>
      <c r="AT40" s="14"/>
      <c r="AU40" s="14"/>
      <c r="AV40" s="14"/>
      <c r="AW40" s="14"/>
      <c r="AX40" s="14"/>
      <c r="AY40" s="15"/>
      <c r="AZ40" s="13"/>
      <c r="BA40" s="14"/>
      <c r="BB40" s="14"/>
      <c r="BC40" s="14"/>
      <c r="BD40" s="14"/>
      <c r="BE40" s="14"/>
      <c r="BF40" s="14"/>
      <c r="BG40" s="14"/>
      <c r="BH40" s="14"/>
      <c r="BI40" s="14"/>
      <c r="BJ40" s="15"/>
      <c r="BK40" s="13"/>
      <c r="BL40" s="14"/>
      <c r="BM40" s="14"/>
      <c r="BN40" s="14"/>
      <c r="BO40" s="14"/>
      <c r="BP40" s="14"/>
      <c r="BQ40" s="14"/>
      <c r="BR40" s="14"/>
      <c r="BS40" s="15"/>
      <c r="BT40" s="13"/>
      <c r="BU40" s="14"/>
      <c r="BV40" s="14"/>
      <c r="BW40" s="14"/>
      <c r="BX40" s="14"/>
      <c r="BY40" s="14"/>
      <c r="BZ40" s="14"/>
      <c r="CA40" s="14"/>
      <c r="CB40" s="14"/>
      <c r="CC40" s="14"/>
      <c r="CD40" s="15"/>
      <c r="CE40" s="13"/>
      <c r="CF40" s="14"/>
      <c r="CG40" s="14"/>
      <c r="CH40" s="14"/>
      <c r="CI40" s="14"/>
      <c r="CJ40" s="14"/>
      <c r="CK40" s="14"/>
      <c r="CL40" s="14"/>
      <c r="CM40" s="15"/>
      <c r="CN40" s="13"/>
      <c r="CO40" s="14"/>
      <c r="CP40" s="14"/>
      <c r="CQ40" s="14"/>
      <c r="CR40" s="14"/>
      <c r="CS40" s="14"/>
      <c r="CT40" s="14"/>
      <c r="CU40" s="14"/>
      <c r="CV40" s="14"/>
      <c r="CW40" s="14"/>
      <c r="CX40" s="15"/>
      <c r="CY40" s="13"/>
      <c r="CZ40" s="14"/>
      <c r="DA40" s="14"/>
      <c r="DB40" s="14"/>
      <c r="DC40" s="14"/>
      <c r="DD40" s="14"/>
      <c r="DE40" s="14"/>
      <c r="DF40" s="14"/>
      <c r="DG40" s="15"/>
      <c r="DH40" s="13"/>
      <c r="DI40" s="14"/>
      <c r="DJ40" s="14"/>
      <c r="DK40" s="14"/>
      <c r="DL40" s="14"/>
      <c r="DM40" s="14"/>
      <c r="DN40" s="14"/>
      <c r="DO40" s="14"/>
      <c r="DP40" s="14"/>
      <c r="DQ40" s="14"/>
      <c r="DR40" s="16"/>
    </row>
    <row r="41" spans="2:122" s="3" customFormat="1" ht="12" customHeight="1">
      <c r="B41" s="57"/>
      <c r="C41" s="58"/>
      <c r="D41" s="59"/>
      <c r="E41" s="54" t="s">
        <v>19</v>
      </c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6"/>
      <c r="W41" s="17"/>
      <c r="X41" s="18"/>
      <c r="Y41" s="18"/>
      <c r="Z41" s="18"/>
      <c r="AA41" s="18"/>
      <c r="AB41" s="18"/>
      <c r="AC41" s="18"/>
      <c r="AD41" s="18"/>
      <c r="AE41" s="19"/>
      <c r="AF41" s="17"/>
      <c r="AG41" s="18"/>
      <c r="AH41" s="18"/>
      <c r="AI41" s="18"/>
      <c r="AJ41" s="18"/>
      <c r="AK41" s="18"/>
      <c r="AL41" s="18"/>
      <c r="AM41" s="18"/>
      <c r="AN41" s="18"/>
      <c r="AO41" s="18"/>
      <c r="AP41" s="19"/>
      <c r="AQ41" s="17">
        <v>4</v>
      </c>
      <c r="AR41" s="18"/>
      <c r="AS41" s="18"/>
      <c r="AT41" s="18"/>
      <c r="AU41" s="18"/>
      <c r="AV41" s="18"/>
      <c r="AW41" s="18"/>
      <c r="AX41" s="18"/>
      <c r="AY41" s="19"/>
      <c r="AZ41" s="17">
        <v>39</v>
      </c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17"/>
      <c r="BL41" s="18"/>
      <c r="BM41" s="18"/>
      <c r="BN41" s="18"/>
      <c r="BO41" s="18"/>
      <c r="BP41" s="18"/>
      <c r="BQ41" s="18"/>
      <c r="BR41" s="18"/>
      <c r="BS41" s="19"/>
      <c r="BT41" s="17"/>
      <c r="BU41" s="18"/>
      <c r="BV41" s="18"/>
      <c r="BW41" s="18"/>
      <c r="BX41" s="18"/>
      <c r="BY41" s="18"/>
      <c r="BZ41" s="18"/>
      <c r="CA41" s="18"/>
      <c r="CB41" s="18"/>
      <c r="CC41" s="18"/>
      <c r="CD41" s="19"/>
      <c r="CE41" s="17"/>
      <c r="CF41" s="18"/>
      <c r="CG41" s="18"/>
      <c r="CH41" s="18"/>
      <c r="CI41" s="18"/>
      <c r="CJ41" s="18"/>
      <c r="CK41" s="18"/>
      <c r="CL41" s="18"/>
      <c r="CM41" s="19"/>
      <c r="CN41" s="17"/>
      <c r="CO41" s="18"/>
      <c r="CP41" s="18"/>
      <c r="CQ41" s="18"/>
      <c r="CR41" s="18"/>
      <c r="CS41" s="18"/>
      <c r="CT41" s="18"/>
      <c r="CU41" s="18"/>
      <c r="CV41" s="18"/>
      <c r="CW41" s="18"/>
      <c r="CX41" s="19"/>
      <c r="CY41" s="17"/>
      <c r="CZ41" s="18"/>
      <c r="DA41" s="18"/>
      <c r="DB41" s="18"/>
      <c r="DC41" s="18"/>
      <c r="DD41" s="18"/>
      <c r="DE41" s="18"/>
      <c r="DF41" s="18"/>
      <c r="DG41" s="19"/>
      <c r="DH41" s="17"/>
      <c r="DI41" s="18"/>
      <c r="DJ41" s="18"/>
      <c r="DK41" s="18"/>
      <c r="DL41" s="18"/>
      <c r="DM41" s="18"/>
      <c r="DN41" s="18"/>
      <c r="DO41" s="18"/>
      <c r="DP41" s="18"/>
      <c r="DQ41" s="18"/>
      <c r="DR41" s="20"/>
    </row>
    <row r="42" spans="2:122" s="3" customFormat="1" ht="12" customHeight="1">
      <c r="B42" s="60"/>
      <c r="C42" s="61"/>
      <c r="D42" s="62"/>
      <c r="E42" s="54" t="s">
        <v>20</v>
      </c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6"/>
      <c r="W42" s="17"/>
      <c r="X42" s="18"/>
      <c r="Y42" s="18"/>
      <c r="Z42" s="18"/>
      <c r="AA42" s="18"/>
      <c r="AB42" s="18"/>
      <c r="AC42" s="18"/>
      <c r="AD42" s="18"/>
      <c r="AE42" s="19"/>
      <c r="AF42" s="17"/>
      <c r="AG42" s="18"/>
      <c r="AH42" s="18"/>
      <c r="AI42" s="18"/>
      <c r="AJ42" s="18"/>
      <c r="AK42" s="18"/>
      <c r="AL42" s="18"/>
      <c r="AM42" s="18"/>
      <c r="AN42" s="18"/>
      <c r="AO42" s="18"/>
      <c r="AP42" s="19"/>
      <c r="AQ42" s="17">
        <v>3</v>
      </c>
      <c r="AR42" s="18"/>
      <c r="AS42" s="18"/>
      <c r="AT42" s="18"/>
      <c r="AU42" s="18"/>
      <c r="AV42" s="18"/>
      <c r="AW42" s="18"/>
      <c r="AX42" s="18"/>
      <c r="AY42" s="19"/>
      <c r="AZ42" s="17">
        <v>74</v>
      </c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17"/>
      <c r="BL42" s="18"/>
      <c r="BM42" s="18"/>
      <c r="BN42" s="18"/>
      <c r="BO42" s="18"/>
      <c r="BP42" s="18"/>
      <c r="BQ42" s="18"/>
      <c r="BR42" s="18"/>
      <c r="BS42" s="19"/>
      <c r="BT42" s="17"/>
      <c r="BU42" s="18"/>
      <c r="BV42" s="18"/>
      <c r="BW42" s="18"/>
      <c r="BX42" s="18"/>
      <c r="BY42" s="18"/>
      <c r="BZ42" s="18"/>
      <c r="CA42" s="18"/>
      <c r="CB42" s="18"/>
      <c r="CC42" s="18"/>
      <c r="CD42" s="19"/>
      <c r="CE42" s="17"/>
      <c r="CF42" s="18"/>
      <c r="CG42" s="18"/>
      <c r="CH42" s="18"/>
      <c r="CI42" s="18"/>
      <c r="CJ42" s="18"/>
      <c r="CK42" s="18"/>
      <c r="CL42" s="18"/>
      <c r="CM42" s="19"/>
      <c r="CN42" s="17"/>
      <c r="CO42" s="18"/>
      <c r="CP42" s="18"/>
      <c r="CQ42" s="18"/>
      <c r="CR42" s="18"/>
      <c r="CS42" s="18"/>
      <c r="CT42" s="18"/>
      <c r="CU42" s="18"/>
      <c r="CV42" s="18"/>
      <c r="CW42" s="18"/>
      <c r="CX42" s="19"/>
      <c r="CY42" s="17"/>
      <c r="CZ42" s="18"/>
      <c r="DA42" s="18"/>
      <c r="DB42" s="18"/>
      <c r="DC42" s="18"/>
      <c r="DD42" s="18"/>
      <c r="DE42" s="18"/>
      <c r="DF42" s="18"/>
      <c r="DG42" s="19"/>
      <c r="DH42" s="17"/>
      <c r="DI42" s="18"/>
      <c r="DJ42" s="18"/>
      <c r="DK42" s="18"/>
      <c r="DL42" s="18"/>
      <c r="DM42" s="18"/>
      <c r="DN42" s="18"/>
      <c r="DO42" s="18"/>
      <c r="DP42" s="18"/>
      <c r="DQ42" s="18"/>
      <c r="DR42" s="20"/>
    </row>
    <row r="43" spans="2:122" s="3" customFormat="1" ht="12" customHeight="1" thickBot="1">
      <c r="B43" s="54" t="s">
        <v>22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6"/>
      <c r="W43" s="21">
        <f>SUM(W37:AE42)</f>
        <v>0</v>
      </c>
      <c r="X43" s="22"/>
      <c r="Y43" s="22"/>
      <c r="Z43" s="22"/>
      <c r="AA43" s="22"/>
      <c r="AB43" s="22"/>
      <c r="AC43" s="22"/>
      <c r="AD43" s="22"/>
      <c r="AE43" s="23"/>
      <c r="AF43" s="21">
        <f>SUM(AF37:AP42)</f>
        <v>0</v>
      </c>
      <c r="AG43" s="22"/>
      <c r="AH43" s="22"/>
      <c r="AI43" s="22"/>
      <c r="AJ43" s="22"/>
      <c r="AK43" s="22"/>
      <c r="AL43" s="22"/>
      <c r="AM43" s="22"/>
      <c r="AN43" s="22"/>
      <c r="AO43" s="22"/>
      <c r="AP43" s="23"/>
      <c r="AQ43" s="21">
        <f>SUM(AQ37:AY42)</f>
        <v>7</v>
      </c>
      <c r="AR43" s="22"/>
      <c r="AS43" s="22"/>
      <c r="AT43" s="22"/>
      <c r="AU43" s="22"/>
      <c r="AV43" s="22"/>
      <c r="AW43" s="22"/>
      <c r="AX43" s="22"/>
      <c r="AY43" s="23"/>
      <c r="AZ43" s="21">
        <f>SUM(AZ37:BJ42)</f>
        <v>113</v>
      </c>
      <c r="BA43" s="22"/>
      <c r="BB43" s="22"/>
      <c r="BC43" s="22"/>
      <c r="BD43" s="22"/>
      <c r="BE43" s="22"/>
      <c r="BF43" s="22"/>
      <c r="BG43" s="22"/>
      <c r="BH43" s="22"/>
      <c r="BI43" s="22"/>
      <c r="BJ43" s="23"/>
      <c r="BK43" s="21">
        <f>SUM(BK37:BS42)</f>
        <v>0</v>
      </c>
      <c r="BL43" s="22"/>
      <c r="BM43" s="22"/>
      <c r="BN43" s="22"/>
      <c r="BO43" s="22"/>
      <c r="BP43" s="22"/>
      <c r="BQ43" s="22"/>
      <c r="BR43" s="22"/>
      <c r="BS43" s="23"/>
      <c r="BT43" s="21">
        <f>SUM(BT37:CD42)</f>
        <v>0</v>
      </c>
      <c r="BU43" s="22"/>
      <c r="BV43" s="22"/>
      <c r="BW43" s="22"/>
      <c r="BX43" s="22"/>
      <c r="BY43" s="22"/>
      <c r="BZ43" s="22"/>
      <c r="CA43" s="22"/>
      <c r="CB43" s="22"/>
      <c r="CC43" s="22"/>
      <c r="CD43" s="23"/>
      <c r="CE43" s="21">
        <f>SUM(CE37:CM42)</f>
        <v>0</v>
      </c>
      <c r="CF43" s="22"/>
      <c r="CG43" s="22"/>
      <c r="CH43" s="22"/>
      <c r="CI43" s="22"/>
      <c r="CJ43" s="22"/>
      <c r="CK43" s="22"/>
      <c r="CL43" s="22"/>
      <c r="CM43" s="23"/>
      <c r="CN43" s="21">
        <f>SUM(CN37:CX42)</f>
        <v>0</v>
      </c>
      <c r="CO43" s="22"/>
      <c r="CP43" s="22"/>
      <c r="CQ43" s="22"/>
      <c r="CR43" s="22"/>
      <c r="CS43" s="22"/>
      <c r="CT43" s="22"/>
      <c r="CU43" s="22"/>
      <c r="CV43" s="22"/>
      <c r="CW43" s="22"/>
      <c r="CX43" s="23"/>
      <c r="CY43" s="21">
        <f>SUM(CY37:DG42)</f>
        <v>0</v>
      </c>
      <c r="CZ43" s="22"/>
      <c r="DA43" s="22"/>
      <c r="DB43" s="22"/>
      <c r="DC43" s="22"/>
      <c r="DD43" s="22"/>
      <c r="DE43" s="22"/>
      <c r="DF43" s="22"/>
      <c r="DG43" s="23"/>
      <c r="DH43" s="21">
        <f>SUM(DH37:DR42)</f>
        <v>0</v>
      </c>
      <c r="DI43" s="22"/>
      <c r="DJ43" s="22"/>
      <c r="DK43" s="22"/>
      <c r="DL43" s="22"/>
      <c r="DM43" s="22"/>
      <c r="DN43" s="22"/>
      <c r="DO43" s="22"/>
      <c r="DP43" s="22"/>
      <c r="DQ43" s="22"/>
      <c r="DR43" s="24"/>
    </row>
    <row r="44" spans="2:87" s="3" customFormat="1" ht="12" customHeight="1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</row>
    <row r="45" spans="2:122" s="3" customFormat="1" ht="12" customHeight="1">
      <c r="B45" s="42" t="s">
        <v>0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4"/>
      <c r="W45" s="63" t="s">
        <v>54</v>
      </c>
      <c r="X45" s="64"/>
      <c r="Y45" s="64"/>
      <c r="Z45" s="64"/>
      <c r="AA45" s="64"/>
      <c r="AB45" s="64"/>
      <c r="AC45" s="64"/>
      <c r="AD45" s="64"/>
      <c r="AE45" s="65"/>
      <c r="AF45" s="63" t="s">
        <v>55</v>
      </c>
      <c r="AG45" s="64"/>
      <c r="AH45" s="64"/>
      <c r="AI45" s="64"/>
      <c r="AJ45" s="64"/>
      <c r="AK45" s="64"/>
      <c r="AL45" s="64"/>
      <c r="AM45" s="64"/>
      <c r="AN45" s="64"/>
      <c r="AO45" s="64"/>
      <c r="AP45" s="65"/>
      <c r="AQ45" s="63" t="s">
        <v>56</v>
      </c>
      <c r="AR45" s="64"/>
      <c r="AS45" s="64"/>
      <c r="AT45" s="64"/>
      <c r="AU45" s="64"/>
      <c r="AV45" s="64"/>
      <c r="AW45" s="64"/>
      <c r="AX45" s="64"/>
      <c r="AY45" s="65"/>
      <c r="AZ45" s="63" t="s">
        <v>57</v>
      </c>
      <c r="BA45" s="64"/>
      <c r="BB45" s="64"/>
      <c r="BC45" s="64"/>
      <c r="BD45" s="64"/>
      <c r="BE45" s="64"/>
      <c r="BF45" s="64"/>
      <c r="BG45" s="64"/>
      <c r="BH45" s="64"/>
      <c r="BI45" s="64"/>
      <c r="BJ45" s="65"/>
      <c r="BK45" s="63" t="s">
        <v>58</v>
      </c>
      <c r="BL45" s="64"/>
      <c r="BM45" s="64"/>
      <c r="BN45" s="64"/>
      <c r="BO45" s="64"/>
      <c r="BP45" s="64"/>
      <c r="BQ45" s="64"/>
      <c r="BR45" s="64"/>
      <c r="BS45" s="65"/>
      <c r="BT45" s="63" t="s">
        <v>59</v>
      </c>
      <c r="BU45" s="64"/>
      <c r="BV45" s="64"/>
      <c r="BW45" s="64"/>
      <c r="BX45" s="64"/>
      <c r="BY45" s="64"/>
      <c r="BZ45" s="64"/>
      <c r="CA45" s="64"/>
      <c r="CB45" s="64"/>
      <c r="CC45" s="64"/>
      <c r="CD45" s="65"/>
      <c r="CE45" s="63" t="s">
        <v>60</v>
      </c>
      <c r="CF45" s="64"/>
      <c r="CG45" s="64"/>
      <c r="CH45" s="64"/>
      <c r="CI45" s="64"/>
      <c r="CJ45" s="64"/>
      <c r="CK45" s="64"/>
      <c r="CL45" s="64"/>
      <c r="CM45" s="65"/>
      <c r="CN45" s="63" t="s">
        <v>61</v>
      </c>
      <c r="CO45" s="64"/>
      <c r="CP45" s="64"/>
      <c r="CQ45" s="64"/>
      <c r="CR45" s="64"/>
      <c r="CS45" s="64"/>
      <c r="CT45" s="64"/>
      <c r="CU45" s="64"/>
      <c r="CV45" s="64"/>
      <c r="CW45" s="64"/>
      <c r="CX45" s="65"/>
      <c r="CY45" s="63" t="s">
        <v>62</v>
      </c>
      <c r="CZ45" s="64"/>
      <c r="DA45" s="64"/>
      <c r="DB45" s="64"/>
      <c r="DC45" s="64"/>
      <c r="DD45" s="64"/>
      <c r="DE45" s="64"/>
      <c r="DF45" s="64"/>
      <c r="DG45" s="65"/>
      <c r="DH45" s="63" t="s">
        <v>63</v>
      </c>
      <c r="DI45" s="64"/>
      <c r="DJ45" s="64"/>
      <c r="DK45" s="64"/>
      <c r="DL45" s="64"/>
      <c r="DM45" s="64"/>
      <c r="DN45" s="64"/>
      <c r="DO45" s="64"/>
      <c r="DP45" s="64"/>
      <c r="DQ45" s="64"/>
      <c r="DR45" s="65"/>
    </row>
    <row r="46" spans="2:122" s="3" customFormat="1" ht="12" customHeight="1">
      <c r="B46" s="45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7"/>
      <c r="W46" s="85" t="s">
        <v>92</v>
      </c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7"/>
      <c r="AQ46" s="66" t="s">
        <v>64</v>
      </c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8"/>
      <c r="BK46" s="66" t="s">
        <v>65</v>
      </c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8"/>
      <c r="CE46" s="85" t="s">
        <v>93</v>
      </c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7"/>
      <c r="CY46" s="85" t="s">
        <v>94</v>
      </c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7"/>
    </row>
    <row r="47" spans="2:141" s="5" customFormat="1" ht="12" customHeight="1">
      <c r="B47" s="45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7"/>
      <c r="W47" s="88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90"/>
      <c r="AQ47" s="69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1"/>
      <c r="BK47" s="69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1"/>
      <c r="CE47" s="88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90"/>
      <c r="CY47" s="88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89"/>
      <c r="DQ47" s="89"/>
      <c r="DR47" s="90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</row>
    <row r="48" spans="2:122" s="3" customFormat="1" ht="12" customHeight="1">
      <c r="B48" s="45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7"/>
      <c r="W48" s="66" t="s">
        <v>15</v>
      </c>
      <c r="X48" s="67"/>
      <c r="Y48" s="67"/>
      <c r="Z48" s="67"/>
      <c r="AA48" s="67"/>
      <c r="AB48" s="67"/>
      <c r="AC48" s="67"/>
      <c r="AD48" s="67"/>
      <c r="AE48" s="68"/>
      <c r="AF48" s="66" t="s">
        <v>16</v>
      </c>
      <c r="AG48" s="67"/>
      <c r="AH48" s="67"/>
      <c r="AI48" s="67"/>
      <c r="AJ48" s="67"/>
      <c r="AK48" s="67"/>
      <c r="AL48" s="67"/>
      <c r="AM48" s="67"/>
      <c r="AN48" s="67"/>
      <c r="AO48" s="67"/>
      <c r="AP48" s="68"/>
      <c r="AQ48" s="66" t="s">
        <v>15</v>
      </c>
      <c r="AR48" s="67"/>
      <c r="AS48" s="67"/>
      <c r="AT48" s="67"/>
      <c r="AU48" s="67"/>
      <c r="AV48" s="67"/>
      <c r="AW48" s="67"/>
      <c r="AX48" s="67"/>
      <c r="AY48" s="68"/>
      <c r="AZ48" s="66" t="s">
        <v>16</v>
      </c>
      <c r="BA48" s="67"/>
      <c r="BB48" s="67"/>
      <c r="BC48" s="67"/>
      <c r="BD48" s="67"/>
      <c r="BE48" s="67"/>
      <c r="BF48" s="67"/>
      <c r="BG48" s="67"/>
      <c r="BH48" s="67"/>
      <c r="BI48" s="67"/>
      <c r="BJ48" s="68"/>
      <c r="BK48" s="66" t="s">
        <v>15</v>
      </c>
      <c r="BL48" s="67"/>
      <c r="BM48" s="67"/>
      <c r="BN48" s="67"/>
      <c r="BO48" s="67"/>
      <c r="BP48" s="67"/>
      <c r="BQ48" s="67"/>
      <c r="BR48" s="67"/>
      <c r="BS48" s="68"/>
      <c r="BT48" s="66" t="s">
        <v>16</v>
      </c>
      <c r="BU48" s="67"/>
      <c r="BV48" s="67"/>
      <c r="BW48" s="67"/>
      <c r="BX48" s="67"/>
      <c r="BY48" s="67"/>
      <c r="BZ48" s="67"/>
      <c r="CA48" s="67"/>
      <c r="CB48" s="67"/>
      <c r="CC48" s="67"/>
      <c r="CD48" s="68"/>
      <c r="CE48" s="66" t="s">
        <v>15</v>
      </c>
      <c r="CF48" s="67"/>
      <c r="CG48" s="67"/>
      <c r="CH48" s="67"/>
      <c r="CI48" s="67"/>
      <c r="CJ48" s="67"/>
      <c r="CK48" s="67"/>
      <c r="CL48" s="67"/>
      <c r="CM48" s="68"/>
      <c r="CN48" s="66" t="s">
        <v>16</v>
      </c>
      <c r="CO48" s="67"/>
      <c r="CP48" s="67"/>
      <c r="CQ48" s="67"/>
      <c r="CR48" s="67"/>
      <c r="CS48" s="67"/>
      <c r="CT48" s="67"/>
      <c r="CU48" s="67"/>
      <c r="CV48" s="67"/>
      <c r="CW48" s="67"/>
      <c r="CX48" s="68"/>
      <c r="CY48" s="66" t="s">
        <v>15</v>
      </c>
      <c r="CZ48" s="67"/>
      <c r="DA48" s="67"/>
      <c r="DB48" s="67"/>
      <c r="DC48" s="67"/>
      <c r="DD48" s="67"/>
      <c r="DE48" s="67"/>
      <c r="DF48" s="67"/>
      <c r="DG48" s="68"/>
      <c r="DH48" s="66" t="s">
        <v>16</v>
      </c>
      <c r="DI48" s="67"/>
      <c r="DJ48" s="67"/>
      <c r="DK48" s="67"/>
      <c r="DL48" s="67"/>
      <c r="DM48" s="67"/>
      <c r="DN48" s="67"/>
      <c r="DO48" s="67"/>
      <c r="DP48" s="67"/>
      <c r="DQ48" s="67"/>
      <c r="DR48" s="68"/>
    </row>
    <row r="49" spans="2:122" s="3" customFormat="1" ht="12" customHeight="1">
      <c r="B49" s="45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7"/>
      <c r="W49" s="72"/>
      <c r="X49" s="73"/>
      <c r="Y49" s="73"/>
      <c r="Z49" s="73"/>
      <c r="AA49" s="73"/>
      <c r="AB49" s="73"/>
      <c r="AC49" s="73"/>
      <c r="AD49" s="73"/>
      <c r="AE49" s="74"/>
      <c r="AF49" s="72"/>
      <c r="AG49" s="73"/>
      <c r="AH49" s="73"/>
      <c r="AI49" s="73"/>
      <c r="AJ49" s="73"/>
      <c r="AK49" s="73"/>
      <c r="AL49" s="73"/>
      <c r="AM49" s="73"/>
      <c r="AN49" s="73"/>
      <c r="AO49" s="73"/>
      <c r="AP49" s="74"/>
      <c r="AQ49" s="72"/>
      <c r="AR49" s="73"/>
      <c r="AS49" s="73"/>
      <c r="AT49" s="73"/>
      <c r="AU49" s="73"/>
      <c r="AV49" s="73"/>
      <c r="AW49" s="73"/>
      <c r="AX49" s="73"/>
      <c r="AY49" s="74"/>
      <c r="AZ49" s="72"/>
      <c r="BA49" s="73"/>
      <c r="BB49" s="73"/>
      <c r="BC49" s="73"/>
      <c r="BD49" s="73"/>
      <c r="BE49" s="73"/>
      <c r="BF49" s="73"/>
      <c r="BG49" s="73"/>
      <c r="BH49" s="73"/>
      <c r="BI49" s="73"/>
      <c r="BJ49" s="74"/>
      <c r="BK49" s="72"/>
      <c r="BL49" s="73"/>
      <c r="BM49" s="73"/>
      <c r="BN49" s="73"/>
      <c r="BO49" s="73"/>
      <c r="BP49" s="73"/>
      <c r="BQ49" s="73"/>
      <c r="BR49" s="73"/>
      <c r="BS49" s="74"/>
      <c r="BT49" s="72"/>
      <c r="BU49" s="73"/>
      <c r="BV49" s="73"/>
      <c r="BW49" s="73"/>
      <c r="BX49" s="73"/>
      <c r="BY49" s="73"/>
      <c r="BZ49" s="73"/>
      <c r="CA49" s="73"/>
      <c r="CB49" s="73"/>
      <c r="CC49" s="73"/>
      <c r="CD49" s="74"/>
      <c r="CE49" s="72"/>
      <c r="CF49" s="73"/>
      <c r="CG49" s="73"/>
      <c r="CH49" s="73"/>
      <c r="CI49" s="73"/>
      <c r="CJ49" s="73"/>
      <c r="CK49" s="73"/>
      <c r="CL49" s="73"/>
      <c r="CM49" s="74"/>
      <c r="CN49" s="72"/>
      <c r="CO49" s="73"/>
      <c r="CP49" s="73"/>
      <c r="CQ49" s="73"/>
      <c r="CR49" s="73"/>
      <c r="CS49" s="73"/>
      <c r="CT49" s="73"/>
      <c r="CU49" s="73"/>
      <c r="CV49" s="73"/>
      <c r="CW49" s="73"/>
      <c r="CX49" s="74"/>
      <c r="CY49" s="72"/>
      <c r="CZ49" s="73"/>
      <c r="DA49" s="73"/>
      <c r="DB49" s="73"/>
      <c r="DC49" s="73"/>
      <c r="DD49" s="73"/>
      <c r="DE49" s="73"/>
      <c r="DF49" s="73"/>
      <c r="DG49" s="74"/>
      <c r="DH49" s="72"/>
      <c r="DI49" s="73"/>
      <c r="DJ49" s="73"/>
      <c r="DK49" s="73"/>
      <c r="DL49" s="73"/>
      <c r="DM49" s="73"/>
      <c r="DN49" s="73"/>
      <c r="DO49" s="73"/>
      <c r="DP49" s="73"/>
      <c r="DQ49" s="73"/>
      <c r="DR49" s="74"/>
    </row>
    <row r="50" spans="2:122" s="3" customFormat="1" ht="12" customHeight="1" thickBot="1">
      <c r="B50" s="48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50"/>
      <c r="W50" s="75"/>
      <c r="X50" s="76"/>
      <c r="Y50" s="76"/>
      <c r="Z50" s="76"/>
      <c r="AA50" s="76"/>
      <c r="AB50" s="76"/>
      <c r="AC50" s="76"/>
      <c r="AD50" s="76"/>
      <c r="AE50" s="77"/>
      <c r="AF50" s="75"/>
      <c r="AG50" s="76"/>
      <c r="AH50" s="76"/>
      <c r="AI50" s="76"/>
      <c r="AJ50" s="76"/>
      <c r="AK50" s="76"/>
      <c r="AL50" s="76"/>
      <c r="AM50" s="76"/>
      <c r="AN50" s="76"/>
      <c r="AO50" s="76"/>
      <c r="AP50" s="77"/>
      <c r="AQ50" s="75"/>
      <c r="AR50" s="76"/>
      <c r="AS50" s="76"/>
      <c r="AT50" s="76"/>
      <c r="AU50" s="76"/>
      <c r="AV50" s="76"/>
      <c r="AW50" s="76"/>
      <c r="AX50" s="76"/>
      <c r="AY50" s="77"/>
      <c r="AZ50" s="75"/>
      <c r="BA50" s="76"/>
      <c r="BB50" s="76"/>
      <c r="BC50" s="76"/>
      <c r="BD50" s="76"/>
      <c r="BE50" s="76"/>
      <c r="BF50" s="76"/>
      <c r="BG50" s="76"/>
      <c r="BH50" s="76"/>
      <c r="BI50" s="76"/>
      <c r="BJ50" s="77"/>
      <c r="BK50" s="75"/>
      <c r="BL50" s="76"/>
      <c r="BM50" s="76"/>
      <c r="BN50" s="76"/>
      <c r="BO50" s="76"/>
      <c r="BP50" s="76"/>
      <c r="BQ50" s="76"/>
      <c r="BR50" s="76"/>
      <c r="BS50" s="77"/>
      <c r="BT50" s="75"/>
      <c r="BU50" s="76"/>
      <c r="BV50" s="76"/>
      <c r="BW50" s="76"/>
      <c r="BX50" s="76"/>
      <c r="BY50" s="76"/>
      <c r="BZ50" s="76"/>
      <c r="CA50" s="76"/>
      <c r="CB50" s="76"/>
      <c r="CC50" s="76"/>
      <c r="CD50" s="77"/>
      <c r="CE50" s="75"/>
      <c r="CF50" s="76"/>
      <c r="CG50" s="76"/>
      <c r="CH50" s="76"/>
      <c r="CI50" s="76"/>
      <c r="CJ50" s="76"/>
      <c r="CK50" s="76"/>
      <c r="CL50" s="76"/>
      <c r="CM50" s="77"/>
      <c r="CN50" s="75"/>
      <c r="CO50" s="76"/>
      <c r="CP50" s="76"/>
      <c r="CQ50" s="76"/>
      <c r="CR50" s="76"/>
      <c r="CS50" s="76"/>
      <c r="CT50" s="76"/>
      <c r="CU50" s="76"/>
      <c r="CV50" s="76"/>
      <c r="CW50" s="76"/>
      <c r="CX50" s="77"/>
      <c r="CY50" s="75"/>
      <c r="CZ50" s="76"/>
      <c r="DA50" s="76"/>
      <c r="DB50" s="76"/>
      <c r="DC50" s="76"/>
      <c r="DD50" s="76"/>
      <c r="DE50" s="76"/>
      <c r="DF50" s="76"/>
      <c r="DG50" s="77"/>
      <c r="DH50" s="75"/>
      <c r="DI50" s="76"/>
      <c r="DJ50" s="76"/>
      <c r="DK50" s="76"/>
      <c r="DL50" s="76"/>
      <c r="DM50" s="76"/>
      <c r="DN50" s="76"/>
      <c r="DO50" s="76"/>
      <c r="DP50" s="76"/>
      <c r="DQ50" s="76"/>
      <c r="DR50" s="77"/>
    </row>
    <row r="51" spans="2:122" s="3" customFormat="1" ht="12" customHeight="1">
      <c r="B51" s="51" t="s">
        <v>17</v>
      </c>
      <c r="C51" s="52"/>
      <c r="D51" s="53"/>
      <c r="E51" s="54" t="s">
        <v>18</v>
      </c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6"/>
      <c r="W51" s="9"/>
      <c r="X51" s="10"/>
      <c r="Y51" s="10"/>
      <c r="Z51" s="10"/>
      <c r="AA51" s="10"/>
      <c r="AB51" s="10"/>
      <c r="AC51" s="10"/>
      <c r="AD51" s="10"/>
      <c r="AE51" s="11"/>
      <c r="AF51" s="9"/>
      <c r="AG51" s="10"/>
      <c r="AH51" s="10"/>
      <c r="AI51" s="10"/>
      <c r="AJ51" s="10"/>
      <c r="AK51" s="10"/>
      <c r="AL51" s="10"/>
      <c r="AM51" s="10"/>
      <c r="AN51" s="10"/>
      <c r="AO51" s="10"/>
      <c r="AP51" s="11"/>
      <c r="AQ51" s="9"/>
      <c r="AR51" s="10"/>
      <c r="AS51" s="10"/>
      <c r="AT51" s="10"/>
      <c r="AU51" s="10"/>
      <c r="AV51" s="10"/>
      <c r="AW51" s="10"/>
      <c r="AX51" s="10"/>
      <c r="AY51" s="11"/>
      <c r="AZ51" s="9"/>
      <c r="BA51" s="10"/>
      <c r="BB51" s="10"/>
      <c r="BC51" s="10"/>
      <c r="BD51" s="10"/>
      <c r="BE51" s="10"/>
      <c r="BF51" s="10"/>
      <c r="BG51" s="10"/>
      <c r="BH51" s="10"/>
      <c r="BI51" s="10"/>
      <c r="BJ51" s="11"/>
      <c r="BK51" s="9"/>
      <c r="BL51" s="10"/>
      <c r="BM51" s="10"/>
      <c r="BN51" s="10"/>
      <c r="BO51" s="10"/>
      <c r="BP51" s="10"/>
      <c r="BQ51" s="10"/>
      <c r="BR51" s="10"/>
      <c r="BS51" s="11"/>
      <c r="BT51" s="9"/>
      <c r="BU51" s="10"/>
      <c r="BV51" s="10"/>
      <c r="BW51" s="10"/>
      <c r="BX51" s="10"/>
      <c r="BY51" s="10"/>
      <c r="BZ51" s="10"/>
      <c r="CA51" s="10"/>
      <c r="CB51" s="10"/>
      <c r="CC51" s="10"/>
      <c r="CD51" s="11"/>
      <c r="CE51" s="6"/>
      <c r="CF51" s="7"/>
      <c r="CG51" s="7"/>
      <c r="CH51" s="7"/>
      <c r="CI51" s="7"/>
      <c r="CJ51" s="7"/>
      <c r="CK51" s="7"/>
      <c r="CL51" s="7"/>
      <c r="CM51" s="8"/>
      <c r="CN51" s="6"/>
      <c r="CO51" s="7"/>
      <c r="CP51" s="7"/>
      <c r="CQ51" s="7"/>
      <c r="CR51" s="7"/>
      <c r="CS51" s="7"/>
      <c r="CT51" s="7"/>
      <c r="CU51" s="7"/>
      <c r="CV51" s="7"/>
      <c r="CW51" s="7"/>
      <c r="CX51" s="8"/>
      <c r="CY51" s="9"/>
      <c r="CZ51" s="10"/>
      <c r="DA51" s="10"/>
      <c r="DB51" s="10"/>
      <c r="DC51" s="10"/>
      <c r="DD51" s="10"/>
      <c r="DE51" s="10"/>
      <c r="DF51" s="10"/>
      <c r="DG51" s="11"/>
      <c r="DH51" s="9"/>
      <c r="DI51" s="10"/>
      <c r="DJ51" s="10"/>
      <c r="DK51" s="10"/>
      <c r="DL51" s="10"/>
      <c r="DM51" s="10"/>
      <c r="DN51" s="10"/>
      <c r="DO51" s="10"/>
      <c r="DP51" s="10"/>
      <c r="DQ51" s="10"/>
      <c r="DR51" s="12"/>
    </row>
    <row r="52" spans="2:122" s="3" customFormat="1" ht="12" customHeight="1">
      <c r="B52" s="57"/>
      <c r="C52" s="58"/>
      <c r="D52" s="59"/>
      <c r="E52" s="54" t="s">
        <v>19</v>
      </c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6"/>
      <c r="W52" s="13"/>
      <c r="X52" s="14"/>
      <c r="Y52" s="14"/>
      <c r="Z52" s="14"/>
      <c r="AA52" s="14"/>
      <c r="AB52" s="14"/>
      <c r="AC52" s="14"/>
      <c r="AD52" s="14"/>
      <c r="AE52" s="15"/>
      <c r="AF52" s="13"/>
      <c r="AG52" s="14"/>
      <c r="AH52" s="14"/>
      <c r="AI52" s="14"/>
      <c r="AJ52" s="14"/>
      <c r="AK52" s="14"/>
      <c r="AL52" s="14"/>
      <c r="AM52" s="14"/>
      <c r="AN52" s="14"/>
      <c r="AO52" s="14"/>
      <c r="AP52" s="15"/>
      <c r="AQ52" s="13"/>
      <c r="AR52" s="14"/>
      <c r="AS52" s="14"/>
      <c r="AT52" s="14"/>
      <c r="AU52" s="14"/>
      <c r="AV52" s="14"/>
      <c r="AW52" s="14"/>
      <c r="AX52" s="14"/>
      <c r="AY52" s="15"/>
      <c r="AZ52" s="13"/>
      <c r="BA52" s="14"/>
      <c r="BB52" s="14"/>
      <c r="BC52" s="14"/>
      <c r="BD52" s="14"/>
      <c r="BE52" s="14"/>
      <c r="BF52" s="14"/>
      <c r="BG52" s="14"/>
      <c r="BH52" s="14"/>
      <c r="BI52" s="14"/>
      <c r="BJ52" s="15"/>
      <c r="BK52" s="13"/>
      <c r="BL52" s="14"/>
      <c r="BM52" s="14"/>
      <c r="BN52" s="14"/>
      <c r="BO52" s="14"/>
      <c r="BP52" s="14"/>
      <c r="BQ52" s="14"/>
      <c r="BR52" s="14"/>
      <c r="BS52" s="15"/>
      <c r="BT52" s="13"/>
      <c r="BU52" s="14"/>
      <c r="BV52" s="14"/>
      <c r="BW52" s="14"/>
      <c r="BX52" s="14"/>
      <c r="BY52" s="14"/>
      <c r="BZ52" s="14"/>
      <c r="CA52" s="14"/>
      <c r="CB52" s="14"/>
      <c r="CC52" s="14"/>
      <c r="CD52" s="15"/>
      <c r="CE52" s="13"/>
      <c r="CF52" s="14"/>
      <c r="CG52" s="14"/>
      <c r="CH52" s="14"/>
      <c r="CI52" s="14"/>
      <c r="CJ52" s="14"/>
      <c r="CK52" s="14"/>
      <c r="CL52" s="14"/>
      <c r="CM52" s="15"/>
      <c r="CN52" s="13"/>
      <c r="CO52" s="14"/>
      <c r="CP52" s="14"/>
      <c r="CQ52" s="14"/>
      <c r="CR52" s="14"/>
      <c r="CS52" s="14"/>
      <c r="CT52" s="14"/>
      <c r="CU52" s="14"/>
      <c r="CV52" s="14"/>
      <c r="CW52" s="14"/>
      <c r="CX52" s="15"/>
      <c r="CY52" s="13"/>
      <c r="CZ52" s="14"/>
      <c r="DA52" s="14"/>
      <c r="DB52" s="14"/>
      <c r="DC52" s="14"/>
      <c r="DD52" s="14"/>
      <c r="DE52" s="14"/>
      <c r="DF52" s="14"/>
      <c r="DG52" s="15"/>
      <c r="DH52" s="13"/>
      <c r="DI52" s="14"/>
      <c r="DJ52" s="14"/>
      <c r="DK52" s="14"/>
      <c r="DL52" s="14"/>
      <c r="DM52" s="14"/>
      <c r="DN52" s="14"/>
      <c r="DO52" s="14"/>
      <c r="DP52" s="14"/>
      <c r="DQ52" s="14"/>
      <c r="DR52" s="16"/>
    </row>
    <row r="53" spans="2:122" s="3" customFormat="1" ht="12" customHeight="1">
      <c r="B53" s="60"/>
      <c r="C53" s="61"/>
      <c r="D53" s="62"/>
      <c r="E53" s="54" t="s">
        <v>20</v>
      </c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6"/>
      <c r="W53" s="13"/>
      <c r="X53" s="14"/>
      <c r="Y53" s="14"/>
      <c r="Z53" s="14"/>
      <c r="AA53" s="14"/>
      <c r="AB53" s="14"/>
      <c r="AC53" s="14"/>
      <c r="AD53" s="14"/>
      <c r="AE53" s="15"/>
      <c r="AF53" s="13"/>
      <c r="AG53" s="14"/>
      <c r="AH53" s="14"/>
      <c r="AI53" s="14"/>
      <c r="AJ53" s="14"/>
      <c r="AK53" s="14"/>
      <c r="AL53" s="14"/>
      <c r="AM53" s="14"/>
      <c r="AN53" s="14"/>
      <c r="AO53" s="14"/>
      <c r="AP53" s="15"/>
      <c r="AQ53" s="13"/>
      <c r="AR53" s="14"/>
      <c r="AS53" s="14"/>
      <c r="AT53" s="14"/>
      <c r="AU53" s="14"/>
      <c r="AV53" s="14"/>
      <c r="AW53" s="14"/>
      <c r="AX53" s="14"/>
      <c r="AY53" s="15"/>
      <c r="AZ53" s="13"/>
      <c r="BA53" s="14"/>
      <c r="BB53" s="14"/>
      <c r="BC53" s="14"/>
      <c r="BD53" s="14"/>
      <c r="BE53" s="14"/>
      <c r="BF53" s="14"/>
      <c r="BG53" s="14"/>
      <c r="BH53" s="14"/>
      <c r="BI53" s="14"/>
      <c r="BJ53" s="15"/>
      <c r="BK53" s="13"/>
      <c r="BL53" s="14"/>
      <c r="BM53" s="14"/>
      <c r="BN53" s="14"/>
      <c r="BO53" s="14"/>
      <c r="BP53" s="14"/>
      <c r="BQ53" s="14"/>
      <c r="BR53" s="14"/>
      <c r="BS53" s="15"/>
      <c r="BT53" s="13"/>
      <c r="BU53" s="14"/>
      <c r="BV53" s="14"/>
      <c r="BW53" s="14"/>
      <c r="BX53" s="14"/>
      <c r="BY53" s="14"/>
      <c r="BZ53" s="14"/>
      <c r="CA53" s="14"/>
      <c r="CB53" s="14"/>
      <c r="CC53" s="14"/>
      <c r="CD53" s="15"/>
      <c r="CE53" s="17"/>
      <c r="CF53" s="18"/>
      <c r="CG53" s="18"/>
      <c r="CH53" s="18"/>
      <c r="CI53" s="18"/>
      <c r="CJ53" s="18"/>
      <c r="CK53" s="18"/>
      <c r="CL53" s="18"/>
      <c r="CM53" s="19"/>
      <c r="CN53" s="17"/>
      <c r="CO53" s="18"/>
      <c r="CP53" s="18"/>
      <c r="CQ53" s="18"/>
      <c r="CR53" s="18"/>
      <c r="CS53" s="18"/>
      <c r="CT53" s="18"/>
      <c r="CU53" s="18"/>
      <c r="CV53" s="18"/>
      <c r="CW53" s="18"/>
      <c r="CX53" s="19"/>
      <c r="CY53" s="13"/>
      <c r="CZ53" s="14"/>
      <c r="DA53" s="14"/>
      <c r="DB53" s="14"/>
      <c r="DC53" s="14"/>
      <c r="DD53" s="14"/>
      <c r="DE53" s="14"/>
      <c r="DF53" s="14"/>
      <c r="DG53" s="15"/>
      <c r="DH53" s="13"/>
      <c r="DI53" s="14"/>
      <c r="DJ53" s="14"/>
      <c r="DK53" s="14"/>
      <c r="DL53" s="14"/>
      <c r="DM53" s="14"/>
      <c r="DN53" s="14"/>
      <c r="DO53" s="14"/>
      <c r="DP53" s="14"/>
      <c r="DQ53" s="14"/>
      <c r="DR53" s="16"/>
    </row>
    <row r="54" spans="2:122" s="3" customFormat="1" ht="12" customHeight="1">
      <c r="B54" s="51" t="s">
        <v>21</v>
      </c>
      <c r="C54" s="52"/>
      <c r="D54" s="53"/>
      <c r="E54" s="54" t="s">
        <v>18</v>
      </c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6"/>
      <c r="W54" s="13"/>
      <c r="X54" s="14"/>
      <c r="Y54" s="14"/>
      <c r="Z54" s="14"/>
      <c r="AA54" s="14"/>
      <c r="AB54" s="14"/>
      <c r="AC54" s="14"/>
      <c r="AD54" s="14"/>
      <c r="AE54" s="15"/>
      <c r="AF54" s="13"/>
      <c r="AG54" s="14"/>
      <c r="AH54" s="14"/>
      <c r="AI54" s="14"/>
      <c r="AJ54" s="14"/>
      <c r="AK54" s="14"/>
      <c r="AL54" s="14"/>
      <c r="AM54" s="14"/>
      <c r="AN54" s="14"/>
      <c r="AO54" s="14"/>
      <c r="AP54" s="15"/>
      <c r="AQ54" s="13"/>
      <c r="AR54" s="14"/>
      <c r="AS54" s="14"/>
      <c r="AT54" s="14"/>
      <c r="AU54" s="14"/>
      <c r="AV54" s="14"/>
      <c r="AW54" s="14"/>
      <c r="AX54" s="14"/>
      <c r="AY54" s="15"/>
      <c r="AZ54" s="13"/>
      <c r="BA54" s="14"/>
      <c r="BB54" s="14"/>
      <c r="BC54" s="14"/>
      <c r="BD54" s="14"/>
      <c r="BE54" s="14"/>
      <c r="BF54" s="14"/>
      <c r="BG54" s="14"/>
      <c r="BH54" s="14"/>
      <c r="BI54" s="14"/>
      <c r="BJ54" s="15"/>
      <c r="BK54" s="13"/>
      <c r="BL54" s="14"/>
      <c r="BM54" s="14"/>
      <c r="BN54" s="14"/>
      <c r="BO54" s="14"/>
      <c r="BP54" s="14"/>
      <c r="BQ54" s="14"/>
      <c r="BR54" s="14"/>
      <c r="BS54" s="15"/>
      <c r="BT54" s="13"/>
      <c r="BU54" s="14"/>
      <c r="BV54" s="14"/>
      <c r="BW54" s="14"/>
      <c r="BX54" s="14"/>
      <c r="BY54" s="14"/>
      <c r="BZ54" s="14"/>
      <c r="CA54" s="14"/>
      <c r="CB54" s="14"/>
      <c r="CC54" s="14"/>
      <c r="CD54" s="15"/>
      <c r="CE54" s="13"/>
      <c r="CF54" s="14"/>
      <c r="CG54" s="14"/>
      <c r="CH54" s="14"/>
      <c r="CI54" s="14"/>
      <c r="CJ54" s="14"/>
      <c r="CK54" s="14"/>
      <c r="CL54" s="14"/>
      <c r="CM54" s="15"/>
      <c r="CN54" s="13"/>
      <c r="CO54" s="14"/>
      <c r="CP54" s="14"/>
      <c r="CQ54" s="14"/>
      <c r="CR54" s="14"/>
      <c r="CS54" s="14"/>
      <c r="CT54" s="14"/>
      <c r="CU54" s="14"/>
      <c r="CV54" s="14"/>
      <c r="CW54" s="14"/>
      <c r="CX54" s="15"/>
      <c r="CY54" s="17"/>
      <c r="CZ54" s="18"/>
      <c r="DA54" s="18"/>
      <c r="DB54" s="18"/>
      <c r="DC54" s="18"/>
      <c r="DD54" s="18"/>
      <c r="DE54" s="18"/>
      <c r="DF54" s="18"/>
      <c r="DG54" s="19"/>
      <c r="DH54" s="17"/>
      <c r="DI54" s="18"/>
      <c r="DJ54" s="18"/>
      <c r="DK54" s="18"/>
      <c r="DL54" s="18"/>
      <c r="DM54" s="18"/>
      <c r="DN54" s="18"/>
      <c r="DO54" s="18"/>
      <c r="DP54" s="18"/>
      <c r="DQ54" s="18"/>
      <c r="DR54" s="20"/>
    </row>
    <row r="55" spans="2:122" s="3" customFormat="1" ht="12" customHeight="1">
      <c r="B55" s="57"/>
      <c r="C55" s="58"/>
      <c r="D55" s="59"/>
      <c r="E55" s="54" t="s">
        <v>19</v>
      </c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6"/>
      <c r="W55" s="13"/>
      <c r="X55" s="14"/>
      <c r="Y55" s="14"/>
      <c r="Z55" s="14"/>
      <c r="AA55" s="14"/>
      <c r="AB55" s="14"/>
      <c r="AC55" s="14"/>
      <c r="AD55" s="14"/>
      <c r="AE55" s="15"/>
      <c r="AF55" s="13"/>
      <c r="AG55" s="14"/>
      <c r="AH55" s="14"/>
      <c r="AI55" s="14"/>
      <c r="AJ55" s="14"/>
      <c r="AK55" s="14"/>
      <c r="AL55" s="14"/>
      <c r="AM55" s="14"/>
      <c r="AN55" s="14"/>
      <c r="AO55" s="14"/>
      <c r="AP55" s="15"/>
      <c r="AQ55" s="13"/>
      <c r="AR55" s="14"/>
      <c r="AS55" s="14"/>
      <c r="AT55" s="14"/>
      <c r="AU55" s="14"/>
      <c r="AV55" s="14"/>
      <c r="AW55" s="14"/>
      <c r="AX55" s="14"/>
      <c r="AY55" s="15"/>
      <c r="AZ55" s="13"/>
      <c r="BA55" s="14"/>
      <c r="BB55" s="14"/>
      <c r="BC55" s="14"/>
      <c r="BD55" s="14"/>
      <c r="BE55" s="14"/>
      <c r="BF55" s="14"/>
      <c r="BG55" s="14"/>
      <c r="BH55" s="14"/>
      <c r="BI55" s="14"/>
      <c r="BJ55" s="15"/>
      <c r="BK55" s="13"/>
      <c r="BL55" s="14"/>
      <c r="BM55" s="14"/>
      <c r="BN55" s="14"/>
      <c r="BO55" s="14"/>
      <c r="BP55" s="14"/>
      <c r="BQ55" s="14"/>
      <c r="BR55" s="14"/>
      <c r="BS55" s="15"/>
      <c r="BT55" s="13"/>
      <c r="BU55" s="14"/>
      <c r="BV55" s="14"/>
      <c r="BW55" s="14"/>
      <c r="BX55" s="14"/>
      <c r="BY55" s="14"/>
      <c r="BZ55" s="14"/>
      <c r="CA55" s="14"/>
      <c r="CB55" s="14"/>
      <c r="CC55" s="14"/>
      <c r="CD55" s="15"/>
      <c r="CE55" s="13"/>
      <c r="CF55" s="14"/>
      <c r="CG55" s="14"/>
      <c r="CH55" s="14"/>
      <c r="CI55" s="14"/>
      <c r="CJ55" s="14"/>
      <c r="CK55" s="14"/>
      <c r="CL55" s="14"/>
      <c r="CM55" s="15"/>
      <c r="CN55" s="13"/>
      <c r="CO55" s="14"/>
      <c r="CP55" s="14"/>
      <c r="CQ55" s="14"/>
      <c r="CR55" s="14"/>
      <c r="CS55" s="14"/>
      <c r="CT55" s="14"/>
      <c r="CU55" s="14"/>
      <c r="CV55" s="14"/>
      <c r="CW55" s="14"/>
      <c r="CX55" s="15"/>
      <c r="CY55" s="13"/>
      <c r="CZ55" s="14"/>
      <c r="DA55" s="14"/>
      <c r="DB55" s="14"/>
      <c r="DC55" s="14"/>
      <c r="DD55" s="14"/>
      <c r="DE55" s="14"/>
      <c r="DF55" s="14"/>
      <c r="DG55" s="15"/>
      <c r="DH55" s="13"/>
      <c r="DI55" s="14"/>
      <c r="DJ55" s="14"/>
      <c r="DK55" s="14"/>
      <c r="DL55" s="14"/>
      <c r="DM55" s="14"/>
      <c r="DN55" s="14"/>
      <c r="DO55" s="14"/>
      <c r="DP55" s="14"/>
      <c r="DQ55" s="14"/>
      <c r="DR55" s="16"/>
    </row>
    <row r="56" spans="2:122" s="3" customFormat="1" ht="12" customHeight="1">
      <c r="B56" s="60"/>
      <c r="C56" s="61"/>
      <c r="D56" s="62"/>
      <c r="E56" s="54" t="s">
        <v>20</v>
      </c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6"/>
      <c r="W56" s="13"/>
      <c r="X56" s="14"/>
      <c r="Y56" s="14"/>
      <c r="Z56" s="14"/>
      <c r="AA56" s="14"/>
      <c r="AB56" s="14"/>
      <c r="AC56" s="14"/>
      <c r="AD56" s="14"/>
      <c r="AE56" s="15"/>
      <c r="AF56" s="13"/>
      <c r="AG56" s="14"/>
      <c r="AH56" s="14"/>
      <c r="AI56" s="14"/>
      <c r="AJ56" s="14"/>
      <c r="AK56" s="14"/>
      <c r="AL56" s="14"/>
      <c r="AM56" s="14"/>
      <c r="AN56" s="14"/>
      <c r="AO56" s="14"/>
      <c r="AP56" s="15"/>
      <c r="AQ56" s="13"/>
      <c r="AR56" s="14"/>
      <c r="AS56" s="14"/>
      <c r="AT56" s="14"/>
      <c r="AU56" s="14"/>
      <c r="AV56" s="14"/>
      <c r="AW56" s="14"/>
      <c r="AX56" s="14"/>
      <c r="AY56" s="15"/>
      <c r="AZ56" s="13"/>
      <c r="BA56" s="14"/>
      <c r="BB56" s="14"/>
      <c r="BC56" s="14"/>
      <c r="BD56" s="14"/>
      <c r="BE56" s="14"/>
      <c r="BF56" s="14"/>
      <c r="BG56" s="14"/>
      <c r="BH56" s="14"/>
      <c r="BI56" s="14"/>
      <c r="BJ56" s="15"/>
      <c r="BK56" s="13"/>
      <c r="BL56" s="14"/>
      <c r="BM56" s="14"/>
      <c r="BN56" s="14"/>
      <c r="BO56" s="14"/>
      <c r="BP56" s="14"/>
      <c r="BQ56" s="14"/>
      <c r="BR56" s="14"/>
      <c r="BS56" s="15"/>
      <c r="BT56" s="13"/>
      <c r="BU56" s="14"/>
      <c r="BV56" s="14"/>
      <c r="BW56" s="14"/>
      <c r="BX56" s="14"/>
      <c r="BY56" s="14"/>
      <c r="BZ56" s="14"/>
      <c r="CA56" s="14"/>
      <c r="CB56" s="14"/>
      <c r="CC56" s="14"/>
      <c r="CD56" s="15"/>
      <c r="CE56" s="13"/>
      <c r="CF56" s="14"/>
      <c r="CG56" s="14"/>
      <c r="CH56" s="14"/>
      <c r="CI56" s="14"/>
      <c r="CJ56" s="14"/>
      <c r="CK56" s="14"/>
      <c r="CL56" s="14"/>
      <c r="CM56" s="15"/>
      <c r="CN56" s="13"/>
      <c r="CO56" s="14"/>
      <c r="CP56" s="14"/>
      <c r="CQ56" s="14"/>
      <c r="CR56" s="14"/>
      <c r="CS56" s="14"/>
      <c r="CT56" s="14"/>
      <c r="CU56" s="14"/>
      <c r="CV56" s="14"/>
      <c r="CW56" s="14"/>
      <c r="CX56" s="15"/>
      <c r="CY56" s="17"/>
      <c r="CZ56" s="18"/>
      <c r="DA56" s="18"/>
      <c r="DB56" s="18"/>
      <c r="DC56" s="18"/>
      <c r="DD56" s="18"/>
      <c r="DE56" s="18"/>
      <c r="DF56" s="18"/>
      <c r="DG56" s="19"/>
      <c r="DH56" s="17"/>
      <c r="DI56" s="18"/>
      <c r="DJ56" s="18"/>
      <c r="DK56" s="18"/>
      <c r="DL56" s="18"/>
      <c r="DM56" s="18"/>
      <c r="DN56" s="18"/>
      <c r="DO56" s="18"/>
      <c r="DP56" s="18"/>
      <c r="DQ56" s="18"/>
      <c r="DR56" s="20"/>
    </row>
    <row r="57" spans="2:122" s="3" customFormat="1" ht="12" customHeight="1" thickBot="1">
      <c r="B57" s="54" t="s">
        <v>22</v>
      </c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6"/>
      <c r="W57" s="21">
        <f>SUM(W51:AE56)</f>
        <v>0</v>
      </c>
      <c r="X57" s="22"/>
      <c r="Y57" s="22"/>
      <c r="Z57" s="22"/>
      <c r="AA57" s="22"/>
      <c r="AB57" s="22"/>
      <c r="AC57" s="22"/>
      <c r="AD57" s="22"/>
      <c r="AE57" s="23"/>
      <c r="AF57" s="21">
        <f>SUM(AF51:AP56)</f>
        <v>0</v>
      </c>
      <c r="AG57" s="22"/>
      <c r="AH57" s="22"/>
      <c r="AI57" s="22"/>
      <c r="AJ57" s="22"/>
      <c r="AK57" s="22"/>
      <c r="AL57" s="22"/>
      <c r="AM57" s="22"/>
      <c r="AN57" s="22"/>
      <c r="AO57" s="22"/>
      <c r="AP57" s="23"/>
      <c r="AQ57" s="21">
        <f>SUM(AQ51:AY56)</f>
        <v>0</v>
      </c>
      <c r="AR57" s="22"/>
      <c r="AS57" s="22"/>
      <c r="AT57" s="22"/>
      <c r="AU57" s="22"/>
      <c r="AV57" s="22"/>
      <c r="AW57" s="22"/>
      <c r="AX57" s="22"/>
      <c r="AY57" s="23"/>
      <c r="AZ57" s="21">
        <f>SUM(AZ51:BJ56)</f>
        <v>0</v>
      </c>
      <c r="BA57" s="22"/>
      <c r="BB57" s="22"/>
      <c r="BC57" s="22"/>
      <c r="BD57" s="22"/>
      <c r="BE57" s="22"/>
      <c r="BF57" s="22"/>
      <c r="BG57" s="22"/>
      <c r="BH57" s="22"/>
      <c r="BI57" s="22"/>
      <c r="BJ57" s="23"/>
      <c r="BK57" s="21">
        <f>SUM(BK51:BS56)</f>
        <v>0</v>
      </c>
      <c r="BL57" s="22"/>
      <c r="BM57" s="22"/>
      <c r="BN57" s="22"/>
      <c r="BO57" s="22"/>
      <c r="BP57" s="22"/>
      <c r="BQ57" s="22"/>
      <c r="BR57" s="22"/>
      <c r="BS57" s="23"/>
      <c r="BT57" s="21">
        <f>SUM(BT51:CD56)</f>
        <v>0</v>
      </c>
      <c r="BU57" s="22"/>
      <c r="BV57" s="22"/>
      <c r="BW57" s="22"/>
      <c r="BX57" s="22"/>
      <c r="BY57" s="22"/>
      <c r="BZ57" s="22"/>
      <c r="CA57" s="22"/>
      <c r="CB57" s="22"/>
      <c r="CC57" s="22"/>
      <c r="CD57" s="23"/>
      <c r="CE57" s="21">
        <f>SUM(CE51:CM56)</f>
        <v>0</v>
      </c>
      <c r="CF57" s="22"/>
      <c r="CG57" s="22"/>
      <c r="CH57" s="22"/>
      <c r="CI57" s="22"/>
      <c r="CJ57" s="22"/>
      <c r="CK57" s="22"/>
      <c r="CL57" s="22"/>
      <c r="CM57" s="23"/>
      <c r="CN57" s="21">
        <f>SUM(CN51:CX56)</f>
        <v>0</v>
      </c>
      <c r="CO57" s="22"/>
      <c r="CP57" s="22"/>
      <c r="CQ57" s="22"/>
      <c r="CR57" s="22"/>
      <c r="CS57" s="22"/>
      <c r="CT57" s="22"/>
      <c r="CU57" s="22"/>
      <c r="CV57" s="22"/>
      <c r="CW57" s="22"/>
      <c r="CX57" s="23"/>
      <c r="CY57" s="21">
        <f>SUM(CY51:DG56)</f>
        <v>0</v>
      </c>
      <c r="CZ57" s="22"/>
      <c r="DA57" s="22"/>
      <c r="DB57" s="22"/>
      <c r="DC57" s="22"/>
      <c r="DD57" s="22"/>
      <c r="DE57" s="22"/>
      <c r="DF57" s="22"/>
      <c r="DG57" s="23"/>
      <c r="DH57" s="21">
        <f>SUM(DH51:DR56)</f>
        <v>0</v>
      </c>
      <c r="DI57" s="22"/>
      <c r="DJ57" s="22"/>
      <c r="DK57" s="22"/>
      <c r="DL57" s="22"/>
      <c r="DM57" s="22"/>
      <c r="DN57" s="22"/>
      <c r="DO57" s="22"/>
      <c r="DP57" s="22"/>
      <c r="DQ57" s="22"/>
      <c r="DR57" s="24"/>
    </row>
    <row r="59" spans="2:122" s="3" customFormat="1" ht="12" customHeight="1">
      <c r="B59" s="42" t="s">
        <v>0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4"/>
      <c r="W59" s="63" t="s">
        <v>66</v>
      </c>
      <c r="X59" s="64"/>
      <c r="Y59" s="64"/>
      <c r="Z59" s="64"/>
      <c r="AA59" s="64"/>
      <c r="AB59" s="64"/>
      <c r="AC59" s="64"/>
      <c r="AD59" s="64"/>
      <c r="AE59" s="65"/>
      <c r="AF59" s="63" t="s">
        <v>67</v>
      </c>
      <c r="AG59" s="64"/>
      <c r="AH59" s="64"/>
      <c r="AI59" s="64"/>
      <c r="AJ59" s="64"/>
      <c r="AK59" s="64"/>
      <c r="AL59" s="64"/>
      <c r="AM59" s="64"/>
      <c r="AN59" s="64"/>
      <c r="AO59" s="64"/>
      <c r="AP59" s="65"/>
      <c r="AQ59" s="63" t="s">
        <v>68</v>
      </c>
      <c r="AR59" s="64"/>
      <c r="AS59" s="64"/>
      <c r="AT59" s="64"/>
      <c r="AU59" s="64"/>
      <c r="AV59" s="64"/>
      <c r="AW59" s="64"/>
      <c r="AX59" s="64"/>
      <c r="AY59" s="65"/>
      <c r="AZ59" s="63" t="s">
        <v>69</v>
      </c>
      <c r="BA59" s="64"/>
      <c r="BB59" s="64"/>
      <c r="BC59" s="64"/>
      <c r="BD59" s="64"/>
      <c r="BE59" s="64"/>
      <c r="BF59" s="64"/>
      <c r="BG59" s="64"/>
      <c r="BH59" s="64"/>
      <c r="BI59" s="64"/>
      <c r="BJ59" s="65"/>
      <c r="BK59" s="63" t="s">
        <v>70</v>
      </c>
      <c r="BL59" s="64"/>
      <c r="BM59" s="64"/>
      <c r="BN59" s="64"/>
      <c r="BO59" s="64"/>
      <c r="BP59" s="64"/>
      <c r="BQ59" s="64"/>
      <c r="BR59" s="64"/>
      <c r="BS59" s="65"/>
      <c r="BT59" s="63" t="s">
        <v>71</v>
      </c>
      <c r="BU59" s="64"/>
      <c r="BV59" s="64"/>
      <c r="BW59" s="64"/>
      <c r="BX59" s="64"/>
      <c r="BY59" s="64"/>
      <c r="BZ59" s="64"/>
      <c r="CA59" s="64"/>
      <c r="CB59" s="64"/>
      <c r="CC59" s="64"/>
      <c r="CD59" s="65"/>
      <c r="CE59" s="63" t="s">
        <v>72</v>
      </c>
      <c r="CF59" s="64"/>
      <c r="CG59" s="64"/>
      <c r="CH59" s="64"/>
      <c r="CI59" s="64"/>
      <c r="CJ59" s="64"/>
      <c r="CK59" s="64"/>
      <c r="CL59" s="64"/>
      <c r="CM59" s="65"/>
      <c r="CN59" s="63" t="s">
        <v>73</v>
      </c>
      <c r="CO59" s="64"/>
      <c r="CP59" s="64"/>
      <c r="CQ59" s="64"/>
      <c r="CR59" s="64"/>
      <c r="CS59" s="64"/>
      <c r="CT59" s="64"/>
      <c r="CU59" s="64"/>
      <c r="CV59" s="64"/>
      <c r="CW59" s="64"/>
      <c r="CX59" s="65"/>
      <c r="CY59" s="63" t="s">
        <v>74</v>
      </c>
      <c r="CZ59" s="64"/>
      <c r="DA59" s="64"/>
      <c r="DB59" s="64"/>
      <c r="DC59" s="64"/>
      <c r="DD59" s="64"/>
      <c r="DE59" s="64"/>
      <c r="DF59" s="64"/>
      <c r="DG59" s="65"/>
      <c r="DH59" s="63" t="s">
        <v>75</v>
      </c>
      <c r="DI59" s="64"/>
      <c r="DJ59" s="64"/>
      <c r="DK59" s="64"/>
      <c r="DL59" s="64"/>
      <c r="DM59" s="64"/>
      <c r="DN59" s="64"/>
      <c r="DO59" s="64"/>
      <c r="DP59" s="64"/>
      <c r="DQ59" s="64"/>
      <c r="DR59" s="65"/>
    </row>
    <row r="60" spans="2:122" s="3" customFormat="1" ht="12" customHeight="1">
      <c r="B60" s="45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7"/>
      <c r="W60" s="85" t="s">
        <v>95</v>
      </c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7"/>
      <c r="AQ60" s="85" t="s">
        <v>96</v>
      </c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7"/>
      <c r="BK60" s="85" t="s">
        <v>97</v>
      </c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7"/>
      <c r="CE60" s="66" t="s">
        <v>98</v>
      </c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8"/>
      <c r="CY60" s="85" t="s">
        <v>99</v>
      </c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7"/>
    </row>
    <row r="61" spans="2:141" s="5" customFormat="1" ht="12" customHeight="1">
      <c r="B61" s="45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7"/>
      <c r="W61" s="88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90"/>
      <c r="AQ61" s="88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90"/>
      <c r="BK61" s="88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90"/>
      <c r="CE61" s="69"/>
      <c r="CF61" s="70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1"/>
      <c r="CY61" s="88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90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</row>
    <row r="62" spans="2:122" s="3" customFormat="1" ht="12" customHeight="1">
      <c r="B62" s="45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7"/>
      <c r="W62" s="66" t="s">
        <v>15</v>
      </c>
      <c r="X62" s="67"/>
      <c r="Y62" s="67"/>
      <c r="Z62" s="67"/>
      <c r="AA62" s="67"/>
      <c r="AB62" s="67"/>
      <c r="AC62" s="67"/>
      <c r="AD62" s="67"/>
      <c r="AE62" s="68"/>
      <c r="AF62" s="66" t="s">
        <v>16</v>
      </c>
      <c r="AG62" s="67"/>
      <c r="AH62" s="67"/>
      <c r="AI62" s="67"/>
      <c r="AJ62" s="67"/>
      <c r="AK62" s="67"/>
      <c r="AL62" s="67"/>
      <c r="AM62" s="67"/>
      <c r="AN62" s="67"/>
      <c r="AO62" s="67"/>
      <c r="AP62" s="68"/>
      <c r="AQ62" s="66" t="s">
        <v>15</v>
      </c>
      <c r="AR62" s="67"/>
      <c r="AS62" s="67"/>
      <c r="AT62" s="67"/>
      <c r="AU62" s="67"/>
      <c r="AV62" s="67"/>
      <c r="AW62" s="67"/>
      <c r="AX62" s="67"/>
      <c r="AY62" s="68"/>
      <c r="AZ62" s="66" t="s">
        <v>16</v>
      </c>
      <c r="BA62" s="67"/>
      <c r="BB62" s="67"/>
      <c r="BC62" s="67"/>
      <c r="BD62" s="67"/>
      <c r="BE62" s="67"/>
      <c r="BF62" s="67"/>
      <c r="BG62" s="67"/>
      <c r="BH62" s="67"/>
      <c r="BI62" s="67"/>
      <c r="BJ62" s="68"/>
      <c r="BK62" s="66" t="s">
        <v>15</v>
      </c>
      <c r="BL62" s="67"/>
      <c r="BM62" s="67"/>
      <c r="BN62" s="67"/>
      <c r="BO62" s="67"/>
      <c r="BP62" s="67"/>
      <c r="BQ62" s="67"/>
      <c r="BR62" s="67"/>
      <c r="BS62" s="68"/>
      <c r="BT62" s="66" t="s">
        <v>16</v>
      </c>
      <c r="BU62" s="67"/>
      <c r="BV62" s="67"/>
      <c r="BW62" s="67"/>
      <c r="BX62" s="67"/>
      <c r="BY62" s="67"/>
      <c r="BZ62" s="67"/>
      <c r="CA62" s="67"/>
      <c r="CB62" s="67"/>
      <c r="CC62" s="67"/>
      <c r="CD62" s="68"/>
      <c r="CE62" s="66" t="s">
        <v>15</v>
      </c>
      <c r="CF62" s="67"/>
      <c r="CG62" s="67"/>
      <c r="CH62" s="67"/>
      <c r="CI62" s="67"/>
      <c r="CJ62" s="67"/>
      <c r="CK62" s="67"/>
      <c r="CL62" s="67"/>
      <c r="CM62" s="68"/>
      <c r="CN62" s="66" t="s">
        <v>16</v>
      </c>
      <c r="CO62" s="67"/>
      <c r="CP62" s="67"/>
      <c r="CQ62" s="67"/>
      <c r="CR62" s="67"/>
      <c r="CS62" s="67"/>
      <c r="CT62" s="67"/>
      <c r="CU62" s="67"/>
      <c r="CV62" s="67"/>
      <c r="CW62" s="67"/>
      <c r="CX62" s="68"/>
      <c r="CY62" s="66" t="s">
        <v>15</v>
      </c>
      <c r="CZ62" s="67"/>
      <c r="DA62" s="67"/>
      <c r="DB62" s="67"/>
      <c r="DC62" s="67"/>
      <c r="DD62" s="67"/>
      <c r="DE62" s="67"/>
      <c r="DF62" s="67"/>
      <c r="DG62" s="68"/>
      <c r="DH62" s="66" t="s">
        <v>16</v>
      </c>
      <c r="DI62" s="67"/>
      <c r="DJ62" s="67"/>
      <c r="DK62" s="67"/>
      <c r="DL62" s="67"/>
      <c r="DM62" s="67"/>
      <c r="DN62" s="67"/>
      <c r="DO62" s="67"/>
      <c r="DP62" s="67"/>
      <c r="DQ62" s="67"/>
      <c r="DR62" s="68"/>
    </row>
    <row r="63" spans="2:122" s="3" customFormat="1" ht="12" customHeight="1">
      <c r="B63" s="45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7"/>
      <c r="W63" s="72"/>
      <c r="X63" s="73"/>
      <c r="Y63" s="73"/>
      <c r="Z63" s="73"/>
      <c r="AA63" s="73"/>
      <c r="AB63" s="73"/>
      <c r="AC63" s="73"/>
      <c r="AD63" s="73"/>
      <c r="AE63" s="74"/>
      <c r="AF63" s="72"/>
      <c r="AG63" s="73"/>
      <c r="AH63" s="73"/>
      <c r="AI63" s="73"/>
      <c r="AJ63" s="73"/>
      <c r="AK63" s="73"/>
      <c r="AL63" s="73"/>
      <c r="AM63" s="73"/>
      <c r="AN63" s="73"/>
      <c r="AO63" s="73"/>
      <c r="AP63" s="74"/>
      <c r="AQ63" s="72"/>
      <c r="AR63" s="73"/>
      <c r="AS63" s="73"/>
      <c r="AT63" s="73"/>
      <c r="AU63" s="73"/>
      <c r="AV63" s="73"/>
      <c r="AW63" s="73"/>
      <c r="AX63" s="73"/>
      <c r="AY63" s="74"/>
      <c r="AZ63" s="72"/>
      <c r="BA63" s="73"/>
      <c r="BB63" s="73"/>
      <c r="BC63" s="73"/>
      <c r="BD63" s="73"/>
      <c r="BE63" s="73"/>
      <c r="BF63" s="73"/>
      <c r="BG63" s="73"/>
      <c r="BH63" s="73"/>
      <c r="BI63" s="73"/>
      <c r="BJ63" s="74"/>
      <c r="BK63" s="72"/>
      <c r="BL63" s="73"/>
      <c r="BM63" s="73"/>
      <c r="BN63" s="73"/>
      <c r="BO63" s="73"/>
      <c r="BP63" s="73"/>
      <c r="BQ63" s="73"/>
      <c r="BR63" s="73"/>
      <c r="BS63" s="74"/>
      <c r="BT63" s="72"/>
      <c r="BU63" s="73"/>
      <c r="BV63" s="73"/>
      <c r="BW63" s="73"/>
      <c r="BX63" s="73"/>
      <c r="BY63" s="73"/>
      <c r="BZ63" s="73"/>
      <c r="CA63" s="73"/>
      <c r="CB63" s="73"/>
      <c r="CC63" s="73"/>
      <c r="CD63" s="74"/>
      <c r="CE63" s="72"/>
      <c r="CF63" s="73"/>
      <c r="CG63" s="73"/>
      <c r="CH63" s="73"/>
      <c r="CI63" s="73"/>
      <c r="CJ63" s="73"/>
      <c r="CK63" s="73"/>
      <c r="CL63" s="73"/>
      <c r="CM63" s="74"/>
      <c r="CN63" s="72"/>
      <c r="CO63" s="73"/>
      <c r="CP63" s="73"/>
      <c r="CQ63" s="73"/>
      <c r="CR63" s="73"/>
      <c r="CS63" s="73"/>
      <c r="CT63" s="73"/>
      <c r="CU63" s="73"/>
      <c r="CV63" s="73"/>
      <c r="CW63" s="73"/>
      <c r="CX63" s="74"/>
      <c r="CY63" s="72"/>
      <c r="CZ63" s="73"/>
      <c r="DA63" s="73"/>
      <c r="DB63" s="73"/>
      <c r="DC63" s="73"/>
      <c r="DD63" s="73"/>
      <c r="DE63" s="73"/>
      <c r="DF63" s="73"/>
      <c r="DG63" s="74"/>
      <c r="DH63" s="72"/>
      <c r="DI63" s="73"/>
      <c r="DJ63" s="73"/>
      <c r="DK63" s="73"/>
      <c r="DL63" s="73"/>
      <c r="DM63" s="73"/>
      <c r="DN63" s="73"/>
      <c r="DO63" s="73"/>
      <c r="DP63" s="73"/>
      <c r="DQ63" s="73"/>
      <c r="DR63" s="74"/>
    </row>
    <row r="64" spans="2:122" s="3" customFormat="1" ht="12" customHeight="1" thickBot="1">
      <c r="B64" s="48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50"/>
      <c r="W64" s="75"/>
      <c r="X64" s="76"/>
      <c r="Y64" s="76"/>
      <c r="Z64" s="76"/>
      <c r="AA64" s="76"/>
      <c r="AB64" s="76"/>
      <c r="AC64" s="76"/>
      <c r="AD64" s="76"/>
      <c r="AE64" s="77"/>
      <c r="AF64" s="75"/>
      <c r="AG64" s="76"/>
      <c r="AH64" s="76"/>
      <c r="AI64" s="76"/>
      <c r="AJ64" s="76"/>
      <c r="AK64" s="76"/>
      <c r="AL64" s="76"/>
      <c r="AM64" s="76"/>
      <c r="AN64" s="76"/>
      <c r="AO64" s="76"/>
      <c r="AP64" s="77"/>
      <c r="AQ64" s="75"/>
      <c r="AR64" s="76"/>
      <c r="AS64" s="76"/>
      <c r="AT64" s="76"/>
      <c r="AU64" s="76"/>
      <c r="AV64" s="76"/>
      <c r="AW64" s="76"/>
      <c r="AX64" s="76"/>
      <c r="AY64" s="77"/>
      <c r="AZ64" s="75"/>
      <c r="BA64" s="76"/>
      <c r="BB64" s="76"/>
      <c r="BC64" s="76"/>
      <c r="BD64" s="76"/>
      <c r="BE64" s="76"/>
      <c r="BF64" s="76"/>
      <c r="BG64" s="76"/>
      <c r="BH64" s="76"/>
      <c r="BI64" s="76"/>
      <c r="BJ64" s="77"/>
      <c r="BK64" s="75"/>
      <c r="BL64" s="76"/>
      <c r="BM64" s="76"/>
      <c r="BN64" s="76"/>
      <c r="BO64" s="76"/>
      <c r="BP64" s="76"/>
      <c r="BQ64" s="76"/>
      <c r="BR64" s="76"/>
      <c r="BS64" s="77"/>
      <c r="BT64" s="75"/>
      <c r="BU64" s="76"/>
      <c r="BV64" s="76"/>
      <c r="BW64" s="76"/>
      <c r="BX64" s="76"/>
      <c r="BY64" s="76"/>
      <c r="BZ64" s="76"/>
      <c r="CA64" s="76"/>
      <c r="CB64" s="76"/>
      <c r="CC64" s="76"/>
      <c r="CD64" s="77"/>
      <c r="CE64" s="75"/>
      <c r="CF64" s="76"/>
      <c r="CG64" s="76"/>
      <c r="CH64" s="76"/>
      <c r="CI64" s="76"/>
      <c r="CJ64" s="76"/>
      <c r="CK64" s="76"/>
      <c r="CL64" s="76"/>
      <c r="CM64" s="77"/>
      <c r="CN64" s="75"/>
      <c r="CO64" s="76"/>
      <c r="CP64" s="76"/>
      <c r="CQ64" s="76"/>
      <c r="CR64" s="76"/>
      <c r="CS64" s="76"/>
      <c r="CT64" s="76"/>
      <c r="CU64" s="76"/>
      <c r="CV64" s="76"/>
      <c r="CW64" s="76"/>
      <c r="CX64" s="77"/>
      <c r="CY64" s="75"/>
      <c r="CZ64" s="76"/>
      <c r="DA64" s="76"/>
      <c r="DB64" s="76"/>
      <c r="DC64" s="76"/>
      <c r="DD64" s="76"/>
      <c r="DE64" s="76"/>
      <c r="DF64" s="76"/>
      <c r="DG64" s="77"/>
      <c r="DH64" s="75"/>
      <c r="DI64" s="76"/>
      <c r="DJ64" s="76"/>
      <c r="DK64" s="76"/>
      <c r="DL64" s="76"/>
      <c r="DM64" s="76"/>
      <c r="DN64" s="76"/>
      <c r="DO64" s="76"/>
      <c r="DP64" s="76"/>
      <c r="DQ64" s="76"/>
      <c r="DR64" s="77"/>
    </row>
    <row r="65" spans="2:122" s="3" customFormat="1" ht="12" customHeight="1">
      <c r="B65" s="51" t="s">
        <v>17</v>
      </c>
      <c r="C65" s="52"/>
      <c r="D65" s="53"/>
      <c r="E65" s="54" t="s">
        <v>18</v>
      </c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6"/>
      <c r="W65" s="6"/>
      <c r="X65" s="7"/>
      <c r="Y65" s="7"/>
      <c r="Z65" s="7"/>
      <c r="AA65" s="7"/>
      <c r="AB65" s="7"/>
      <c r="AC65" s="7"/>
      <c r="AD65" s="7"/>
      <c r="AE65" s="8"/>
      <c r="AF65" s="6"/>
      <c r="AG65" s="7"/>
      <c r="AH65" s="7"/>
      <c r="AI65" s="7"/>
      <c r="AJ65" s="7"/>
      <c r="AK65" s="7"/>
      <c r="AL65" s="7"/>
      <c r="AM65" s="7"/>
      <c r="AN65" s="7"/>
      <c r="AO65" s="7"/>
      <c r="AP65" s="8"/>
      <c r="AQ65" s="9"/>
      <c r="AR65" s="10"/>
      <c r="AS65" s="10"/>
      <c r="AT65" s="10"/>
      <c r="AU65" s="10"/>
      <c r="AV65" s="10"/>
      <c r="AW65" s="10"/>
      <c r="AX65" s="10"/>
      <c r="AY65" s="11"/>
      <c r="AZ65" s="9"/>
      <c r="BA65" s="10"/>
      <c r="BB65" s="10"/>
      <c r="BC65" s="10"/>
      <c r="BD65" s="10"/>
      <c r="BE65" s="10"/>
      <c r="BF65" s="10"/>
      <c r="BG65" s="10"/>
      <c r="BH65" s="10"/>
      <c r="BI65" s="10"/>
      <c r="BJ65" s="11"/>
      <c r="BK65" s="9"/>
      <c r="BL65" s="10"/>
      <c r="BM65" s="10"/>
      <c r="BN65" s="10"/>
      <c r="BO65" s="10"/>
      <c r="BP65" s="10"/>
      <c r="BQ65" s="10"/>
      <c r="BR65" s="10"/>
      <c r="BS65" s="11"/>
      <c r="BT65" s="9"/>
      <c r="BU65" s="10"/>
      <c r="BV65" s="10"/>
      <c r="BW65" s="10"/>
      <c r="BX65" s="10"/>
      <c r="BY65" s="10"/>
      <c r="BZ65" s="10"/>
      <c r="CA65" s="10"/>
      <c r="CB65" s="10"/>
      <c r="CC65" s="10"/>
      <c r="CD65" s="11"/>
      <c r="CE65" s="9"/>
      <c r="CF65" s="10"/>
      <c r="CG65" s="10"/>
      <c r="CH65" s="10"/>
      <c r="CI65" s="10"/>
      <c r="CJ65" s="10"/>
      <c r="CK65" s="10"/>
      <c r="CL65" s="10"/>
      <c r="CM65" s="11"/>
      <c r="CN65" s="9"/>
      <c r="CO65" s="10"/>
      <c r="CP65" s="10"/>
      <c r="CQ65" s="10"/>
      <c r="CR65" s="10"/>
      <c r="CS65" s="10"/>
      <c r="CT65" s="10"/>
      <c r="CU65" s="10"/>
      <c r="CV65" s="10"/>
      <c r="CW65" s="10"/>
      <c r="CX65" s="11"/>
      <c r="CY65" s="9"/>
      <c r="CZ65" s="10"/>
      <c r="DA65" s="10"/>
      <c r="DB65" s="10"/>
      <c r="DC65" s="10"/>
      <c r="DD65" s="10"/>
      <c r="DE65" s="10"/>
      <c r="DF65" s="10"/>
      <c r="DG65" s="11"/>
      <c r="DH65" s="9"/>
      <c r="DI65" s="10"/>
      <c r="DJ65" s="10"/>
      <c r="DK65" s="10"/>
      <c r="DL65" s="10"/>
      <c r="DM65" s="10"/>
      <c r="DN65" s="10"/>
      <c r="DO65" s="10"/>
      <c r="DP65" s="10"/>
      <c r="DQ65" s="10"/>
      <c r="DR65" s="12"/>
    </row>
    <row r="66" spans="2:122" s="3" customFormat="1" ht="12" customHeight="1">
      <c r="B66" s="57"/>
      <c r="C66" s="58"/>
      <c r="D66" s="59"/>
      <c r="E66" s="54" t="s">
        <v>19</v>
      </c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6"/>
      <c r="W66" s="13"/>
      <c r="X66" s="14"/>
      <c r="Y66" s="14"/>
      <c r="Z66" s="14"/>
      <c r="AA66" s="14"/>
      <c r="AB66" s="14"/>
      <c r="AC66" s="14"/>
      <c r="AD66" s="14"/>
      <c r="AE66" s="15"/>
      <c r="AF66" s="13"/>
      <c r="AG66" s="14"/>
      <c r="AH66" s="14"/>
      <c r="AI66" s="14"/>
      <c r="AJ66" s="14"/>
      <c r="AK66" s="14"/>
      <c r="AL66" s="14"/>
      <c r="AM66" s="14"/>
      <c r="AN66" s="14"/>
      <c r="AO66" s="14"/>
      <c r="AP66" s="15"/>
      <c r="AQ66" s="13"/>
      <c r="AR66" s="14"/>
      <c r="AS66" s="14"/>
      <c r="AT66" s="14"/>
      <c r="AU66" s="14"/>
      <c r="AV66" s="14"/>
      <c r="AW66" s="14"/>
      <c r="AX66" s="14"/>
      <c r="AY66" s="15"/>
      <c r="AZ66" s="13"/>
      <c r="BA66" s="14"/>
      <c r="BB66" s="14"/>
      <c r="BC66" s="14"/>
      <c r="BD66" s="14"/>
      <c r="BE66" s="14"/>
      <c r="BF66" s="14"/>
      <c r="BG66" s="14"/>
      <c r="BH66" s="14"/>
      <c r="BI66" s="14"/>
      <c r="BJ66" s="15"/>
      <c r="BK66" s="13"/>
      <c r="BL66" s="14"/>
      <c r="BM66" s="14"/>
      <c r="BN66" s="14"/>
      <c r="BO66" s="14"/>
      <c r="BP66" s="14"/>
      <c r="BQ66" s="14"/>
      <c r="BR66" s="14"/>
      <c r="BS66" s="15"/>
      <c r="BT66" s="13"/>
      <c r="BU66" s="14"/>
      <c r="BV66" s="14"/>
      <c r="BW66" s="14"/>
      <c r="BX66" s="14"/>
      <c r="BY66" s="14"/>
      <c r="BZ66" s="14"/>
      <c r="CA66" s="14"/>
      <c r="CB66" s="14"/>
      <c r="CC66" s="14"/>
      <c r="CD66" s="15"/>
      <c r="CE66" s="13"/>
      <c r="CF66" s="14"/>
      <c r="CG66" s="14"/>
      <c r="CH66" s="14"/>
      <c r="CI66" s="14"/>
      <c r="CJ66" s="14"/>
      <c r="CK66" s="14"/>
      <c r="CL66" s="14"/>
      <c r="CM66" s="15"/>
      <c r="CN66" s="13"/>
      <c r="CO66" s="14"/>
      <c r="CP66" s="14"/>
      <c r="CQ66" s="14"/>
      <c r="CR66" s="14"/>
      <c r="CS66" s="14"/>
      <c r="CT66" s="14"/>
      <c r="CU66" s="14"/>
      <c r="CV66" s="14"/>
      <c r="CW66" s="14"/>
      <c r="CX66" s="15"/>
      <c r="CY66" s="13"/>
      <c r="CZ66" s="14"/>
      <c r="DA66" s="14"/>
      <c r="DB66" s="14"/>
      <c r="DC66" s="14"/>
      <c r="DD66" s="14"/>
      <c r="DE66" s="14"/>
      <c r="DF66" s="14"/>
      <c r="DG66" s="15"/>
      <c r="DH66" s="13"/>
      <c r="DI66" s="14"/>
      <c r="DJ66" s="14"/>
      <c r="DK66" s="14"/>
      <c r="DL66" s="14"/>
      <c r="DM66" s="14"/>
      <c r="DN66" s="14"/>
      <c r="DO66" s="14"/>
      <c r="DP66" s="14"/>
      <c r="DQ66" s="14"/>
      <c r="DR66" s="16"/>
    </row>
    <row r="67" spans="2:122" s="3" customFormat="1" ht="12" customHeight="1">
      <c r="B67" s="60"/>
      <c r="C67" s="61"/>
      <c r="D67" s="62"/>
      <c r="E67" s="54" t="s">
        <v>20</v>
      </c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6"/>
      <c r="W67" s="17"/>
      <c r="X67" s="18"/>
      <c r="Y67" s="18"/>
      <c r="Z67" s="18"/>
      <c r="AA67" s="18"/>
      <c r="AB67" s="18"/>
      <c r="AC67" s="18"/>
      <c r="AD67" s="18"/>
      <c r="AE67" s="19"/>
      <c r="AF67" s="17"/>
      <c r="AG67" s="18"/>
      <c r="AH67" s="18"/>
      <c r="AI67" s="18"/>
      <c r="AJ67" s="18"/>
      <c r="AK67" s="18"/>
      <c r="AL67" s="18"/>
      <c r="AM67" s="18"/>
      <c r="AN67" s="18"/>
      <c r="AO67" s="18"/>
      <c r="AP67" s="19"/>
      <c r="AQ67" s="13"/>
      <c r="AR67" s="14"/>
      <c r="AS67" s="14"/>
      <c r="AT67" s="14"/>
      <c r="AU67" s="14"/>
      <c r="AV67" s="14"/>
      <c r="AW67" s="14"/>
      <c r="AX67" s="14"/>
      <c r="AY67" s="15"/>
      <c r="AZ67" s="13"/>
      <c r="BA67" s="14"/>
      <c r="BB67" s="14"/>
      <c r="BC67" s="14"/>
      <c r="BD67" s="14"/>
      <c r="BE67" s="14"/>
      <c r="BF67" s="14"/>
      <c r="BG67" s="14"/>
      <c r="BH67" s="14"/>
      <c r="BI67" s="14"/>
      <c r="BJ67" s="15"/>
      <c r="BK67" s="13"/>
      <c r="BL67" s="14"/>
      <c r="BM67" s="14"/>
      <c r="BN67" s="14"/>
      <c r="BO67" s="14"/>
      <c r="BP67" s="14"/>
      <c r="BQ67" s="14"/>
      <c r="BR67" s="14"/>
      <c r="BS67" s="15"/>
      <c r="BT67" s="13"/>
      <c r="BU67" s="14"/>
      <c r="BV67" s="14"/>
      <c r="BW67" s="14"/>
      <c r="BX67" s="14"/>
      <c r="BY67" s="14"/>
      <c r="BZ67" s="14"/>
      <c r="CA67" s="14"/>
      <c r="CB67" s="14"/>
      <c r="CC67" s="14"/>
      <c r="CD67" s="15"/>
      <c r="CE67" s="13"/>
      <c r="CF67" s="14"/>
      <c r="CG67" s="14"/>
      <c r="CH67" s="14"/>
      <c r="CI67" s="14"/>
      <c r="CJ67" s="14"/>
      <c r="CK67" s="14"/>
      <c r="CL67" s="14"/>
      <c r="CM67" s="15"/>
      <c r="CN67" s="13"/>
      <c r="CO67" s="14"/>
      <c r="CP67" s="14"/>
      <c r="CQ67" s="14"/>
      <c r="CR67" s="14"/>
      <c r="CS67" s="14"/>
      <c r="CT67" s="14"/>
      <c r="CU67" s="14"/>
      <c r="CV67" s="14"/>
      <c r="CW67" s="14"/>
      <c r="CX67" s="15"/>
      <c r="CY67" s="13"/>
      <c r="CZ67" s="14"/>
      <c r="DA67" s="14"/>
      <c r="DB67" s="14"/>
      <c r="DC67" s="14"/>
      <c r="DD67" s="14"/>
      <c r="DE67" s="14"/>
      <c r="DF67" s="14"/>
      <c r="DG67" s="15"/>
      <c r="DH67" s="13"/>
      <c r="DI67" s="14"/>
      <c r="DJ67" s="14"/>
      <c r="DK67" s="14"/>
      <c r="DL67" s="14"/>
      <c r="DM67" s="14"/>
      <c r="DN67" s="14"/>
      <c r="DO67" s="14"/>
      <c r="DP67" s="14"/>
      <c r="DQ67" s="14"/>
      <c r="DR67" s="16"/>
    </row>
    <row r="68" spans="2:122" s="3" customFormat="1" ht="12" customHeight="1">
      <c r="B68" s="51" t="s">
        <v>21</v>
      </c>
      <c r="C68" s="52"/>
      <c r="D68" s="53"/>
      <c r="E68" s="54" t="s">
        <v>18</v>
      </c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6"/>
      <c r="W68" s="17"/>
      <c r="X68" s="18"/>
      <c r="Y68" s="18"/>
      <c r="Z68" s="18"/>
      <c r="AA68" s="18"/>
      <c r="AB68" s="18"/>
      <c r="AC68" s="18"/>
      <c r="AD68" s="18"/>
      <c r="AE68" s="19"/>
      <c r="AF68" s="17"/>
      <c r="AG68" s="18"/>
      <c r="AH68" s="18"/>
      <c r="AI68" s="18"/>
      <c r="AJ68" s="18"/>
      <c r="AK68" s="18"/>
      <c r="AL68" s="18"/>
      <c r="AM68" s="18"/>
      <c r="AN68" s="18"/>
      <c r="AO68" s="18"/>
      <c r="AP68" s="19"/>
      <c r="AQ68" s="13"/>
      <c r="AR68" s="14"/>
      <c r="AS68" s="14"/>
      <c r="AT68" s="14"/>
      <c r="AU68" s="14"/>
      <c r="AV68" s="14"/>
      <c r="AW68" s="14"/>
      <c r="AX68" s="14"/>
      <c r="AY68" s="15"/>
      <c r="AZ68" s="13"/>
      <c r="BA68" s="14"/>
      <c r="BB68" s="14"/>
      <c r="BC68" s="14"/>
      <c r="BD68" s="14"/>
      <c r="BE68" s="14"/>
      <c r="BF68" s="14"/>
      <c r="BG68" s="14"/>
      <c r="BH68" s="14"/>
      <c r="BI68" s="14"/>
      <c r="BJ68" s="15"/>
      <c r="BK68" s="13"/>
      <c r="BL68" s="14"/>
      <c r="BM68" s="14"/>
      <c r="BN68" s="14"/>
      <c r="BO68" s="14"/>
      <c r="BP68" s="14"/>
      <c r="BQ68" s="14"/>
      <c r="BR68" s="14"/>
      <c r="BS68" s="15"/>
      <c r="BT68" s="13"/>
      <c r="BU68" s="14"/>
      <c r="BV68" s="14"/>
      <c r="BW68" s="14"/>
      <c r="BX68" s="14"/>
      <c r="BY68" s="14"/>
      <c r="BZ68" s="14"/>
      <c r="CA68" s="14"/>
      <c r="CB68" s="14"/>
      <c r="CC68" s="14"/>
      <c r="CD68" s="15"/>
      <c r="CE68" s="13"/>
      <c r="CF68" s="14"/>
      <c r="CG68" s="14"/>
      <c r="CH68" s="14"/>
      <c r="CI68" s="14"/>
      <c r="CJ68" s="14"/>
      <c r="CK68" s="14"/>
      <c r="CL68" s="14"/>
      <c r="CM68" s="15"/>
      <c r="CN68" s="13"/>
      <c r="CO68" s="14"/>
      <c r="CP68" s="14"/>
      <c r="CQ68" s="14"/>
      <c r="CR68" s="14"/>
      <c r="CS68" s="14"/>
      <c r="CT68" s="14"/>
      <c r="CU68" s="14"/>
      <c r="CV68" s="14"/>
      <c r="CW68" s="14"/>
      <c r="CX68" s="15"/>
      <c r="CY68" s="17"/>
      <c r="CZ68" s="18"/>
      <c r="DA68" s="18"/>
      <c r="DB68" s="18"/>
      <c r="DC68" s="18"/>
      <c r="DD68" s="18"/>
      <c r="DE68" s="18"/>
      <c r="DF68" s="18"/>
      <c r="DG68" s="19"/>
      <c r="DH68" s="17"/>
      <c r="DI68" s="18"/>
      <c r="DJ68" s="18"/>
      <c r="DK68" s="18"/>
      <c r="DL68" s="18"/>
      <c r="DM68" s="18"/>
      <c r="DN68" s="18"/>
      <c r="DO68" s="18"/>
      <c r="DP68" s="18"/>
      <c r="DQ68" s="18"/>
      <c r="DR68" s="20"/>
    </row>
    <row r="69" spans="2:122" s="3" customFormat="1" ht="12" customHeight="1">
      <c r="B69" s="57"/>
      <c r="C69" s="58"/>
      <c r="D69" s="59"/>
      <c r="E69" s="54" t="s">
        <v>19</v>
      </c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6"/>
      <c r="W69" s="13"/>
      <c r="X69" s="14"/>
      <c r="Y69" s="14"/>
      <c r="Z69" s="14"/>
      <c r="AA69" s="14"/>
      <c r="AB69" s="14"/>
      <c r="AC69" s="14"/>
      <c r="AD69" s="14"/>
      <c r="AE69" s="15"/>
      <c r="AF69" s="13"/>
      <c r="AG69" s="14"/>
      <c r="AH69" s="14"/>
      <c r="AI69" s="14"/>
      <c r="AJ69" s="14"/>
      <c r="AK69" s="14"/>
      <c r="AL69" s="14"/>
      <c r="AM69" s="14"/>
      <c r="AN69" s="14"/>
      <c r="AO69" s="14"/>
      <c r="AP69" s="15"/>
      <c r="AQ69" s="13"/>
      <c r="AR69" s="14"/>
      <c r="AS69" s="14"/>
      <c r="AT69" s="14"/>
      <c r="AU69" s="14"/>
      <c r="AV69" s="14"/>
      <c r="AW69" s="14"/>
      <c r="AX69" s="14"/>
      <c r="AY69" s="15"/>
      <c r="AZ69" s="13"/>
      <c r="BA69" s="14"/>
      <c r="BB69" s="14"/>
      <c r="BC69" s="14"/>
      <c r="BD69" s="14"/>
      <c r="BE69" s="14"/>
      <c r="BF69" s="14"/>
      <c r="BG69" s="14"/>
      <c r="BH69" s="14"/>
      <c r="BI69" s="14"/>
      <c r="BJ69" s="15"/>
      <c r="BK69" s="13"/>
      <c r="BL69" s="14"/>
      <c r="BM69" s="14"/>
      <c r="BN69" s="14"/>
      <c r="BO69" s="14"/>
      <c r="BP69" s="14"/>
      <c r="BQ69" s="14"/>
      <c r="BR69" s="14"/>
      <c r="BS69" s="15"/>
      <c r="BT69" s="13"/>
      <c r="BU69" s="14"/>
      <c r="BV69" s="14"/>
      <c r="BW69" s="14"/>
      <c r="BX69" s="14"/>
      <c r="BY69" s="14"/>
      <c r="BZ69" s="14"/>
      <c r="CA69" s="14"/>
      <c r="CB69" s="14"/>
      <c r="CC69" s="14"/>
      <c r="CD69" s="15"/>
      <c r="CE69" s="17">
        <v>7</v>
      </c>
      <c r="CF69" s="18"/>
      <c r="CG69" s="18"/>
      <c r="CH69" s="18"/>
      <c r="CI69" s="18"/>
      <c r="CJ69" s="18"/>
      <c r="CK69" s="18"/>
      <c r="CL69" s="18"/>
      <c r="CM69" s="19"/>
      <c r="CN69" s="17">
        <v>80</v>
      </c>
      <c r="CO69" s="18"/>
      <c r="CP69" s="18"/>
      <c r="CQ69" s="18"/>
      <c r="CR69" s="18"/>
      <c r="CS69" s="18"/>
      <c r="CT69" s="18"/>
      <c r="CU69" s="18"/>
      <c r="CV69" s="18"/>
      <c r="CW69" s="18"/>
      <c r="CX69" s="19"/>
      <c r="CY69" s="13"/>
      <c r="CZ69" s="14"/>
      <c r="DA69" s="14"/>
      <c r="DB69" s="14"/>
      <c r="DC69" s="14"/>
      <c r="DD69" s="14"/>
      <c r="DE69" s="14"/>
      <c r="DF69" s="14"/>
      <c r="DG69" s="15"/>
      <c r="DH69" s="13"/>
      <c r="DI69" s="14"/>
      <c r="DJ69" s="14"/>
      <c r="DK69" s="14"/>
      <c r="DL69" s="14"/>
      <c r="DM69" s="14"/>
      <c r="DN69" s="14"/>
      <c r="DO69" s="14"/>
      <c r="DP69" s="14"/>
      <c r="DQ69" s="14"/>
      <c r="DR69" s="16"/>
    </row>
    <row r="70" spans="2:122" s="3" customFormat="1" ht="12" customHeight="1">
      <c r="B70" s="60"/>
      <c r="C70" s="61"/>
      <c r="D70" s="62"/>
      <c r="E70" s="54" t="s">
        <v>20</v>
      </c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6"/>
      <c r="W70" s="17"/>
      <c r="X70" s="18"/>
      <c r="Y70" s="18"/>
      <c r="Z70" s="18"/>
      <c r="AA70" s="18"/>
      <c r="AB70" s="18"/>
      <c r="AC70" s="18"/>
      <c r="AD70" s="18"/>
      <c r="AE70" s="19"/>
      <c r="AF70" s="17"/>
      <c r="AG70" s="18"/>
      <c r="AH70" s="18"/>
      <c r="AI70" s="18"/>
      <c r="AJ70" s="18"/>
      <c r="AK70" s="18"/>
      <c r="AL70" s="18"/>
      <c r="AM70" s="18"/>
      <c r="AN70" s="18"/>
      <c r="AO70" s="18"/>
      <c r="AP70" s="19"/>
      <c r="AQ70" s="13"/>
      <c r="AR70" s="14"/>
      <c r="AS70" s="14"/>
      <c r="AT70" s="14"/>
      <c r="AU70" s="14"/>
      <c r="AV70" s="14"/>
      <c r="AW70" s="14"/>
      <c r="AX70" s="14"/>
      <c r="AY70" s="15"/>
      <c r="AZ70" s="13"/>
      <c r="BA70" s="14"/>
      <c r="BB70" s="14"/>
      <c r="BC70" s="14"/>
      <c r="BD70" s="14"/>
      <c r="BE70" s="14"/>
      <c r="BF70" s="14"/>
      <c r="BG70" s="14"/>
      <c r="BH70" s="14"/>
      <c r="BI70" s="14"/>
      <c r="BJ70" s="15"/>
      <c r="BK70" s="13"/>
      <c r="BL70" s="14"/>
      <c r="BM70" s="14"/>
      <c r="BN70" s="14"/>
      <c r="BO70" s="14"/>
      <c r="BP70" s="14"/>
      <c r="BQ70" s="14"/>
      <c r="BR70" s="14"/>
      <c r="BS70" s="15"/>
      <c r="BT70" s="13"/>
      <c r="BU70" s="14"/>
      <c r="BV70" s="14"/>
      <c r="BW70" s="14"/>
      <c r="BX70" s="14"/>
      <c r="BY70" s="14"/>
      <c r="BZ70" s="14"/>
      <c r="CA70" s="14"/>
      <c r="CB70" s="14"/>
      <c r="CC70" s="14"/>
      <c r="CD70" s="15"/>
      <c r="CE70" s="17">
        <v>2</v>
      </c>
      <c r="CF70" s="18"/>
      <c r="CG70" s="18"/>
      <c r="CH70" s="18"/>
      <c r="CI70" s="18"/>
      <c r="CJ70" s="18"/>
      <c r="CK70" s="18"/>
      <c r="CL70" s="18"/>
      <c r="CM70" s="19"/>
      <c r="CN70" s="17">
        <v>39</v>
      </c>
      <c r="CO70" s="18"/>
      <c r="CP70" s="18"/>
      <c r="CQ70" s="18"/>
      <c r="CR70" s="18"/>
      <c r="CS70" s="18"/>
      <c r="CT70" s="18"/>
      <c r="CU70" s="18"/>
      <c r="CV70" s="18"/>
      <c r="CW70" s="18"/>
      <c r="CX70" s="19"/>
      <c r="CY70" s="17"/>
      <c r="CZ70" s="18"/>
      <c r="DA70" s="18"/>
      <c r="DB70" s="18"/>
      <c r="DC70" s="18"/>
      <c r="DD70" s="18"/>
      <c r="DE70" s="18"/>
      <c r="DF70" s="18"/>
      <c r="DG70" s="19"/>
      <c r="DH70" s="17"/>
      <c r="DI70" s="18"/>
      <c r="DJ70" s="18"/>
      <c r="DK70" s="18"/>
      <c r="DL70" s="18"/>
      <c r="DM70" s="18"/>
      <c r="DN70" s="18"/>
      <c r="DO70" s="18"/>
      <c r="DP70" s="18"/>
      <c r="DQ70" s="18"/>
      <c r="DR70" s="20"/>
    </row>
    <row r="71" spans="2:122" s="3" customFormat="1" ht="12" customHeight="1" thickBot="1">
      <c r="B71" s="54" t="s">
        <v>22</v>
      </c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6"/>
      <c r="W71" s="21">
        <f>SUM(W65:AE70)</f>
        <v>0</v>
      </c>
      <c r="X71" s="22"/>
      <c r="Y71" s="22"/>
      <c r="Z71" s="22"/>
      <c r="AA71" s="22"/>
      <c r="AB71" s="22"/>
      <c r="AC71" s="22"/>
      <c r="AD71" s="22"/>
      <c r="AE71" s="23"/>
      <c r="AF71" s="21">
        <f>SUM(AF65:AP70)</f>
        <v>0</v>
      </c>
      <c r="AG71" s="22"/>
      <c r="AH71" s="22"/>
      <c r="AI71" s="22"/>
      <c r="AJ71" s="22"/>
      <c r="AK71" s="22"/>
      <c r="AL71" s="22"/>
      <c r="AM71" s="22"/>
      <c r="AN71" s="22"/>
      <c r="AO71" s="22"/>
      <c r="AP71" s="23"/>
      <c r="AQ71" s="22">
        <f>SUM(AQ65:AY70)</f>
        <v>0</v>
      </c>
      <c r="AR71" s="22"/>
      <c r="AS71" s="22"/>
      <c r="AT71" s="22"/>
      <c r="AU71" s="22"/>
      <c r="AV71" s="22"/>
      <c r="AW71" s="22"/>
      <c r="AX71" s="22"/>
      <c r="AY71" s="23"/>
      <c r="AZ71" s="21">
        <f>SUM(AZ65:BJ70)</f>
        <v>0</v>
      </c>
      <c r="BA71" s="22"/>
      <c r="BB71" s="22"/>
      <c r="BC71" s="22"/>
      <c r="BD71" s="22"/>
      <c r="BE71" s="22"/>
      <c r="BF71" s="22"/>
      <c r="BG71" s="22"/>
      <c r="BH71" s="22"/>
      <c r="BI71" s="22"/>
      <c r="BJ71" s="23"/>
      <c r="BK71" s="21">
        <f>SUM(BK65:BS70)</f>
        <v>0</v>
      </c>
      <c r="BL71" s="22"/>
      <c r="BM71" s="22"/>
      <c r="BN71" s="22"/>
      <c r="BO71" s="22"/>
      <c r="BP71" s="22"/>
      <c r="BQ71" s="22"/>
      <c r="BR71" s="22"/>
      <c r="BS71" s="23"/>
      <c r="BT71" s="21">
        <f>SUM(BT65:CD70)</f>
        <v>0</v>
      </c>
      <c r="BU71" s="22"/>
      <c r="BV71" s="22"/>
      <c r="BW71" s="22"/>
      <c r="BX71" s="22"/>
      <c r="BY71" s="22"/>
      <c r="BZ71" s="22"/>
      <c r="CA71" s="22"/>
      <c r="CB71" s="22"/>
      <c r="CC71" s="22"/>
      <c r="CD71" s="23"/>
      <c r="CE71" s="21">
        <f>SUM(CE65:CM70)</f>
        <v>9</v>
      </c>
      <c r="CF71" s="22"/>
      <c r="CG71" s="22"/>
      <c r="CH71" s="22"/>
      <c r="CI71" s="22"/>
      <c r="CJ71" s="22"/>
      <c r="CK71" s="22"/>
      <c r="CL71" s="22"/>
      <c r="CM71" s="23"/>
      <c r="CN71" s="21">
        <f>SUM(CN65:CX70)</f>
        <v>119</v>
      </c>
      <c r="CO71" s="22"/>
      <c r="CP71" s="22"/>
      <c r="CQ71" s="22"/>
      <c r="CR71" s="22"/>
      <c r="CS71" s="22"/>
      <c r="CT71" s="22"/>
      <c r="CU71" s="22"/>
      <c r="CV71" s="22"/>
      <c r="CW71" s="22"/>
      <c r="CX71" s="23"/>
      <c r="CY71" s="21">
        <f>SUM(CY65:DG70)</f>
        <v>0</v>
      </c>
      <c r="CZ71" s="22"/>
      <c r="DA71" s="22"/>
      <c r="DB71" s="22"/>
      <c r="DC71" s="22"/>
      <c r="DD71" s="22"/>
      <c r="DE71" s="22"/>
      <c r="DF71" s="22"/>
      <c r="DG71" s="23"/>
      <c r="DH71" s="21">
        <f>SUM(DH65:DR70)</f>
        <v>0</v>
      </c>
      <c r="DI71" s="22"/>
      <c r="DJ71" s="22"/>
      <c r="DK71" s="22"/>
      <c r="DL71" s="22"/>
      <c r="DM71" s="22"/>
      <c r="DN71" s="22"/>
      <c r="DO71" s="22"/>
      <c r="DP71" s="22"/>
      <c r="DQ71" s="22"/>
      <c r="DR71" s="24"/>
    </row>
    <row r="72" spans="2:87" s="3" customFormat="1" ht="12" customHeight="1"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</row>
    <row r="73" spans="2:142" s="3" customFormat="1" ht="12" customHeight="1">
      <c r="B73" s="42" t="s">
        <v>0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4"/>
      <c r="W73" s="63" t="s">
        <v>76</v>
      </c>
      <c r="X73" s="64"/>
      <c r="Y73" s="64"/>
      <c r="Z73" s="64"/>
      <c r="AA73" s="64"/>
      <c r="AB73" s="64"/>
      <c r="AC73" s="64"/>
      <c r="AD73" s="64"/>
      <c r="AE73" s="65"/>
      <c r="AF73" s="63" t="s">
        <v>77</v>
      </c>
      <c r="AG73" s="64"/>
      <c r="AH73" s="64"/>
      <c r="AI73" s="64"/>
      <c r="AJ73" s="64"/>
      <c r="AK73" s="64"/>
      <c r="AL73" s="64"/>
      <c r="AM73" s="64"/>
      <c r="AN73" s="64"/>
      <c r="AO73" s="64"/>
      <c r="AP73" s="65"/>
      <c r="AQ73" s="63" t="s">
        <v>78</v>
      </c>
      <c r="AR73" s="64"/>
      <c r="AS73" s="64"/>
      <c r="AT73" s="64"/>
      <c r="AU73" s="64"/>
      <c r="AV73" s="64"/>
      <c r="AW73" s="64"/>
      <c r="AX73" s="64"/>
      <c r="AY73" s="65"/>
      <c r="AZ73" s="63" t="s">
        <v>79</v>
      </c>
      <c r="BA73" s="64"/>
      <c r="BB73" s="64"/>
      <c r="BC73" s="64"/>
      <c r="BD73" s="64"/>
      <c r="BE73" s="64"/>
      <c r="BF73" s="64"/>
      <c r="BG73" s="64"/>
      <c r="BH73" s="64"/>
      <c r="BI73" s="64"/>
      <c r="BJ73" s="65"/>
      <c r="BK73" s="63" t="s">
        <v>80</v>
      </c>
      <c r="BL73" s="64"/>
      <c r="BM73" s="64"/>
      <c r="BN73" s="64"/>
      <c r="BO73" s="64"/>
      <c r="BP73" s="64"/>
      <c r="BQ73" s="64"/>
      <c r="BR73" s="64"/>
      <c r="BS73" s="65"/>
      <c r="BT73" s="63" t="s">
        <v>81</v>
      </c>
      <c r="BU73" s="64"/>
      <c r="BV73" s="64"/>
      <c r="BW73" s="64"/>
      <c r="BX73" s="64"/>
      <c r="BY73" s="64"/>
      <c r="BZ73" s="64"/>
      <c r="CA73" s="64"/>
      <c r="CB73" s="64"/>
      <c r="CC73" s="64"/>
      <c r="CD73" s="65"/>
      <c r="CE73" s="27" t="s">
        <v>38</v>
      </c>
      <c r="CF73" s="27" t="s">
        <v>38</v>
      </c>
      <c r="CG73" s="27" t="s">
        <v>38</v>
      </c>
      <c r="CH73" s="27" t="s">
        <v>38</v>
      </c>
      <c r="CI73" s="27" t="s">
        <v>38</v>
      </c>
      <c r="CJ73" s="27" t="s">
        <v>38</v>
      </c>
      <c r="CK73" s="27" t="s">
        <v>38</v>
      </c>
      <c r="CL73" s="27" t="s">
        <v>38</v>
      </c>
      <c r="CM73" s="27" t="s">
        <v>38</v>
      </c>
      <c r="CN73" s="27" t="s">
        <v>38</v>
      </c>
      <c r="CO73" s="27" t="s">
        <v>38</v>
      </c>
      <c r="CP73" s="27" t="s">
        <v>38</v>
      </c>
      <c r="CQ73" s="27" t="s">
        <v>38</v>
      </c>
      <c r="CR73" s="27" t="s">
        <v>38</v>
      </c>
      <c r="CS73" s="27" t="s">
        <v>38</v>
      </c>
      <c r="CT73" s="27" t="s">
        <v>38</v>
      </c>
      <c r="CU73" s="27" t="s">
        <v>38</v>
      </c>
      <c r="CV73" s="27" t="s">
        <v>38</v>
      </c>
      <c r="CW73" s="27" t="s">
        <v>38</v>
      </c>
      <c r="CX73" s="27" t="s">
        <v>38</v>
      </c>
      <c r="CY73" s="27" t="s">
        <v>38</v>
      </c>
      <c r="CZ73" s="27" t="s">
        <v>38</v>
      </c>
      <c r="DA73" s="27" t="s">
        <v>38</v>
      </c>
      <c r="DB73" s="27" t="s">
        <v>38</v>
      </c>
      <c r="DC73" s="27" t="s">
        <v>38</v>
      </c>
      <c r="DD73" s="27" t="s">
        <v>38</v>
      </c>
      <c r="DE73" s="27" t="s">
        <v>38</v>
      </c>
      <c r="DF73" s="27" t="s">
        <v>38</v>
      </c>
      <c r="DG73" s="27" t="s">
        <v>38</v>
      </c>
      <c r="DH73" s="27" t="s">
        <v>38</v>
      </c>
      <c r="DI73" s="27" t="s">
        <v>38</v>
      </c>
      <c r="DJ73" s="27" t="s">
        <v>38</v>
      </c>
      <c r="DK73" s="27" t="s">
        <v>38</v>
      </c>
      <c r="DL73" s="27" t="s">
        <v>38</v>
      </c>
      <c r="DM73" s="27" t="s">
        <v>38</v>
      </c>
      <c r="DN73" s="27" t="s">
        <v>38</v>
      </c>
      <c r="DO73" s="27" t="s">
        <v>38</v>
      </c>
      <c r="DP73" s="27" t="s">
        <v>38</v>
      </c>
      <c r="DQ73" s="27" t="s">
        <v>38</v>
      </c>
      <c r="DR73" s="27" t="s">
        <v>38</v>
      </c>
      <c r="DS73" s="27" t="s">
        <v>38</v>
      </c>
      <c r="DT73" s="27" t="s">
        <v>38</v>
      </c>
      <c r="DU73" s="27" t="s">
        <v>38</v>
      </c>
      <c r="DV73" s="27" t="s">
        <v>38</v>
      </c>
      <c r="DW73" s="27" t="s">
        <v>38</v>
      </c>
      <c r="DX73" s="27" t="s">
        <v>38</v>
      </c>
      <c r="DY73" s="27" t="s">
        <v>38</v>
      </c>
      <c r="DZ73" s="27" t="s">
        <v>38</v>
      </c>
      <c r="EA73" s="27" t="s">
        <v>38</v>
      </c>
      <c r="EB73" s="27" t="s">
        <v>38</v>
      </c>
      <c r="EC73" s="27" t="s">
        <v>38</v>
      </c>
      <c r="ED73" s="27" t="s">
        <v>38</v>
      </c>
      <c r="EE73" s="27" t="s">
        <v>38</v>
      </c>
      <c r="EF73" s="27" t="s">
        <v>38</v>
      </c>
      <c r="EG73" s="27" t="s">
        <v>38</v>
      </c>
      <c r="EH73" s="27" t="s">
        <v>38</v>
      </c>
      <c r="EI73" s="27" t="s">
        <v>38</v>
      </c>
      <c r="EJ73" s="27" t="s">
        <v>38</v>
      </c>
      <c r="EK73" s="27" t="s">
        <v>38</v>
      </c>
      <c r="EL73" s="27" t="s">
        <v>38</v>
      </c>
    </row>
    <row r="74" spans="2:142" s="3" customFormat="1" ht="12" customHeight="1">
      <c r="B74" s="45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7"/>
      <c r="W74" s="85" t="s">
        <v>100</v>
      </c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7"/>
      <c r="AQ74" s="66" t="s">
        <v>101</v>
      </c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8"/>
      <c r="BK74" s="66" t="s">
        <v>82</v>
      </c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7"/>
      <c r="CA74" s="67"/>
      <c r="CB74" s="67"/>
      <c r="CC74" s="67"/>
      <c r="CD74" s="68"/>
      <c r="CE74" s="27" t="s">
        <v>38</v>
      </c>
      <c r="CF74" s="27" t="s">
        <v>38</v>
      </c>
      <c r="CG74" s="27" t="s">
        <v>38</v>
      </c>
      <c r="CH74" s="27" t="s">
        <v>38</v>
      </c>
      <c r="CI74" s="27" t="s">
        <v>38</v>
      </c>
      <c r="CJ74" s="27" t="s">
        <v>38</v>
      </c>
      <c r="CK74" s="27" t="s">
        <v>38</v>
      </c>
      <c r="CL74" s="27" t="s">
        <v>38</v>
      </c>
      <c r="CM74" s="27" t="s">
        <v>38</v>
      </c>
      <c r="CN74" s="27" t="s">
        <v>38</v>
      </c>
      <c r="CO74" s="27" t="s">
        <v>38</v>
      </c>
      <c r="CP74" s="27" t="s">
        <v>38</v>
      </c>
      <c r="CQ74" s="27" t="s">
        <v>38</v>
      </c>
      <c r="CR74" s="27" t="s">
        <v>38</v>
      </c>
      <c r="CS74" s="27" t="s">
        <v>38</v>
      </c>
      <c r="CT74" s="27" t="s">
        <v>38</v>
      </c>
      <c r="CU74" s="27" t="s">
        <v>38</v>
      </c>
      <c r="CV74" s="27" t="s">
        <v>38</v>
      </c>
      <c r="CW74" s="27" t="s">
        <v>38</v>
      </c>
      <c r="CX74" s="27" t="s">
        <v>38</v>
      </c>
      <c r="CY74" s="27" t="s">
        <v>38</v>
      </c>
      <c r="CZ74" s="27" t="s">
        <v>38</v>
      </c>
      <c r="DA74" s="27" t="s">
        <v>38</v>
      </c>
      <c r="DB74" s="27" t="s">
        <v>38</v>
      </c>
      <c r="DC74" s="27" t="s">
        <v>38</v>
      </c>
      <c r="DD74" s="27" t="s">
        <v>38</v>
      </c>
      <c r="DE74" s="27" t="s">
        <v>38</v>
      </c>
      <c r="DF74" s="27" t="s">
        <v>38</v>
      </c>
      <c r="DG74" s="27" t="s">
        <v>38</v>
      </c>
      <c r="DH74" s="27" t="s">
        <v>38</v>
      </c>
      <c r="DI74" s="27" t="s">
        <v>38</v>
      </c>
      <c r="DJ74" s="27" t="s">
        <v>38</v>
      </c>
      <c r="DK74" s="27" t="s">
        <v>38</v>
      </c>
      <c r="DL74" s="27" t="s">
        <v>38</v>
      </c>
      <c r="DM74" s="27" t="s">
        <v>38</v>
      </c>
      <c r="DN74" s="27" t="s">
        <v>38</v>
      </c>
      <c r="DO74" s="27" t="s">
        <v>38</v>
      </c>
      <c r="DP74" s="27" t="s">
        <v>38</v>
      </c>
      <c r="DQ74" s="27" t="s">
        <v>38</v>
      </c>
      <c r="DR74" s="27" t="s">
        <v>38</v>
      </c>
      <c r="DS74" s="27" t="s">
        <v>38</v>
      </c>
      <c r="DT74" s="27" t="s">
        <v>38</v>
      </c>
      <c r="DU74" s="27" t="s">
        <v>38</v>
      </c>
      <c r="DV74" s="27" t="s">
        <v>38</v>
      </c>
      <c r="DW74" s="27" t="s">
        <v>38</v>
      </c>
      <c r="DX74" s="27" t="s">
        <v>38</v>
      </c>
      <c r="DY74" s="27" t="s">
        <v>38</v>
      </c>
      <c r="DZ74" s="27" t="s">
        <v>38</v>
      </c>
      <c r="EA74" s="27" t="s">
        <v>38</v>
      </c>
      <c r="EB74" s="27" t="s">
        <v>38</v>
      </c>
      <c r="EC74" s="27" t="s">
        <v>38</v>
      </c>
      <c r="ED74" s="27" t="s">
        <v>38</v>
      </c>
      <c r="EE74" s="27" t="s">
        <v>38</v>
      </c>
      <c r="EF74" s="27" t="s">
        <v>38</v>
      </c>
      <c r="EG74" s="27" t="s">
        <v>38</v>
      </c>
      <c r="EH74" s="27" t="s">
        <v>38</v>
      </c>
      <c r="EI74" s="27" t="s">
        <v>38</v>
      </c>
      <c r="EJ74" s="27" t="s">
        <v>38</v>
      </c>
      <c r="EK74" s="27" t="s">
        <v>38</v>
      </c>
      <c r="EL74" s="27" t="s">
        <v>38</v>
      </c>
    </row>
    <row r="75" spans="2:161" s="5" customFormat="1" ht="12" customHeight="1">
      <c r="B75" s="45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7"/>
      <c r="W75" s="88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90"/>
      <c r="AQ75" s="69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1"/>
      <c r="BK75" s="69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  <c r="CC75" s="70"/>
      <c r="CD75" s="71"/>
      <c r="CE75" s="27" t="s">
        <v>38</v>
      </c>
      <c r="CF75" s="27" t="s">
        <v>38</v>
      </c>
      <c r="CG75" s="27" t="s">
        <v>38</v>
      </c>
      <c r="CH75" s="27" t="s">
        <v>38</v>
      </c>
      <c r="CI75" s="27" t="s">
        <v>38</v>
      </c>
      <c r="CJ75" s="27" t="s">
        <v>38</v>
      </c>
      <c r="CK75" s="27" t="s">
        <v>38</v>
      </c>
      <c r="CL75" s="27" t="s">
        <v>38</v>
      </c>
      <c r="CM75" s="27" t="s">
        <v>38</v>
      </c>
      <c r="CN75" s="27" t="s">
        <v>38</v>
      </c>
      <c r="CO75" s="27" t="s">
        <v>38</v>
      </c>
      <c r="CP75" s="27" t="s">
        <v>38</v>
      </c>
      <c r="CQ75" s="27" t="s">
        <v>38</v>
      </c>
      <c r="CR75" s="27" t="s">
        <v>38</v>
      </c>
      <c r="CS75" s="27" t="s">
        <v>38</v>
      </c>
      <c r="CT75" s="27" t="s">
        <v>38</v>
      </c>
      <c r="CU75" s="27" t="s">
        <v>38</v>
      </c>
      <c r="CV75" s="27" t="s">
        <v>38</v>
      </c>
      <c r="CW75" s="27" t="s">
        <v>38</v>
      </c>
      <c r="CX75" s="27" t="s">
        <v>38</v>
      </c>
      <c r="CY75" s="27" t="s">
        <v>38</v>
      </c>
      <c r="CZ75" s="27" t="s">
        <v>38</v>
      </c>
      <c r="DA75" s="27" t="s">
        <v>38</v>
      </c>
      <c r="DB75" s="27" t="s">
        <v>38</v>
      </c>
      <c r="DC75" s="27" t="s">
        <v>38</v>
      </c>
      <c r="DD75" s="27" t="s">
        <v>38</v>
      </c>
      <c r="DE75" s="27" t="s">
        <v>38</v>
      </c>
      <c r="DF75" s="27" t="s">
        <v>38</v>
      </c>
      <c r="DG75" s="27" t="s">
        <v>38</v>
      </c>
      <c r="DH75" s="27" t="s">
        <v>38</v>
      </c>
      <c r="DI75" s="27" t="s">
        <v>38</v>
      </c>
      <c r="DJ75" s="27" t="s">
        <v>38</v>
      </c>
      <c r="DK75" s="27" t="s">
        <v>38</v>
      </c>
      <c r="DL75" s="27" t="s">
        <v>38</v>
      </c>
      <c r="DM75" s="27" t="s">
        <v>38</v>
      </c>
      <c r="DN75" s="27" t="s">
        <v>38</v>
      </c>
      <c r="DO75" s="27" t="s">
        <v>38</v>
      </c>
      <c r="DP75" s="27" t="s">
        <v>38</v>
      </c>
      <c r="DQ75" s="27" t="s">
        <v>38</v>
      </c>
      <c r="DR75" s="27" t="s">
        <v>38</v>
      </c>
      <c r="DS75" s="27" t="s">
        <v>38</v>
      </c>
      <c r="DT75" s="27" t="s">
        <v>38</v>
      </c>
      <c r="DU75" s="27" t="s">
        <v>38</v>
      </c>
      <c r="DV75" s="27" t="s">
        <v>38</v>
      </c>
      <c r="DW75" s="27" t="s">
        <v>38</v>
      </c>
      <c r="DX75" s="27" t="s">
        <v>38</v>
      </c>
      <c r="DY75" s="27" t="s">
        <v>38</v>
      </c>
      <c r="DZ75" s="27" t="s">
        <v>38</v>
      </c>
      <c r="EA75" s="27" t="s">
        <v>38</v>
      </c>
      <c r="EB75" s="27" t="s">
        <v>38</v>
      </c>
      <c r="EC75" s="27" t="s">
        <v>38</v>
      </c>
      <c r="ED75" s="27" t="s">
        <v>38</v>
      </c>
      <c r="EE75" s="27" t="s">
        <v>38</v>
      </c>
      <c r="EF75" s="27" t="s">
        <v>38</v>
      </c>
      <c r="EG75" s="27" t="s">
        <v>38</v>
      </c>
      <c r="EH75" s="27" t="s">
        <v>38</v>
      </c>
      <c r="EI75" s="27" t="s">
        <v>38</v>
      </c>
      <c r="EJ75" s="27" t="s">
        <v>38</v>
      </c>
      <c r="EK75" s="27" t="s">
        <v>38</v>
      </c>
      <c r="EL75" s="27" t="s">
        <v>38</v>
      </c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</row>
    <row r="76" spans="2:142" s="3" customFormat="1" ht="12" customHeight="1">
      <c r="B76" s="45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7"/>
      <c r="W76" s="66" t="s">
        <v>83</v>
      </c>
      <c r="X76" s="67"/>
      <c r="Y76" s="67"/>
      <c r="Z76" s="67"/>
      <c r="AA76" s="67"/>
      <c r="AB76" s="67"/>
      <c r="AC76" s="67"/>
      <c r="AD76" s="67"/>
      <c r="AE76" s="68"/>
      <c r="AF76" s="66" t="s">
        <v>84</v>
      </c>
      <c r="AG76" s="67"/>
      <c r="AH76" s="67"/>
      <c r="AI76" s="67"/>
      <c r="AJ76" s="67"/>
      <c r="AK76" s="67"/>
      <c r="AL76" s="67"/>
      <c r="AM76" s="67"/>
      <c r="AN76" s="67"/>
      <c r="AO76" s="67"/>
      <c r="AP76" s="68"/>
      <c r="AQ76" s="66" t="s">
        <v>83</v>
      </c>
      <c r="AR76" s="67"/>
      <c r="AS76" s="67"/>
      <c r="AT76" s="67"/>
      <c r="AU76" s="67"/>
      <c r="AV76" s="67"/>
      <c r="AW76" s="67"/>
      <c r="AX76" s="67"/>
      <c r="AY76" s="68"/>
      <c r="AZ76" s="66" t="s">
        <v>84</v>
      </c>
      <c r="BA76" s="67"/>
      <c r="BB76" s="67"/>
      <c r="BC76" s="67"/>
      <c r="BD76" s="67"/>
      <c r="BE76" s="67"/>
      <c r="BF76" s="67"/>
      <c r="BG76" s="67"/>
      <c r="BH76" s="67"/>
      <c r="BI76" s="67"/>
      <c r="BJ76" s="68"/>
      <c r="BK76" s="66" t="s">
        <v>83</v>
      </c>
      <c r="BL76" s="67"/>
      <c r="BM76" s="67"/>
      <c r="BN76" s="67"/>
      <c r="BO76" s="67"/>
      <c r="BP76" s="67"/>
      <c r="BQ76" s="67"/>
      <c r="BR76" s="67"/>
      <c r="BS76" s="68"/>
      <c r="BT76" s="66" t="s">
        <v>84</v>
      </c>
      <c r="BU76" s="67"/>
      <c r="BV76" s="67"/>
      <c r="BW76" s="67"/>
      <c r="BX76" s="67"/>
      <c r="BY76" s="67"/>
      <c r="BZ76" s="67"/>
      <c r="CA76" s="67"/>
      <c r="CB76" s="67"/>
      <c r="CC76" s="67"/>
      <c r="CD76" s="68"/>
      <c r="CE76" s="27" t="s">
        <v>38</v>
      </c>
      <c r="CF76" s="27" t="s">
        <v>38</v>
      </c>
      <c r="CG76" s="27" t="s">
        <v>38</v>
      </c>
      <c r="CH76" s="27" t="s">
        <v>38</v>
      </c>
      <c r="CI76" s="27" t="s">
        <v>38</v>
      </c>
      <c r="CJ76" s="27" t="s">
        <v>38</v>
      </c>
      <c r="CK76" s="27" t="s">
        <v>38</v>
      </c>
      <c r="CL76" s="27" t="s">
        <v>38</v>
      </c>
      <c r="CM76" s="27" t="s">
        <v>38</v>
      </c>
      <c r="CN76" s="27" t="s">
        <v>38</v>
      </c>
      <c r="CO76" s="27" t="s">
        <v>38</v>
      </c>
      <c r="CP76" s="27" t="s">
        <v>38</v>
      </c>
      <c r="CQ76" s="27" t="s">
        <v>38</v>
      </c>
      <c r="CR76" s="27" t="s">
        <v>38</v>
      </c>
      <c r="CS76" s="27" t="s">
        <v>38</v>
      </c>
      <c r="CT76" s="27" t="s">
        <v>38</v>
      </c>
      <c r="CU76" s="27" t="s">
        <v>38</v>
      </c>
      <c r="CV76" s="27" t="s">
        <v>38</v>
      </c>
      <c r="CW76" s="27" t="s">
        <v>38</v>
      </c>
      <c r="CX76" s="27" t="s">
        <v>38</v>
      </c>
      <c r="CY76" s="27" t="s">
        <v>38</v>
      </c>
      <c r="CZ76" s="27" t="s">
        <v>38</v>
      </c>
      <c r="DA76" s="27" t="s">
        <v>38</v>
      </c>
      <c r="DB76" s="27" t="s">
        <v>38</v>
      </c>
      <c r="DC76" s="27" t="s">
        <v>38</v>
      </c>
      <c r="DD76" s="27" t="s">
        <v>38</v>
      </c>
      <c r="DE76" s="27" t="s">
        <v>38</v>
      </c>
      <c r="DF76" s="27" t="s">
        <v>38</v>
      </c>
      <c r="DG76" s="27" t="s">
        <v>38</v>
      </c>
      <c r="DH76" s="27" t="s">
        <v>38</v>
      </c>
      <c r="DI76" s="27" t="s">
        <v>38</v>
      </c>
      <c r="DJ76" s="27" t="s">
        <v>38</v>
      </c>
      <c r="DK76" s="27" t="s">
        <v>38</v>
      </c>
      <c r="DL76" s="27" t="s">
        <v>38</v>
      </c>
      <c r="DM76" s="27" t="s">
        <v>38</v>
      </c>
      <c r="DN76" s="27" t="s">
        <v>38</v>
      </c>
      <c r="DO76" s="27" t="s">
        <v>38</v>
      </c>
      <c r="DP76" s="27" t="s">
        <v>38</v>
      </c>
      <c r="DQ76" s="27" t="s">
        <v>38</v>
      </c>
      <c r="DR76" s="27" t="s">
        <v>38</v>
      </c>
      <c r="DS76" s="27" t="s">
        <v>38</v>
      </c>
      <c r="DT76" s="27" t="s">
        <v>38</v>
      </c>
      <c r="DU76" s="27" t="s">
        <v>38</v>
      </c>
      <c r="DV76" s="27" t="s">
        <v>38</v>
      </c>
      <c r="DW76" s="27" t="s">
        <v>38</v>
      </c>
      <c r="DX76" s="27" t="s">
        <v>38</v>
      </c>
      <c r="DY76" s="27" t="s">
        <v>38</v>
      </c>
      <c r="DZ76" s="27" t="s">
        <v>38</v>
      </c>
      <c r="EA76" s="27" t="s">
        <v>38</v>
      </c>
      <c r="EB76" s="27" t="s">
        <v>38</v>
      </c>
      <c r="EC76" s="27" t="s">
        <v>38</v>
      </c>
      <c r="ED76" s="27" t="s">
        <v>38</v>
      </c>
      <c r="EE76" s="27" t="s">
        <v>38</v>
      </c>
      <c r="EF76" s="27" t="s">
        <v>38</v>
      </c>
      <c r="EG76" s="27" t="s">
        <v>38</v>
      </c>
      <c r="EH76" s="27" t="s">
        <v>38</v>
      </c>
      <c r="EI76" s="27" t="s">
        <v>38</v>
      </c>
      <c r="EJ76" s="27" t="s">
        <v>38</v>
      </c>
      <c r="EK76" s="27" t="s">
        <v>38</v>
      </c>
      <c r="EL76" s="27" t="s">
        <v>38</v>
      </c>
    </row>
    <row r="77" spans="2:142" s="3" customFormat="1" ht="12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7"/>
      <c r="W77" s="72"/>
      <c r="X77" s="73"/>
      <c r="Y77" s="73"/>
      <c r="Z77" s="73"/>
      <c r="AA77" s="73"/>
      <c r="AB77" s="73"/>
      <c r="AC77" s="73"/>
      <c r="AD77" s="73"/>
      <c r="AE77" s="74"/>
      <c r="AF77" s="72"/>
      <c r="AG77" s="73"/>
      <c r="AH77" s="73"/>
      <c r="AI77" s="73"/>
      <c r="AJ77" s="73"/>
      <c r="AK77" s="73"/>
      <c r="AL77" s="73"/>
      <c r="AM77" s="73"/>
      <c r="AN77" s="73"/>
      <c r="AO77" s="73"/>
      <c r="AP77" s="74"/>
      <c r="AQ77" s="72"/>
      <c r="AR77" s="73"/>
      <c r="AS77" s="73"/>
      <c r="AT77" s="73"/>
      <c r="AU77" s="73"/>
      <c r="AV77" s="73"/>
      <c r="AW77" s="73"/>
      <c r="AX77" s="73"/>
      <c r="AY77" s="74"/>
      <c r="AZ77" s="72"/>
      <c r="BA77" s="73"/>
      <c r="BB77" s="73"/>
      <c r="BC77" s="73"/>
      <c r="BD77" s="73"/>
      <c r="BE77" s="73"/>
      <c r="BF77" s="73"/>
      <c r="BG77" s="73"/>
      <c r="BH77" s="73"/>
      <c r="BI77" s="73"/>
      <c r="BJ77" s="74"/>
      <c r="BK77" s="72"/>
      <c r="BL77" s="73"/>
      <c r="BM77" s="73"/>
      <c r="BN77" s="73"/>
      <c r="BO77" s="73"/>
      <c r="BP77" s="73"/>
      <c r="BQ77" s="73"/>
      <c r="BR77" s="73"/>
      <c r="BS77" s="74"/>
      <c r="BT77" s="72"/>
      <c r="BU77" s="73"/>
      <c r="BV77" s="73"/>
      <c r="BW77" s="73"/>
      <c r="BX77" s="73"/>
      <c r="BY77" s="73"/>
      <c r="BZ77" s="73"/>
      <c r="CA77" s="73"/>
      <c r="CB77" s="73"/>
      <c r="CC77" s="73"/>
      <c r="CD77" s="74"/>
      <c r="CE77" s="27" t="s">
        <v>38</v>
      </c>
      <c r="CF77" s="27" t="s">
        <v>38</v>
      </c>
      <c r="CG77" s="27" t="s">
        <v>38</v>
      </c>
      <c r="CH77" s="27" t="s">
        <v>38</v>
      </c>
      <c r="CI77" s="27" t="s">
        <v>38</v>
      </c>
      <c r="CJ77" s="27" t="s">
        <v>38</v>
      </c>
      <c r="CK77" s="27" t="s">
        <v>38</v>
      </c>
      <c r="CL77" s="27" t="s">
        <v>38</v>
      </c>
      <c r="CM77" s="27" t="s">
        <v>38</v>
      </c>
      <c r="CN77" s="27" t="s">
        <v>38</v>
      </c>
      <c r="CO77" s="27" t="s">
        <v>38</v>
      </c>
      <c r="CP77" s="27" t="s">
        <v>38</v>
      </c>
      <c r="CQ77" s="27" t="s">
        <v>38</v>
      </c>
      <c r="CR77" s="27" t="s">
        <v>38</v>
      </c>
      <c r="CS77" s="27" t="s">
        <v>38</v>
      </c>
      <c r="CT77" s="27" t="s">
        <v>38</v>
      </c>
      <c r="CU77" s="27" t="s">
        <v>38</v>
      </c>
      <c r="CV77" s="27" t="s">
        <v>38</v>
      </c>
      <c r="CW77" s="27" t="s">
        <v>38</v>
      </c>
      <c r="CX77" s="27" t="s">
        <v>38</v>
      </c>
      <c r="CY77" s="27" t="s">
        <v>38</v>
      </c>
      <c r="CZ77" s="27" t="s">
        <v>38</v>
      </c>
      <c r="DA77" s="27" t="s">
        <v>38</v>
      </c>
      <c r="DB77" s="27" t="s">
        <v>38</v>
      </c>
      <c r="DC77" s="27" t="s">
        <v>38</v>
      </c>
      <c r="DD77" s="27" t="s">
        <v>38</v>
      </c>
      <c r="DE77" s="27" t="s">
        <v>38</v>
      </c>
      <c r="DF77" s="27" t="s">
        <v>38</v>
      </c>
      <c r="DG77" s="27" t="s">
        <v>38</v>
      </c>
      <c r="DH77" s="27" t="s">
        <v>38</v>
      </c>
      <c r="DI77" s="27" t="s">
        <v>38</v>
      </c>
      <c r="DJ77" s="27" t="s">
        <v>38</v>
      </c>
      <c r="DK77" s="27" t="s">
        <v>38</v>
      </c>
      <c r="DL77" s="27" t="s">
        <v>38</v>
      </c>
      <c r="DM77" s="27" t="s">
        <v>38</v>
      </c>
      <c r="DN77" s="27" t="s">
        <v>38</v>
      </c>
      <c r="DO77" s="27" t="s">
        <v>38</v>
      </c>
      <c r="DP77" s="27" t="s">
        <v>38</v>
      </c>
      <c r="DQ77" s="27" t="s">
        <v>38</v>
      </c>
      <c r="DR77" s="27" t="s">
        <v>38</v>
      </c>
      <c r="DS77" s="27" t="s">
        <v>38</v>
      </c>
      <c r="DT77" s="27" t="s">
        <v>38</v>
      </c>
      <c r="DU77" s="27" t="s">
        <v>38</v>
      </c>
      <c r="DV77" s="27" t="s">
        <v>38</v>
      </c>
      <c r="DW77" s="27" t="s">
        <v>38</v>
      </c>
      <c r="DX77" s="27" t="s">
        <v>38</v>
      </c>
      <c r="DY77" s="27" t="s">
        <v>38</v>
      </c>
      <c r="DZ77" s="27" t="s">
        <v>38</v>
      </c>
      <c r="EA77" s="27" t="s">
        <v>38</v>
      </c>
      <c r="EB77" s="27" t="s">
        <v>38</v>
      </c>
      <c r="EC77" s="27" t="s">
        <v>38</v>
      </c>
      <c r="ED77" s="27" t="s">
        <v>38</v>
      </c>
      <c r="EE77" s="27" t="s">
        <v>38</v>
      </c>
      <c r="EF77" s="27" t="s">
        <v>38</v>
      </c>
      <c r="EG77" s="27" t="s">
        <v>38</v>
      </c>
      <c r="EH77" s="27" t="s">
        <v>38</v>
      </c>
      <c r="EI77" s="27" t="s">
        <v>38</v>
      </c>
      <c r="EJ77" s="27" t="s">
        <v>38</v>
      </c>
      <c r="EK77" s="27" t="s">
        <v>38</v>
      </c>
      <c r="EL77" s="27" t="s">
        <v>38</v>
      </c>
    </row>
    <row r="78" spans="2:142" s="3" customFormat="1" ht="12" customHeight="1" thickBot="1">
      <c r="B78" s="48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50"/>
      <c r="W78" s="75"/>
      <c r="X78" s="76"/>
      <c r="Y78" s="76"/>
      <c r="Z78" s="76"/>
      <c r="AA78" s="76"/>
      <c r="AB78" s="76"/>
      <c r="AC78" s="76"/>
      <c r="AD78" s="76"/>
      <c r="AE78" s="77"/>
      <c r="AF78" s="75"/>
      <c r="AG78" s="76"/>
      <c r="AH78" s="76"/>
      <c r="AI78" s="76"/>
      <c r="AJ78" s="76"/>
      <c r="AK78" s="76"/>
      <c r="AL78" s="76"/>
      <c r="AM78" s="76"/>
      <c r="AN78" s="76"/>
      <c r="AO78" s="76"/>
      <c r="AP78" s="77"/>
      <c r="AQ78" s="75"/>
      <c r="AR78" s="76"/>
      <c r="AS78" s="76"/>
      <c r="AT78" s="76"/>
      <c r="AU78" s="76"/>
      <c r="AV78" s="76"/>
      <c r="AW78" s="76"/>
      <c r="AX78" s="76"/>
      <c r="AY78" s="77"/>
      <c r="AZ78" s="75"/>
      <c r="BA78" s="76"/>
      <c r="BB78" s="76"/>
      <c r="BC78" s="76"/>
      <c r="BD78" s="76"/>
      <c r="BE78" s="76"/>
      <c r="BF78" s="76"/>
      <c r="BG78" s="76"/>
      <c r="BH78" s="76"/>
      <c r="BI78" s="76"/>
      <c r="BJ78" s="77"/>
      <c r="BK78" s="75"/>
      <c r="BL78" s="76"/>
      <c r="BM78" s="76"/>
      <c r="BN78" s="76"/>
      <c r="BO78" s="76"/>
      <c r="BP78" s="76"/>
      <c r="BQ78" s="76"/>
      <c r="BR78" s="76"/>
      <c r="BS78" s="77"/>
      <c r="BT78" s="75"/>
      <c r="BU78" s="76"/>
      <c r="BV78" s="76"/>
      <c r="BW78" s="76"/>
      <c r="BX78" s="76"/>
      <c r="BY78" s="76"/>
      <c r="BZ78" s="76"/>
      <c r="CA78" s="76"/>
      <c r="CB78" s="76"/>
      <c r="CC78" s="76"/>
      <c r="CD78" s="77"/>
      <c r="CE78" s="27" t="s">
        <v>38</v>
      </c>
      <c r="CF78" s="27" t="s">
        <v>38</v>
      </c>
      <c r="CG78" s="27" t="s">
        <v>38</v>
      </c>
      <c r="CH78" s="27" t="s">
        <v>38</v>
      </c>
      <c r="CI78" s="27" t="s">
        <v>38</v>
      </c>
      <c r="CJ78" s="27" t="s">
        <v>38</v>
      </c>
      <c r="CK78" s="27" t="s">
        <v>38</v>
      </c>
      <c r="CL78" s="27" t="s">
        <v>38</v>
      </c>
      <c r="CM78" s="27" t="s">
        <v>38</v>
      </c>
      <c r="CN78" s="27" t="s">
        <v>38</v>
      </c>
      <c r="CO78" s="27" t="s">
        <v>38</v>
      </c>
      <c r="CP78" s="27" t="s">
        <v>38</v>
      </c>
      <c r="CQ78" s="27" t="s">
        <v>38</v>
      </c>
      <c r="CR78" s="27" t="s">
        <v>38</v>
      </c>
      <c r="CS78" s="27" t="s">
        <v>38</v>
      </c>
      <c r="CT78" s="27" t="s">
        <v>38</v>
      </c>
      <c r="CU78" s="27" t="s">
        <v>38</v>
      </c>
      <c r="CV78" s="27" t="s">
        <v>38</v>
      </c>
      <c r="CW78" s="27" t="s">
        <v>38</v>
      </c>
      <c r="CX78" s="27" t="s">
        <v>38</v>
      </c>
      <c r="CY78" s="27" t="s">
        <v>38</v>
      </c>
      <c r="CZ78" s="27" t="s">
        <v>38</v>
      </c>
      <c r="DA78" s="27" t="s">
        <v>38</v>
      </c>
      <c r="DB78" s="27" t="s">
        <v>38</v>
      </c>
      <c r="DC78" s="27" t="s">
        <v>38</v>
      </c>
      <c r="DD78" s="27" t="s">
        <v>38</v>
      </c>
      <c r="DE78" s="27" t="s">
        <v>38</v>
      </c>
      <c r="DF78" s="27" t="s">
        <v>38</v>
      </c>
      <c r="DG78" s="27" t="s">
        <v>38</v>
      </c>
      <c r="DH78" s="27" t="s">
        <v>38</v>
      </c>
      <c r="DI78" s="27" t="s">
        <v>38</v>
      </c>
      <c r="DJ78" s="27" t="s">
        <v>38</v>
      </c>
      <c r="DK78" s="27" t="s">
        <v>38</v>
      </c>
      <c r="DL78" s="27" t="s">
        <v>38</v>
      </c>
      <c r="DM78" s="27" t="s">
        <v>38</v>
      </c>
      <c r="DN78" s="27" t="s">
        <v>38</v>
      </c>
      <c r="DO78" s="27" t="s">
        <v>38</v>
      </c>
      <c r="DP78" s="27" t="s">
        <v>38</v>
      </c>
      <c r="DQ78" s="27" t="s">
        <v>38</v>
      </c>
      <c r="DR78" s="27" t="s">
        <v>38</v>
      </c>
      <c r="DS78" s="27" t="s">
        <v>38</v>
      </c>
      <c r="DT78" s="27" t="s">
        <v>38</v>
      </c>
      <c r="DU78" s="27" t="s">
        <v>38</v>
      </c>
      <c r="DV78" s="27" t="s">
        <v>38</v>
      </c>
      <c r="DW78" s="27" t="s">
        <v>38</v>
      </c>
      <c r="DX78" s="27" t="s">
        <v>38</v>
      </c>
      <c r="DY78" s="27" t="s">
        <v>38</v>
      </c>
      <c r="DZ78" s="27" t="s">
        <v>38</v>
      </c>
      <c r="EA78" s="27" t="s">
        <v>38</v>
      </c>
      <c r="EB78" s="27" t="s">
        <v>38</v>
      </c>
      <c r="EC78" s="27" t="s">
        <v>38</v>
      </c>
      <c r="ED78" s="27" t="s">
        <v>38</v>
      </c>
      <c r="EE78" s="27" t="s">
        <v>38</v>
      </c>
      <c r="EF78" s="27" t="s">
        <v>38</v>
      </c>
      <c r="EG78" s="27" t="s">
        <v>38</v>
      </c>
      <c r="EH78" s="27" t="s">
        <v>38</v>
      </c>
      <c r="EI78" s="27" t="s">
        <v>38</v>
      </c>
      <c r="EJ78" s="27" t="s">
        <v>38</v>
      </c>
      <c r="EK78" s="27" t="s">
        <v>38</v>
      </c>
      <c r="EL78" s="27" t="s">
        <v>38</v>
      </c>
    </row>
    <row r="79" spans="2:142" s="3" customFormat="1" ht="12" customHeight="1">
      <c r="B79" s="51" t="s">
        <v>85</v>
      </c>
      <c r="C79" s="52"/>
      <c r="D79" s="53"/>
      <c r="E79" s="54" t="s">
        <v>86</v>
      </c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6"/>
      <c r="W79" s="6"/>
      <c r="X79" s="7"/>
      <c r="Y79" s="7"/>
      <c r="Z79" s="7"/>
      <c r="AA79" s="7"/>
      <c r="AB79" s="7"/>
      <c r="AC79" s="7"/>
      <c r="AD79" s="7"/>
      <c r="AE79" s="8"/>
      <c r="AF79" s="6"/>
      <c r="AG79" s="7"/>
      <c r="AH79" s="7"/>
      <c r="AI79" s="7"/>
      <c r="AJ79" s="7"/>
      <c r="AK79" s="7"/>
      <c r="AL79" s="7"/>
      <c r="AM79" s="7"/>
      <c r="AN79" s="7"/>
      <c r="AO79" s="7"/>
      <c r="AP79" s="8"/>
      <c r="AQ79" s="6">
        <v>52</v>
      </c>
      <c r="AR79" s="7"/>
      <c r="AS79" s="7"/>
      <c r="AT79" s="7"/>
      <c r="AU79" s="7"/>
      <c r="AV79" s="7"/>
      <c r="AW79" s="7"/>
      <c r="AX79" s="7"/>
      <c r="AY79" s="8"/>
      <c r="AZ79" s="6">
        <v>65421</v>
      </c>
      <c r="BA79" s="7"/>
      <c r="BB79" s="7"/>
      <c r="BC79" s="7"/>
      <c r="BD79" s="7"/>
      <c r="BE79" s="7"/>
      <c r="BF79" s="7"/>
      <c r="BG79" s="7"/>
      <c r="BH79" s="7"/>
      <c r="BI79" s="7"/>
      <c r="BJ79" s="8"/>
      <c r="BK79" s="28">
        <f>SUM(W9,AQ9,BK9,CE9,CY9,W23,AQ23,BK23,CE23,CY23,W37,AQ37,BK37,CE37,CY37,W51,AQ51,BK51,CE51,CY51,W65,AQ65,BK65,CE65,CY65,W79,AQ79)</f>
        <v>60</v>
      </c>
      <c r="BL79" s="29"/>
      <c r="BM79" s="29"/>
      <c r="BN79" s="29"/>
      <c r="BO79" s="29"/>
      <c r="BP79" s="29"/>
      <c r="BQ79" s="29"/>
      <c r="BR79" s="29"/>
      <c r="BS79" s="30"/>
      <c r="BT79" s="28">
        <f>SUM(AF9,AZ9,BT9,CN9,DH9,AF23,AZ23,BT23,CN23,DH23,AF37,AZ37,BT37,CN37,DH37,AF51,AZ51,BT51,CN51,DH51,AF65,AZ65,BT65,CN65,DH65,AF79,AZ79)</f>
        <v>67594</v>
      </c>
      <c r="BU79" s="29"/>
      <c r="BV79" s="29"/>
      <c r="BW79" s="29"/>
      <c r="BX79" s="29"/>
      <c r="BY79" s="29"/>
      <c r="BZ79" s="29"/>
      <c r="CA79" s="29"/>
      <c r="CB79" s="29"/>
      <c r="CC79" s="29"/>
      <c r="CD79" s="31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</row>
    <row r="80" spans="2:142" s="3" customFormat="1" ht="12" customHeight="1">
      <c r="B80" s="57"/>
      <c r="C80" s="58"/>
      <c r="D80" s="59"/>
      <c r="E80" s="54" t="s">
        <v>87</v>
      </c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6"/>
      <c r="W80" s="17"/>
      <c r="X80" s="18"/>
      <c r="Y80" s="18"/>
      <c r="Z80" s="18"/>
      <c r="AA80" s="18"/>
      <c r="AB80" s="18"/>
      <c r="AC80" s="18"/>
      <c r="AD80" s="18"/>
      <c r="AE80" s="19"/>
      <c r="AF80" s="17"/>
      <c r="AG80" s="18"/>
      <c r="AH80" s="18"/>
      <c r="AI80" s="18"/>
      <c r="AJ80" s="18"/>
      <c r="AK80" s="18"/>
      <c r="AL80" s="18"/>
      <c r="AM80" s="18"/>
      <c r="AN80" s="18"/>
      <c r="AO80" s="18"/>
      <c r="AP80" s="19"/>
      <c r="AQ80" s="17"/>
      <c r="AR80" s="18"/>
      <c r="AS80" s="18"/>
      <c r="AT80" s="18"/>
      <c r="AU80" s="18"/>
      <c r="AV80" s="18"/>
      <c r="AW80" s="18"/>
      <c r="AX80" s="18"/>
      <c r="AY80" s="19"/>
      <c r="AZ80" s="17"/>
      <c r="BA80" s="18"/>
      <c r="BB80" s="18"/>
      <c r="BC80" s="18"/>
      <c r="BD80" s="18"/>
      <c r="BE80" s="18"/>
      <c r="BF80" s="18"/>
      <c r="BG80" s="18"/>
      <c r="BH80" s="18"/>
      <c r="BI80" s="18"/>
      <c r="BJ80" s="19"/>
      <c r="BK80" s="33">
        <f>SUM(W10,AQ10,BK10,CE10,CY10,W24,AQ24,BK24,CE24,CY24,W38,AQ38,BK38,CE38,CY38,W52,AQ52,BK52,CE52,CY52,W66,AQ66,BK66,CE66,CY66,W80,AQ80)</f>
        <v>1</v>
      </c>
      <c r="BL80" s="34"/>
      <c r="BM80" s="34"/>
      <c r="BN80" s="34"/>
      <c r="BO80" s="34"/>
      <c r="BP80" s="34"/>
      <c r="BQ80" s="34"/>
      <c r="BR80" s="34"/>
      <c r="BS80" s="35"/>
      <c r="BT80" s="33">
        <f>SUM(AF10,AZ10,BT10,CN10,DH10,AF24,AZ24,BT24,CN24,DH24,AF38,AZ38,BT38,CN38,DH38,AF52,AZ52,BT52,CN52,DH52,AF66,AZ66,BT66,CN66,DH66,AF80,AZ80)</f>
        <v>1552</v>
      </c>
      <c r="BU80" s="34"/>
      <c r="BV80" s="34"/>
      <c r="BW80" s="34"/>
      <c r="BX80" s="34"/>
      <c r="BY80" s="34"/>
      <c r="BZ80" s="34"/>
      <c r="CA80" s="34"/>
      <c r="CB80" s="34"/>
      <c r="CC80" s="34"/>
      <c r="CD80" s="36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</row>
    <row r="81" spans="2:142" s="3" customFormat="1" ht="12" customHeight="1">
      <c r="B81" s="60"/>
      <c r="C81" s="61"/>
      <c r="D81" s="62"/>
      <c r="E81" s="54" t="s">
        <v>88</v>
      </c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6"/>
      <c r="W81" s="17"/>
      <c r="X81" s="18"/>
      <c r="Y81" s="18"/>
      <c r="Z81" s="18"/>
      <c r="AA81" s="18"/>
      <c r="AB81" s="18"/>
      <c r="AC81" s="18"/>
      <c r="AD81" s="18"/>
      <c r="AE81" s="19"/>
      <c r="AF81" s="17"/>
      <c r="AG81" s="18"/>
      <c r="AH81" s="18"/>
      <c r="AI81" s="18"/>
      <c r="AJ81" s="18"/>
      <c r="AK81" s="18"/>
      <c r="AL81" s="18"/>
      <c r="AM81" s="18"/>
      <c r="AN81" s="18"/>
      <c r="AO81" s="18"/>
      <c r="AP81" s="19"/>
      <c r="AQ81" s="17"/>
      <c r="AR81" s="18"/>
      <c r="AS81" s="18"/>
      <c r="AT81" s="18"/>
      <c r="AU81" s="18"/>
      <c r="AV81" s="18"/>
      <c r="AW81" s="18"/>
      <c r="AX81" s="18"/>
      <c r="AY81" s="19"/>
      <c r="AZ81" s="17"/>
      <c r="BA81" s="18"/>
      <c r="BB81" s="18"/>
      <c r="BC81" s="18"/>
      <c r="BD81" s="18"/>
      <c r="BE81" s="18"/>
      <c r="BF81" s="18"/>
      <c r="BG81" s="18"/>
      <c r="BH81" s="18"/>
      <c r="BI81" s="18"/>
      <c r="BJ81" s="19"/>
      <c r="BK81" s="33">
        <f>SUM(W11,AQ11,BK11,CE11,CY11,W25,AQ25,BK25,CE25,CY25,W39,AQ39,BK39,CE39,CY39,W53,AQ53,BK53,CE53,CY53,W67,AQ67,BK67,CE67,CY67,W81,AQ81)</f>
        <v>2</v>
      </c>
      <c r="BL81" s="34"/>
      <c r="BM81" s="34"/>
      <c r="BN81" s="34"/>
      <c r="BO81" s="34"/>
      <c r="BP81" s="34"/>
      <c r="BQ81" s="34"/>
      <c r="BR81" s="34"/>
      <c r="BS81" s="35"/>
      <c r="BT81" s="33">
        <f>SUM(AF11,AZ11,BT11,CN11,DH11,AF25,AZ25,BT25,CN25,DH25,AF39,AZ39,BT39,CN39,DH39,AF53,AZ53,BT53,CN53,DH53,AF67,AZ67,BT67,CN67,DH67,AF81,AZ81)</f>
        <v>226</v>
      </c>
      <c r="BU81" s="34"/>
      <c r="BV81" s="34"/>
      <c r="BW81" s="34"/>
      <c r="BX81" s="34"/>
      <c r="BY81" s="34"/>
      <c r="BZ81" s="34"/>
      <c r="CA81" s="34"/>
      <c r="CB81" s="34"/>
      <c r="CC81" s="34"/>
      <c r="CD81" s="36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</row>
    <row r="82" spans="2:142" s="3" customFormat="1" ht="12" customHeight="1">
      <c r="B82" s="51" t="s">
        <v>89</v>
      </c>
      <c r="C82" s="52"/>
      <c r="D82" s="53"/>
      <c r="E82" s="54" t="s">
        <v>86</v>
      </c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6"/>
      <c r="W82" s="17">
        <f>448+4212-4</f>
        <v>4656</v>
      </c>
      <c r="X82" s="18"/>
      <c r="Y82" s="18"/>
      <c r="Z82" s="18"/>
      <c r="AA82" s="18"/>
      <c r="AB82" s="18"/>
      <c r="AC82" s="18"/>
      <c r="AD82" s="18"/>
      <c r="AE82" s="19"/>
      <c r="AF82" s="17">
        <f>-77+175708-1</f>
        <v>175630</v>
      </c>
      <c r="AG82" s="18"/>
      <c r="AH82" s="18"/>
      <c r="AI82" s="18"/>
      <c r="AJ82" s="18"/>
      <c r="AK82" s="18"/>
      <c r="AL82" s="18"/>
      <c r="AM82" s="18"/>
      <c r="AN82" s="18"/>
      <c r="AO82" s="18"/>
      <c r="AP82" s="19"/>
      <c r="AQ82" s="17">
        <v>93</v>
      </c>
      <c r="AR82" s="18"/>
      <c r="AS82" s="18"/>
      <c r="AT82" s="18"/>
      <c r="AU82" s="18"/>
      <c r="AV82" s="18"/>
      <c r="AW82" s="18"/>
      <c r="AX82" s="18"/>
      <c r="AY82" s="19"/>
      <c r="AZ82" s="17">
        <v>15080</v>
      </c>
      <c r="BA82" s="18"/>
      <c r="BB82" s="18"/>
      <c r="BC82" s="18"/>
      <c r="BD82" s="18"/>
      <c r="BE82" s="18"/>
      <c r="BF82" s="18"/>
      <c r="BG82" s="18"/>
      <c r="BH82" s="18"/>
      <c r="BI82" s="18"/>
      <c r="BJ82" s="19"/>
      <c r="BK82" s="33">
        <f>SUM(W12,AQ12,BK12,CE12,CY12,W26,AQ26,BK26,CE26,CY26,W40,AQ40,BK40,CE40,CY40,W54,AQ54,BK54,CE54,CY54,W68,AQ68,BK68,CE68,CY68,W82,AQ82)</f>
        <v>9446</v>
      </c>
      <c r="BL82" s="34"/>
      <c r="BM82" s="34"/>
      <c r="BN82" s="34"/>
      <c r="BO82" s="34"/>
      <c r="BP82" s="34"/>
      <c r="BQ82" s="34"/>
      <c r="BR82" s="34"/>
      <c r="BS82" s="35"/>
      <c r="BT82" s="33">
        <f>SUM(AF12,AZ12,BT12,CN12,DH12,AF26,AZ26,BT26,CN26,DH26,AF40,AZ40,BT40,CN40,DH40,AF54,AZ54,BT54,CN54,DH54,AF68,AZ68,BT68,CN68,DH68,AF82,AZ82)</f>
        <v>669063</v>
      </c>
      <c r="BU82" s="34"/>
      <c r="BV82" s="34"/>
      <c r="BW82" s="34"/>
      <c r="BX82" s="34"/>
      <c r="BY82" s="34"/>
      <c r="BZ82" s="34"/>
      <c r="CA82" s="34"/>
      <c r="CB82" s="34"/>
      <c r="CC82" s="34"/>
      <c r="CD82" s="36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</row>
    <row r="83" spans="2:142" s="3" customFormat="1" ht="12" customHeight="1">
      <c r="B83" s="57"/>
      <c r="C83" s="58"/>
      <c r="D83" s="59"/>
      <c r="E83" s="54" t="s">
        <v>87</v>
      </c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6"/>
      <c r="W83" s="17"/>
      <c r="X83" s="18"/>
      <c r="Y83" s="18"/>
      <c r="Z83" s="18"/>
      <c r="AA83" s="18"/>
      <c r="AB83" s="18"/>
      <c r="AC83" s="18"/>
      <c r="AD83" s="18"/>
      <c r="AE83" s="19"/>
      <c r="AF83" s="17"/>
      <c r="AG83" s="18"/>
      <c r="AH83" s="18"/>
      <c r="AI83" s="18"/>
      <c r="AJ83" s="18"/>
      <c r="AK83" s="18"/>
      <c r="AL83" s="18"/>
      <c r="AM83" s="18"/>
      <c r="AN83" s="18"/>
      <c r="AO83" s="18"/>
      <c r="AP83" s="19"/>
      <c r="AQ83" s="17"/>
      <c r="AR83" s="18"/>
      <c r="AS83" s="18"/>
      <c r="AT83" s="18"/>
      <c r="AU83" s="18"/>
      <c r="AV83" s="18"/>
      <c r="AW83" s="18"/>
      <c r="AX83" s="18"/>
      <c r="AY83" s="19"/>
      <c r="AZ83" s="17"/>
      <c r="BA83" s="18"/>
      <c r="BB83" s="18"/>
      <c r="BC83" s="18"/>
      <c r="BD83" s="18"/>
      <c r="BE83" s="18"/>
      <c r="BF83" s="18"/>
      <c r="BG83" s="18"/>
      <c r="BH83" s="18"/>
      <c r="BI83" s="18"/>
      <c r="BJ83" s="19"/>
      <c r="BK83" s="33">
        <f>SUM(W13,AQ13,BK13,CE13,CY13,W27,AQ27,BK27,CE27,CY27,W41,AQ41,BK41,CE41,CY41,W55,AQ55,BK55,CE55,CY55,W69,AQ69,BK69,CE69,CY69,W83,AQ83)</f>
        <v>12</v>
      </c>
      <c r="BL83" s="34"/>
      <c r="BM83" s="34"/>
      <c r="BN83" s="34"/>
      <c r="BO83" s="34"/>
      <c r="BP83" s="34"/>
      <c r="BQ83" s="34"/>
      <c r="BR83" s="34"/>
      <c r="BS83" s="35"/>
      <c r="BT83" s="33">
        <f>SUM(AF13,AZ13,BT13,CN13,DH13,AF27,AZ27,BT27,CN27,DH27,AF41,AZ41,BT41,CN41,DH41,AF55,AZ55,BT55,CN55,DH55,AF69,AZ69,BT69,CN69,DH69,AF83,AZ83)</f>
        <v>669</v>
      </c>
      <c r="BU83" s="34"/>
      <c r="BV83" s="34"/>
      <c r="BW83" s="34"/>
      <c r="BX83" s="34"/>
      <c r="BY83" s="34"/>
      <c r="BZ83" s="34"/>
      <c r="CA83" s="34"/>
      <c r="CB83" s="34"/>
      <c r="CC83" s="34"/>
      <c r="CD83" s="36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</row>
    <row r="84" spans="2:142" s="3" customFormat="1" ht="12" customHeight="1">
      <c r="B84" s="60"/>
      <c r="C84" s="61"/>
      <c r="D84" s="62"/>
      <c r="E84" s="54" t="s">
        <v>88</v>
      </c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6"/>
      <c r="W84" s="17">
        <v>12</v>
      </c>
      <c r="X84" s="18"/>
      <c r="Y84" s="18"/>
      <c r="Z84" s="18"/>
      <c r="AA84" s="18"/>
      <c r="AB84" s="18"/>
      <c r="AC84" s="18"/>
      <c r="AD84" s="18"/>
      <c r="AE84" s="19"/>
      <c r="AF84" s="17">
        <f>114+1518</f>
        <v>1632</v>
      </c>
      <c r="AG84" s="18"/>
      <c r="AH84" s="18"/>
      <c r="AI84" s="18"/>
      <c r="AJ84" s="18"/>
      <c r="AK84" s="18"/>
      <c r="AL84" s="18"/>
      <c r="AM84" s="18"/>
      <c r="AN84" s="18"/>
      <c r="AO84" s="18"/>
      <c r="AP84" s="19"/>
      <c r="AQ84" s="17"/>
      <c r="AR84" s="18"/>
      <c r="AS84" s="18"/>
      <c r="AT84" s="18"/>
      <c r="AU84" s="18"/>
      <c r="AV84" s="18"/>
      <c r="AW84" s="18"/>
      <c r="AX84" s="18"/>
      <c r="AY84" s="19"/>
      <c r="AZ84" s="17"/>
      <c r="BA84" s="18"/>
      <c r="BB84" s="18"/>
      <c r="BC84" s="18"/>
      <c r="BD84" s="18"/>
      <c r="BE84" s="18"/>
      <c r="BF84" s="18"/>
      <c r="BG84" s="18"/>
      <c r="BH84" s="18"/>
      <c r="BI84" s="18"/>
      <c r="BJ84" s="19"/>
      <c r="BK84" s="33">
        <f>SUM(W14,AQ14,BK14,CE14,CY14,W28,AQ28,BK28,CE28,CY28,W42,AQ42,BK42,CE42,CY42,W56,AQ56,BK56,CE56,CY56,W70,AQ70,BK70,CE70,CY70,W84,AQ84)</f>
        <v>30</v>
      </c>
      <c r="BL84" s="34"/>
      <c r="BM84" s="34"/>
      <c r="BN84" s="34"/>
      <c r="BO84" s="34"/>
      <c r="BP84" s="34"/>
      <c r="BQ84" s="34"/>
      <c r="BR84" s="34"/>
      <c r="BS84" s="35"/>
      <c r="BT84" s="33">
        <f>SUM(AF14,AZ14,BT14,CN14,DH14,AF28,AZ28,BT28,CN28,DH28,AF42,AZ42,BT42,CN42,DH42,AF56,AZ56,BT56,CN56,DH56,AF70,AZ70,BT70,CN70,DH70,AF84,AZ84)</f>
        <v>6752</v>
      </c>
      <c r="BU84" s="34"/>
      <c r="BV84" s="34"/>
      <c r="BW84" s="34"/>
      <c r="BX84" s="34"/>
      <c r="BY84" s="34"/>
      <c r="BZ84" s="34"/>
      <c r="CA84" s="34"/>
      <c r="CB84" s="34"/>
      <c r="CC84" s="34"/>
      <c r="CD84" s="36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</row>
    <row r="85" spans="2:142" s="3" customFormat="1" ht="12" customHeight="1" thickBot="1">
      <c r="B85" s="54" t="s">
        <v>82</v>
      </c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6"/>
      <c r="W85" s="21">
        <f>SUM(W79:AE84)</f>
        <v>4668</v>
      </c>
      <c r="X85" s="22"/>
      <c r="Y85" s="22"/>
      <c r="Z85" s="22"/>
      <c r="AA85" s="22"/>
      <c r="AB85" s="22"/>
      <c r="AC85" s="22"/>
      <c r="AD85" s="22"/>
      <c r="AE85" s="23"/>
      <c r="AF85" s="21">
        <f>SUM(AF79:AP84)</f>
        <v>177262</v>
      </c>
      <c r="AG85" s="22"/>
      <c r="AH85" s="22"/>
      <c r="AI85" s="22"/>
      <c r="AJ85" s="22"/>
      <c r="AK85" s="22"/>
      <c r="AL85" s="22"/>
      <c r="AM85" s="22"/>
      <c r="AN85" s="22"/>
      <c r="AO85" s="22"/>
      <c r="AP85" s="23"/>
      <c r="AQ85" s="22">
        <f>SUM(AQ79:AY84)</f>
        <v>145</v>
      </c>
      <c r="AR85" s="22"/>
      <c r="AS85" s="22"/>
      <c r="AT85" s="22"/>
      <c r="AU85" s="22"/>
      <c r="AV85" s="22"/>
      <c r="AW85" s="22"/>
      <c r="AX85" s="22"/>
      <c r="AY85" s="23"/>
      <c r="AZ85" s="21">
        <f>SUM(AZ79:BJ84)</f>
        <v>80501</v>
      </c>
      <c r="BA85" s="22"/>
      <c r="BB85" s="22"/>
      <c r="BC85" s="22"/>
      <c r="BD85" s="22"/>
      <c r="BE85" s="22"/>
      <c r="BF85" s="22"/>
      <c r="BG85" s="22"/>
      <c r="BH85" s="22"/>
      <c r="BI85" s="22"/>
      <c r="BJ85" s="23"/>
      <c r="BK85" s="21">
        <f>SUM(W15,AQ15,BK15,CE15,CY15,W29,AQ29,BK29,CE29,CY29,W43,AQ43,BK43,CE43,CY43,W57,AQ57,BK57,CE57,CY57,W71,AQ71,BK71,CE71,CY71,W85,AQ85)</f>
        <v>9551</v>
      </c>
      <c r="BL85" s="22"/>
      <c r="BM85" s="22"/>
      <c r="BN85" s="22"/>
      <c r="BO85" s="22"/>
      <c r="BP85" s="22"/>
      <c r="BQ85" s="22"/>
      <c r="BR85" s="22"/>
      <c r="BS85" s="23"/>
      <c r="BT85" s="21">
        <f>SUM(AF15,AZ15,BT15,CN15,DH15,AF29,AZ29,BT29,CN29,DH29,AF43,AZ43,BT43,CN43,DH43,AF57,AZ57,BT57,CN57,DH57,AF71,AZ71,BT71,CN71,DH71,AF85,AZ85)</f>
        <v>745856</v>
      </c>
      <c r="BU85" s="22"/>
      <c r="BV85" s="22"/>
      <c r="BW85" s="22"/>
      <c r="BX85" s="22"/>
      <c r="BY85" s="22"/>
      <c r="BZ85" s="22"/>
      <c r="CA85" s="22"/>
      <c r="CB85" s="22"/>
      <c r="CC85" s="22"/>
      <c r="CD85" s="24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</row>
    <row r="86" spans="2:62" ht="12" customHeight="1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37"/>
      <c r="AL86" s="37"/>
      <c r="AM86" s="37"/>
      <c r="AN86" s="37"/>
      <c r="AO86" s="37"/>
      <c r="AP86" s="3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</row>
    <row r="87" spans="2:62" ht="12" customHeight="1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38"/>
      <c r="V87" s="38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7"/>
      <c r="AL87" s="37"/>
      <c r="AM87" s="37"/>
      <c r="AN87" s="37"/>
      <c r="AO87" s="37"/>
      <c r="AP87" s="37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</row>
    <row r="88" spans="2:62" ht="12" customHeight="1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37"/>
      <c r="AL88" s="37"/>
      <c r="AM88" s="37"/>
      <c r="AN88" s="37"/>
      <c r="AO88" s="37"/>
      <c r="AP88" s="3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</row>
    <row r="89" spans="2:62" ht="12" customHeight="1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37"/>
      <c r="AL89" s="37"/>
      <c r="AM89" s="37"/>
      <c r="AN89" s="37"/>
      <c r="AO89" s="37"/>
      <c r="AP89" s="3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</row>
    <row r="90" spans="2:62" ht="12" customHeight="1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37"/>
      <c r="AL90" s="37"/>
      <c r="AM90" s="37"/>
      <c r="AN90" s="37"/>
      <c r="AO90" s="37"/>
      <c r="AP90" s="3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</row>
    <row r="91" spans="2:62" ht="12" customHeight="1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1"/>
      <c r="AL91" s="41"/>
      <c r="AM91" s="41"/>
      <c r="AN91" s="41"/>
      <c r="AO91" s="41"/>
      <c r="AP91" s="41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</row>
    <row r="92" spans="2:62" ht="12" customHeight="1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1"/>
      <c r="AL92" s="41"/>
      <c r="AM92" s="41"/>
      <c r="AN92" s="41"/>
      <c r="AO92" s="41"/>
      <c r="AP92" s="41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</row>
    <row r="93" spans="2:62" ht="12" customHeight="1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1"/>
      <c r="AL93" s="41"/>
      <c r="AM93" s="41"/>
      <c r="AN93" s="41"/>
      <c r="AO93" s="41"/>
      <c r="AP93" s="41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</row>
    <row r="94" spans="2:62" ht="12" customHeight="1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1"/>
      <c r="AL94" s="41"/>
      <c r="AM94" s="41"/>
      <c r="AN94" s="41"/>
      <c r="AO94" s="41"/>
      <c r="AP94" s="41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</row>
    <row r="95" spans="2:62" ht="12" customHeight="1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1"/>
      <c r="AL95" s="41"/>
      <c r="AM95" s="41"/>
      <c r="AN95" s="41"/>
      <c r="AO95" s="41"/>
      <c r="AP95" s="41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</row>
    <row r="96" spans="2:62" ht="12" customHeight="1"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1"/>
      <c r="AL96" s="41"/>
      <c r="AM96" s="41"/>
      <c r="AN96" s="41"/>
      <c r="AO96" s="41"/>
      <c r="AP96" s="41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</row>
  </sheetData>
  <mergeCells count="592">
    <mergeCell ref="BK85:BS85"/>
    <mergeCell ref="BT85:CD85"/>
    <mergeCell ref="BK84:BS84"/>
    <mergeCell ref="BT84:CD84"/>
    <mergeCell ref="B85:V85"/>
    <mergeCell ref="W85:AE85"/>
    <mergeCell ref="AF85:AP85"/>
    <mergeCell ref="AQ85:AY85"/>
    <mergeCell ref="AZ85:BJ85"/>
    <mergeCell ref="BK83:BS83"/>
    <mergeCell ref="BT83:CD83"/>
    <mergeCell ref="E84:V84"/>
    <mergeCell ref="W84:AE84"/>
    <mergeCell ref="AF84:AP84"/>
    <mergeCell ref="AQ84:AY84"/>
    <mergeCell ref="AZ84:BJ84"/>
    <mergeCell ref="W83:AE83"/>
    <mergeCell ref="AF83:AP83"/>
    <mergeCell ref="AQ83:AY83"/>
    <mergeCell ref="AZ83:BJ83"/>
    <mergeCell ref="E83:V83"/>
    <mergeCell ref="AQ82:AY82"/>
    <mergeCell ref="AZ82:BJ82"/>
    <mergeCell ref="BK82:BS82"/>
    <mergeCell ref="BT82:CD82"/>
    <mergeCell ref="AZ81:BJ81"/>
    <mergeCell ref="BK81:BS81"/>
    <mergeCell ref="BT81:CD81"/>
    <mergeCell ref="B82:D84"/>
    <mergeCell ref="E82:V82"/>
    <mergeCell ref="W82:AE82"/>
    <mergeCell ref="AF82:AP82"/>
    <mergeCell ref="AZ80:BJ80"/>
    <mergeCell ref="BK80:BS80"/>
    <mergeCell ref="BT80:CD80"/>
    <mergeCell ref="E81:V81"/>
    <mergeCell ref="W81:AE81"/>
    <mergeCell ref="AF81:AP81"/>
    <mergeCell ref="AQ81:AY81"/>
    <mergeCell ref="AZ79:BJ79"/>
    <mergeCell ref="BK79:BS79"/>
    <mergeCell ref="BT79:CD79"/>
    <mergeCell ref="E80:V80"/>
    <mergeCell ref="W80:AE80"/>
    <mergeCell ref="AF80:AP80"/>
    <mergeCell ref="AQ80:AY80"/>
    <mergeCell ref="W79:AE79"/>
    <mergeCell ref="AF79:AP79"/>
    <mergeCell ref="AQ79:AY79"/>
    <mergeCell ref="B79:D81"/>
    <mergeCell ref="E79:V79"/>
    <mergeCell ref="W74:AP75"/>
    <mergeCell ref="AQ74:BJ75"/>
    <mergeCell ref="BK74:CD75"/>
    <mergeCell ref="W76:AE78"/>
    <mergeCell ref="AF76:AP78"/>
    <mergeCell ref="AQ76:AY78"/>
    <mergeCell ref="AZ76:BJ78"/>
    <mergeCell ref="BK76:BS78"/>
    <mergeCell ref="BT76:CD78"/>
    <mergeCell ref="CY71:DG71"/>
    <mergeCell ref="DH71:DR71"/>
    <mergeCell ref="B73:V78"/>
    <mergeCell ref="W73:AE73"/>
    <mergeCell ref="AF73:AP73"/>
    <mergeCell ref="AQ73:AY73"/>
    <mergeCell ref="AZ73:BJ73"/>
    <mergeCell ref="BK73:BS73"/>
    <mergeCell ref="BT73:CD73"/>
    <mergeCell ref="BK71:BS71"/>
    <mergeCell ref="BT71:CD71"/>
    <mergeCell ref="CE71:CM71"/>
    <mergeCell ref="CN71:CX71"/>
    <mergeCell ref="CY70:DG70"/>
    <mergeCell ref="DH70:DR70"/>
    <mergeCell ref="B71:V71"/>
    <mergeCell ref="W71:AE71"/>
    <mergeCell ref="AF71:AP71"/>
    <mergeCell ref="AQ71:AY71"/>
    <mergeCell ref="AZ71:BJ71"/>
    <mergeCell ref="BK70:BS70"/>
    <mergeCell ref="BT70:CD70"/>
    <mergeCell ref="CE70:CM70"/>
    <mergeCell ref="CN70:CX70"/>
    <mergeCell ref="CY69:DG69"/>
    <mergeCell ref="DH69:DR69"/>
    <mergeCell ref="E70:V70"/>
    <mergeCell ref="W70:AE70"/>
    <mergeCell ref="AF70:AP70"/>
    <mergeCell ref="AQ70:AY70"/>
    <mergeCell ref="AZ70:BJ70"/>
    <mergeCell ref="BK69:BS69"/>
    <mergeCell ref="BT69:CD69"/>
    <mergeCell ref="CE69:CM69"/>
    <mergeCell ref="CN69:CX69"/>
    <mergeCell ref="W69:AE69"/>
    <mergeCell ref="AF69:AP69"/>
    <mergeCell ref="AQ69:AY69"/>
    <mergeCell ref="AZ69:BJ69"/>
    <mergeCell ref="E69:V69"/>
    <mergeCell ref="CE68:CM68"/>
    <mergeCell ref="CN68:CX68"/>
    <mergeCell ref="CY68:DG68"/>
    <mergeCell ref="DH68:DR68"/>
    <mergeCell ref="AQ68:AY68"/>
    <mergeCell ref="AZ68:BJ68"/>
    <mergeCell ref="BK68:BS68"/>
    <mergeCell ref="BT68:CD68"/>
    <mergeCell ref="CN67:CX67"/>
    <mergeCell ref="CY67:DG67"/>
    <mergeCell ref="DH67:DR67"/>
    <mergeCell ref="B68:D70"/>
    <mergeCell ref="E68:V68"/>
    <mergeCell ref="W68:AE68"/>
    <mergeCell ref="AF68:AP68"/>
    <mergeCell ref="AZ67:BJ67"/>
    <mergeCell ref="BK67:BS67"/>
    <mergeCell ref="BT67:CD67"/>
    <mergeCell ref="CE67:CM67"/>
    <mergeCell ref="CN66:CX66"/>
    <mergeCell ref="CY66:DG66"/>
    <mergeCell ref="DH66:DR66"/>
    <mergeCell ref="E67:V67"/>
    <mergeCell ref="W67:AE67"/>
    <mergeCell ref="AF67:AP67"/>
    <mergeCell ref="AQ67:AY67"/>
    <mergeCell ref="AZ66:BJ66"/>
    <mergeCell ref="BK66:BS66"/>
    <mergeCell ref="BT66:CD66"/>
    <mergeCell ref="CE66:CM66"/>
    <mergeCell ref="CN65:CX65"/>
    <mergeCell ref="CY65:DG65"/>
    <mergeCell ref="DH65:DR65"/>
    <mergeCell ref="E66:V66"/>
    <mergeCell ref="W66:AE66"/>
    <mergeCell ref="AF66:AP66"/>
    <mergeCell ref="AQ66:AY66"/>
    <mergeCell ref="AZ65:BJ65"/>
    <mergeCell ref="BK65:BS65"/>
    <mergeCell ref="BT65:CD65"/>
    <mergeCell ref="CE65:CM65"/>
    <mergeCell ref="CY62:DG64"/>
    <mergeCell ref="DH62:DR64"/>
    <mergeCell ref="B65:D67"/>
    <mergeCell ref="E65:V65"/>
    <mergeCell ref="W65:AE65"/>
    <mergeCell ref="AF65:AP65"/>
    <mergeCell ref="AQ65:AY65"/>
    <mergeCell ref="CE60:CX61"/>
    <mergeCell ref="CY60:DR61"/>
    <mergeCell ref="W62:AE64"/>
    <mergeCell ref="AF62:AP64"/>
    <mergeCell ref="AQ62:AY64"/>
    <mergeCell ref="AZ62:BJ64"/>
    <mergeCell ref="BK62:BS64"/>
    <mergeCell ref="BT62:CD64"/>
    <mergeCell ref="CE62:CM64"/>
    <mergeCell ref="CN62:CX64"/>
    <mergeCell ref="W60:AP61"/>
    <mergeCell ref="AQ60:BJ61"/>
    <mergeCell ref="BK60:CD61"/>
    <mergeCell ref="CE59:CM59"/>
    <mergeCell ref="CN59:CX59"/>
    <mergeCell ref="CY59:DG59"/>
    <mergeCell ref="DH59:DR59"/>
    <mergeCell ref="B59:V64"/>
    <mergeCell ref="W59:AE59"/>
    <mergeCell ref="AF59:AP59"/>
    <mergeCell ref="AQ59:AY59"/>
    <mergeCell ref="AZ59:BJ59"/>
    <mergeCell ref="BK59:BS59"/>
    <mergeCell ref="BT59:CD59"/>
    <mergeCell ref="CN57:CX57"/>
    <mergeCell ref="CY57:DG57"/>
    <mergeCell ref="DH57:DR57"/>
    <mergeCell ref="AZ57:BJ57"/>
    <mergeCell ref="BK57:BS57"/>
    <mergeCell ref="BT57:CD57"/>
    <mergeCell ref="CE57:CM57"/>
    <mergeCell ref="CN56:CX56"/>
    <mergeCell ref="CY56:DG56"/>
    <mergeCell ref="DH56:DR56"/>
    <mergeCell ref="B57:V57"/>
    <mergeCell ref="W57:AE57"/>
    <mergeCell ref="AF57:AP57"/>
    <mergeCell ref="AQ57:AY57"/>
    <mergeCell ref="AZ56:BJ56"/>
    <mergeCell ref="BK56:BS56"/>
    <mergeCell ref="BT56:CD56"/>
    <mergeCell ref="CE56:CM56"/>
    <mergeCell ref="CN55:CX55"/>
    <mergeCell ref="CY55:DG55"/>
    <mergeCell ref="DH55:DR55"/>
    <mergeCell ref="E56:V56"/>
    <mergeCell ref="W56:AE56"/>
    <mergeCell ref="AF56:AP56"/>
    <mergeCell ref="AQ56:AY56"/>
    <mergeCell ref="AZ55:BJ55"/>
    <mergeCell ref="BK55:BS55"/>
    <mergeCell ref="BT55:CD55"/>
    <mergeCell ref="CE55:CM55"/>
    <mergeCell ref="CN54:CX54"/>
    <mergeCell ref="CY54:DG54"/>
    <mergeCell ref="DH54:DR54"/>
    <mergeCell ref="E55:V55"/>
    <mergeCell ref="W55:AE55"/>
    <mergeCell ref="AF55:AP55"/>
    <mergeCell ref="AQ55:AY55"/>
    <mergeCell ref="AZ54:BJ54"/>
    <mergeCell ref="BK54:BS54"/>
    <mergeCell ref="BT54:CD54"/>
    <mergeCell ref="CE54:CM54"/>
    <mergeCell ref="CY53:DG53"/>
    <mergeCell ref="DH53:DR53"/>
    <mergeCell ref="B54:D56"/>
    <mergeCell ref="E54:V54"/>
    <mergeCell ref="W54:AE54"/>
    <mergeCell ref="AF54:AP54"/>
    <mergeCell ref="AQ54:AY54"/>
    <mergeCell ref="BK53:BS53"/>
    <mergeCell ref="BT53:CD53"/>
    <mergeCell ref="CE53:CM53"/>
    <mergeCell ref="CN53:CX53"/>
    <mergeCell ref="CY52:DG52"/>
    <mergeCell ref="DH52:DR52"/>
    <mergeCell ref="E53:V53"/>
    <mergeCell ref="W53:AE53"/>
    <mergeCell ref="AF53:AP53"/>
    <mergeCell ref="AQ53:AY53"/>
    <mergeCell ref="AZ53:BJ53"/>
    <mergeCell ref="BK52:BS52"/>
    <mergeCell ref="BT52:CD52"/>
    <mergeCell ref="CE52:CM52"/>
    <mergeCell ref="CN52:CX52"/>
    <mergeCell ref="W52:AE52"/>
    <mergeCell ref="AF52:AP52"/>
    <mergeCell ref="AQ52:AY52"/>
    <mergeCell ref="AZ52:BJ52"/>
    <mergeCell ref="E52:V52"/>
    <mergeCell ref="CE51:CM51"/>
    <mergeCell ref="CN51:CX51"/>
    <mergeCell ref="CY51:DG51"/>
    <mergeCell ref="DH51:DR51"/>
    <mergeCell ref="AQ51:AY51"/>
    <mergeCell ref="AZ51:BJ51"/>
    <mergeCell ref="BK51:BS51"/>
    <mergeCell ref="BT51:CD51"/>
    <mergeCell ref="CN48:CX50"/>
    <mergeCell ref="CY48:DG50"/>
    <mergeCell ref="DH48:DR50"/>
    <mergeCell ref="B51:D53"/>
    <mergeCell ref="E51:V51"/>
    <mergeCell ref="W51:AE51"/>
    <mergeCell ref="AF51:AP51"/>
    <mergeCell ref="AZ48:BJ50"/>
    <mergeCell ref="BK48:BS50"/>
    <mergeCell ref="BT48:CD50"/>
    <mergeCell ref="CE48:CM50"/>
    <mergeCell ref="DH45:DR45"/>
    <mergeCell ref="W46:AP47"/>
    <mergeCell ref="AQ46:BJ47"/>
    <mergeCell ref="BK46:CD47"/>
    <mergeCell ref="CE46:CX47"/>
    <mergeCell ref="CY46:DR47"/>
    <mergeCell ref="W48:AE50"/>
    <mergeCell ref="AF48:AP50"/>
    <mergeCell ref="AQ48:AY50"/>
    <mergeCell ref="BT45:CD45"/>
    <mergeCell ref="CE45:CM45"/>
    <mergeCell ref="CN45:CX45"/>
    <mergeCell ref="CY45:DG45"/>
    <mergeCell ref="CN43:CX43"/>
    <mergeCell ref="CY43:DG43"/>
    <mergeCell ref="DH43:DR43"/>
    <mergeCell ref="B45:V50"/>
    <mergeCell ref="W45:AE45"/>
    <mergeCell ref="AF45:AP45"/>
    <mergeCell ref="AQ45:AY45"/>
    <mergeCell ref="AZ45:BJ45"/>
    <mergeCell ref="BK45:BS45"/>
    <mergeCell ref="AZ43:BJ43"/>
    <mergeCell ref="BK43:BS43"/>
    <mergeCell ref="BT43:CD43"/>
    <mergeCell ref="CE43:CM43"/>
    <mergeCell ref="CN42:CX42"/>
    <mergeCell ref="CY42:DG42"/>
    <mergeCell ref="DH42:DR42"/>
    <mergeCell ref="B43:V43"/>
    <mergeCell ref="W43:AE43"/>
    <mergeCell ref="AF43:AP43"/>
    <mergeCell ref="AQ43:AY43"/>
    <mergeCell ref="AZ42:BJ42"/>
    <mergeCell ref="BK42:BS42"/>
    <mergeCell ref="BT42:CD42"/>
    <mergeCell ref="CE42:CM42"/>
    <mergeCell ref="CN41:CX41"/>
    <mergeCell ref="CY41:DG41"/>
    <mergeCell ref="DH41:DR41"/>
    <mergeCell ref="E42:V42"/>
    <mergeCell ref="W42:AE42"/>
    <mergeCell ref="AF42:AP42"/>
    <mergeCell ref="AQ42:AY42"/>
    <mergeCell ref="AZ41:BJ41"/>
    <mergeCell ref="BK41:BS41"/>
    <mergeCell ref="BT41:CD41"/>
    <mergeCell ref="CE41:CM41"/>
    <mergeCell ref="CN40:CX40"/>
    <mergeCell ref="CY40:DG40"/>
    <mergeCell ref="DH40:DR40"/>
    <mergeCell ref="E41:V41"/>
    <mergeCell ref="W41:AE41"/>
    <mergeCell ref="AF41:AP41"/>
    <mergeCell ref="AQ41:AY41"/>
    <mergeCell ref="AZ40:BJ40"/>
    <mergeCell ref="BK40:BS40"/>
    <mergeCell ref="BT40:CD40"/>
    <mergeCell ref="CE40:CM40"/>
    <mergeCell ref="CY39:DG39"/>
    <mergeCell ref="DH39:DR39"/>
    <mergeCell ref="B40:D42"/>
    <mergeCell ref="E40:V40"/>
    <mergeCell ref="W40:AE40"/>
    <mergeCell ref="AF40:AP40"/>
    <mergeCell ref="AQ40:AY40"/>
    <mergeCell ref="BK39:BS39"/>
    <mergeCell ref="BT39:CD39"/>
    <mergeCell ref="CE39:CM39"/>
    <mergeCell ref="CN39:CX39"/>
    <mergeCell ref="CY38:DG38"/>
    <mergeCell ref="DH38:DR38"/>
    <mergeCell ref="E39:V39"/>
    <mergeCell ref="W39:AE39"/>
    <mergeCell ref="AF39:AP39"/>
    <mergeCell ref="AQ39:AY39"/>
    <mergeCell ref="AZ39:BJ39"/>
    <mergeCell ref="BK38:BS38"/>
    <mergeCell ref="BT38:CD38"/>
    <mergeCell ref="CE38:CM38"/>
    <mergeCell ref="CN38:CX38"/>
    <mergeCell ref="CY37:DG37"/>
    <mergeCell ref="DH37:DR37"/>
    <mergeCell ref="E38:V38"/>
    <mergeCell ref="W38:AE38"/>
    <mergeCell ref="AF38:AP38"/>
    <mergeCell ref="AQ38:AY38"/>
    <mergeCell ref="AZ38:BJ38"/>
    <mergeCell ref="BK37:BS37"/>
    <mergeCell ref="BT37:CD37"/>
    <mergeCell ref="CE37:CM37"/>
    <mergeCell ref="CN37:CX37"/>
    <mergeCell ref="DH34:DR36"/>
    <mergeCell ref="B37:D39"/>
    <mergeCell ref="E37:V37"/>
    <mergeCell ref="W37:AE37"/>
    <mergeCell ref="AF37:AP37"/>
    <mergeCell ref="AQ37:AY37"/>
    <mergeCell ref="AZ37:BJ37"/>
    <mergeCell ref="BT34:CD36"/>
    <mergeCell ref="CE34:CM36"/>
    <mergeCell ref="CN34:CX36"/>
    <mergeCell ref="CY34:DG36"/>
    <mergeCell ref="AF34:AP36"/>
    <mergeCell ref="AQ34:AY36"/>
    <mergeCell ref="AZ34:BJ36"/>
    <mergeCell ref="BK34:BS36"/>
    <mergeCell ref="CN31:CX31"/>
    <mergeCell ref="CY31:DG31"/>
    <mergeCell ref="DH31:DR31"/>
    <mergeCell ref="W32:AP33"/>
    <mergeCell ref="AQ32:BJ33"/>
    <mergeCell ref="BK32:CD33"/>
    <mergeCell ref="CE32:CX33"/>
    <mergeCell ref="CY32:DR33"/>
    <mergeCell ref="W34:AE36"/>
    <mergeCell ref="B31:V36"/>
    <mergeCell ref="W31:AE31"/>
    <mergeCell ref="AF31:AP31"/>
    <mergeCell ref="AQ31:AY31"/>
    <mergeCell ref="AZ31:BJ31"/>
    <mergeCell ref="BK31:BS31"/>
    <mergeCell ref="BT31:CD31"/>
    <mergeCell ref="CE31:CM31"/>
    <mergeCell ref="CY29:DG29"/>
    <mergeCell ref="DH29:DR29"/>
    <mergeCell ref="BK29:BS29"/>
    <mergeCell ref="BT29:CD29"/>
    <mergeCell ref="CE29:CM29"/>
    <mergeCell ref="CN29:CX29"/>
    <mergeCell ref="CY28:DG28"/>
    <mergeCell ref="DH28:DR28"/>
    <mergeCell ref="B29:V29"/>
    <mergeCell ref="W29:AE29"/>
    <mergeCell ref="AF29:AP29"/>
    <mergeCell ref="AQ29:AY29"/>
    <mergeCell ref="AZ29:BJ29"/>
    <mergeCell ref="BK28:BS28"/>
    <mergeCell ref="BT28:CD28"/>
    <mergeCell ref="CE28:CM28"/>
    <mergeCell ref="CN28:CX28"/>
    <mergeCell ref="CY27:DG27"/>
    <mergeCell ref="DH27:DR27"/>
    <mergeCell ref="E28:V28"/>
    <mergeCell ref="W28:AE28"/>
    <mergeCell ref="AF28:AP28"/>
    <mergeCell ref="AQ28:AY28"/>
    <mergeCell ref="AZ28:BJ28"/>
    <mergeCell ref="BK27:BS27"/>
    <mergeCell ref="BT27:CD27"/>
    <mergeCell ref="CE27:CM27"/>
    <mergeCell ref="CN27:CX27"/>
    <mergeCell ref="W27:AE27"/>
    <mergeCell ref="AF27:AP27"/>
    <mergeCell ref="AQ27:AY27"/>
    <mergeCell ref="AZ27:BJ27"/>
    <mergeCell ref="E27:V27"/>
    <mergeCell ref="CE26:CM26"/>
    <mergeCell ref="CN26:CX26"/>
    <mergeCell ref="CY26:DG26"/>
    <mergeCell ref="DH26:DR26"/>
    <mergeCell ref="AQ26:AY26"/>
    <mergeCell ref="AZ26:BJ26"/>
    <mergeCell ref="BK26:BS26"/>
    <mergeCell ref="BT26:CD26"/>
    <mergeCell ref="CN25:CX25"/>
    <mergeCell ref="CY25:DG25"/>
    <mergeCell ref="DH25:DR25"/>
    <mergeCell ref="B26:D28"/>
    <mergeCell ref="E26:V26"/>
    <mergeCell ref="W26:AE26"/>
    <mergeCell ref="AF26:AP26"/>
    <mergeCell ref="AZ25:BJ25"/>
    <mergeCell ref="BK25:BS25"/>
    <mergeCell ref="BT25:CD25"/>
    <mergeCell ref="CE25:CM25"/>
    <mergeCell ref="CN24:CX24"/>
    <mergeCell ref="CY24:DG24"/>
    <mergeCell ref="DH24:DR24"/>
    <mergeCell ref="E25:V25"/>
    <mergeCell ref="W25:AE25"/>
    <mergeCell ref="AF25:AP25"/>
    <mergeCell ref="AQ25:AY25"/>
    <mergeCell ref="AZ24:BJ24"/>
    <mergeCell ref="BK24:BS24"/>
    <mergeCell ref="BT24:CD24"/>
    <mergeCell ref="CE24:CM24"/>
    <mergeCell ref="CN23:CX23"/>
    <mergeCell ref="CY23:DG23"/>
    <mergeCell ref="DH23:DR23"/>
    <mergeCell ref="E24:V24"/>
    <mergeCell ref="W24:AE24"/>
    <mergeCell ref="AF24:AP24"/>
    <mergeCell ref="AQ24:AY24"/>
    <mergeCell ref="AZ23:BJ23"/>
    <mergeCell ref="BK23:BS23"/>
    <mergeCell ref="BT23:CD23"/>
    <mergeCell ref="CE23:CM23"/>
    <mergeCell ref="CY20:DG22"/>
    <mergeCell ref="DH20:DR22"/>
    <mergeCell ref="B23:D25"/>
    <mergeCell ref="E23:V23"/>
    <mergeCell ref="W23:AE23"/>
    <mergeCell ref="AF23:AP23"/>
    <mergeCell ref="AQ23:AY23"/>
    <mergeCell ref="CE18:CX19"/>
    <mergeCell ref="CY18:DR19"/>
    <mergeCell ref="W20:AE22"/>
    <mergeCell ref="AF20:AP22"/>
    <mergeCell ref="AQ20:AY22"/>
    <mergeCell ref="AZ20:BJ22"/>
    <mergeCell ref="BK20:BS22"/>
    <mergeCell ref="BT20:CD22"/>
    <mergeCell ref="CE20:CM22"/>
    <mergeCell ref="CN20:CX22"/>
    <mergeCell ref="W18:AP19"/>
    <mergeCell ref="AQ18:BJ19"/>
    <mergeCell ref="BK18:CD19"/>
    <mergeCell ref="CE17:CM17"/>
    <mergeCell ref="CN17:CX17"/>
    <mergeCell ref="CY17:DG17"/>
    <mergeCell ref="DH17:DR17"/>
    <mergeCell ref="CY15:DG15"/>
    <mergeCell ref="DH15:DR15"/>
    <mergeCell ref="B17:V22"/>
    <mergeCell ref="W17:AE17"/>
    <mergeCell ref="AF17:AP17"/>
    <mergeCell ref="AQ17:AY17"/>
    <mergeCell ref="AZ17:BJ17"/>
    <mergeCell ref="BK17:BS17"/>
    <mergeCell ref="BT17:CD17"/>
    <mergeCell ref="BK15:BS15"/>
    <mergeCell ref="BT15:CD15"/>
    <mergeCell ref="CE15:CM15"/>
    <mergeCell ref="CN15:CX15"/>
    <mergeCell ref="CY14:DG14"/>
    <mergeCell ref="DH14:DR14"/>
    <mergeCell ref="B15:V15"/>
    <mergeCell ref="W15:AE15"/>
    <mergeCell ref="AF15:AP15"/>
    <mergeCell ref="AQ15:AY15"/>
    <mergeCell ref="AZ15:BJ15"/>
    <mergeCell ref="BK14:BS14"/>
    <mergeCell ref="BT14:CD14"/>
    <mergeCell ref="CE14:CM14"/>
    <mergeCell ref="CN14:CX14"/>
    <mergeCell ref="CY13:DG13"/>
    <mergeCell ref="DH13:DR13"/>
    <mergeCell ref="E14:V14"/>
    <mergeCell ref="W14:AE14"/>
    <mergeCell ref="AF14:AP14"/>
    <mergeCell ref="AQ14:AY14"/>
    <mergeCell ref="AZ14:BJ14"/>
    <mergeCell ref="BK13:BS13"/>
    <mergeCell ref="BT13:CD13"/>
    <mergeCell ref="CE13:CM13"/>
    <mergeCell ref="CN13:CX13"/>
    <mergeCell ref="W13:AE13"/>
    <mergeCell ref="AF13:AP13"/>
    <mergeCell ref="AQ13:AY13"/>
    <mergeCell ref="AZ13:BJ13"/>
    <mergeCell ref="E13:V13"/>
    <mergeCell ref="CE12:CM12"/>
    <mergeCell ref="CN12:CX12"/>
    <mergeCell ref="CY12:DG12"/>
    <mergeCell ref="DH12:DR12"/>
    <mergeCell ref="AQ12:AY12"/>
    <mergeCell ref="AZ12:BJ12"/>
    <mergeCell ref="BK12:BS12"/>
    <mergeCell ref="BT12:CD12"/>
    <mergeCell ref="CN11:CX11"/>
    <mergeCell ref="CY11:DG11"/>
    <mergeCell ref="DH11:DR11"/>
    <mergeCell ref="B12:D14"/>
    <mergeCell ref="E12:V12"/>
    <mergeCell ref="W12:AE12"/>
    <mergeCell ref="AF12:AP12"/>
    <mergeCell ref="AZ11:BJ11"/>
    <mergeCell ref="BK11:BS11"/>
    <mergeCell ref="BT11:CD11"/>
    <mergeCell ref="CE11:CM11"/>
    <mergeCell ref="CN10:CX10"/>
    <mergeCell ref="CY10:DG10"/>
    <mergeCell ref="DH10:DR10"/>
    <mergeCell ref="E11:V11"/>
    <mergeCell ref="W11:AE11"/>
    <mergeCell ref="AF11:AP11"/>
    <mergeCell ref="AQ11:AY11"/>
    <mergeCell ref="AZ10:BJ10"/>
    <mergeCell ref="BK10:BS10"/>
    <mergeCell ref="BT10:CD10"/>
    <mergeCell ref="CE10:CM10"/>
    <mergeCell ref="CN9:CX9"/>
    <mergeCell ref="CY9:DG9"/>
    <mergeCell ref="DH9:DR9"/>
    <mergeCell ref="E10:V10"/>
    <mergeCell ref="W10:AE10"/>
    <mergeCell ref="AF10:AP10"/>
    <mergeCell ref="AQ10:AY10"/>
    <mergeCell ref="AZ9:BJ9"/>
    <mergeCell ref="BK9:BS9"/>
    <mergeCell ref="BT9:CD9"/>
    <mergeCell ref="CE9:CM9"/>
    <mergeCell ref="CY6:DG8"/>
    <mergeCell ref="DH6:DR8"/>
    <mergeCell ref="B9:D11"/>
    <mergeCell ref="E9:V9"/>
    <mergeCell ref="W9:AE9"/>
    <mergeCell ref="AF9:AP9"/>
    <mergeCell ref="AQ9:AY9"/>
    <mergeCell ref="CE4:CX5"/>
    <mergeCell ref="CY4:DR5"/>
    <mergeCell ref="W6:AE8"/>
    <mergeCell ref="AF6:AP8"/>
    <mergeCell ref="AQ6:AY8"/>
    <mergeCell ref="AZ6:BJ8"/>
    <mergeCell ref="BK6:BS8"/>
    <mergeCell ref="BT6:CD8"/>
    <mergeCell ref="CE6:CM8"/>
    <mergeCell ref="CN6:CX8"/>
    <mergeCell ref="W4:AP5"/>
    <mergeCell ref="AQ4:BJ5"/>
    <mergeCell ref="BK4:CD5"/>
    <mergeCell ref="CE3:CM3"/>
    <mergeCell ref="CN3:CX3"/>
    <mergeCell ref="CY3:DG3"/>
    <mergeCell ref="DH3:DR3"/>
    <mergeCell ref="B3:V8"/>
    <mergeCell ref="W3:AE3"/>
    <mergeCell ref="AF3:AP3"/>
    <mergeCell ref="AQ3:AY3"/>
    <mergeCell ref="AZ3:BJ3"/>
    <mergeCell ref="BK3:BS3"/>
    <mergeCell ref="BT3:CD3"/>
  </mergeCells>
  <dataValidations count="5">
    <dataValidation type="whole" allowBlank="1" showInputMessage="1" showErrorMessage="1" errorTitle="入力エラー" error="数値以外の入力または、11桁以上の入力は行えません。" sqref="AQ91:AQ96">
      <formula1>-999999999</formula1>
      <formula2>9999999999</formula2>
    </dataValidation>
    <dataValidation type="whole" allowBlank="1" showInputMessage="1" showErrorMessage="1" errorTitle="入力エラー" error="数値以外の入力または、5桁以上の入力は行えません。" sqref="DS79:EA85 AQ85 W85 CE71 CY71 BK71 CE79:CM85 CY79:DG85 AQ71 W43 BK43 W57 AQ43 CE43 CY57 CY43 BK57 CE57 BK29 AQ29 CY29 CY15 W29 W15 CE29 BK15 CE15 AQ15">
      <formula1>-9999</formula1>
      <formula2>99999</formula2>
    </dataValidation>
    <dataValidation type="whole" allowBlank="1" showInputMessage="1" showErrorMessage="1" errorTitle="入力エラー" error="数値以外の入力または、8桁以上の入力は行えません。" sqref="EB79:EL85 AZ85 AZ71 DH71 CN65:CN68 AF65:AF67 BT66 AZ66 DH69 CN71 CN79:CX85 DH79:DR85 BT71 BT69 AF69 AF85 DH65:DH67 AZ69 AZ43 AF57 CN43 BT43 DH57 DH43 AF43 BT57 CN57 AF15 CN29 DH29 AZ15 BT15 CN15 AF29 DH15 BT29 AZ29">
      <formula1>-9999999</formula1>
      <formula2>99999999</formula2>
    </dataValidation>
    <dataValidation type="whole" allowBlank="1" showInputMessage="1" showErrorMessage="1" errorTitle="入力エラー" error="数値以外の入力または、6桁以上の入力は行えません。" sqref="W65:AE71 AQ65:AY70 BK65:BS70 AQ79:AQ84 CY65:DG70 W79:W84 CF65:CM68 CE65:CE70 BK51:BS56 W51:AE56 AQ51:AY57 CE51:CM56 CY51:DG56 CY37:DG42 CE37:CM42 BK37:BS42 AQ37:AY42 W37:AE42 AQ23:AY28 AQ9:AY14 BK9:BS14 W23:AE28 CE9:CM14 CY23:DG28 CY9:DG14 BK23:BS28 W9:AE14 CE23:CE28 CF26:CM28 CF23:CM23">
      <formula1>-9999</formula1>
      <formula2>99999</formula2>
    </dataValidation>
    <dataValidation type="whole" allowBlank="1" showInputMessage="1" showErrorMessage="1" errorTitle="入力エラー" error="数値以外の入力または、9桁以上の入力は行えません。" sqref="AF68:AP68 AZ67:BJ68 BT65:CD65 AZ65:BJ65 AF70:AP71 DH70:DR70 AF79:AF84 DH68:DR68 BT67:CD68 BT70:CD70 AZ79:AZ84 AZ70:BJ70 CN69:CN70 BT51:CD56 AZ51:BJ57 AF37:AP42 AZ37:BJ42 BT37:CD42 CN37:CX42 DH37:DR42 AF51:AP56 DH51:DR56 CN51:CX56 BU23:CD24 AF23:AP28 AZ23:BJ28 DH9:DR14 AF9:AP14 AZ9:BJ14 CN9:CX14 BT9:CD14 DH23:DR28 BT23:BT28 BU27:CD28 CN23:CN28 CO26:CX28 CO23:CX23">
      <formula1>-9999999</formula1>
      <formula2>99999999</formula2>
    </dataValidation>
  </dataValidations>
  <printOptions/>
  <pageMargins left="0.75" right="0.75" top="1" bottom="1" header="0.512" footer="0.512"/>
  <pageSetup horizontalDpi="600" verticalDpi="600" orientation="portrait" paperSize="9" scale="70" r:id="rId1"/>
  <colBreaks count="1" manualBreakCount="1">
    <brk id="1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2006-09-08T02:13:46Z</cp:lastPrinted>
  <dcterms:created xsi:type="dcterms:W3CDTF">2006-09-08T02:09:16Z</dcterms:created>
  <dcterms:modified xsi:type="dcterms:W3CDTF">2006-09-08T02:17:15Z</dcterms:modified>
  <cp:category/>
  <cp:version/>
  <cp:contentType/>
  <cp:contentStatus/>
</cp:coreProperties>
</file>