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３５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<sst xmlns="http://schemas.openxmlformats.org/spreadsheetml/2006/main" count="59" uniqueCount="33">
  <si>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区　　　分</t>
  </si>
  <si>
    <t>上記以外の宅地</t>
  </si>
  <si>
    <t>農地</t>
  </si>
  <si>
    <t>山林</t>
  </si>
  <si>
    <t>その他</t>
  </si>
  <si>
    <t>計</t>
  </si>
  <si>
    <t>　４５万円以上</t>
  </si>
  <si>
    <t>　５０万円以上</t>
  </si>
  <si>
    <t>　５５万円以上</t>
  </si>
  <si>
    <t>　６０万円以上</t>
  </si>
  <si>
    <t>　２０万円超</t>
  </si>
  <si>
    <t>件　　数</t>
  </si>
  <si>
    <t>取得価格</t>
  </si>
  <si>
    <t>件　　数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</si>
  <si>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</si>
  <si>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</si>
  <si>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</si>
  <si>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</si>
  <si>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</si>
  <si>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</si>
  <si>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</si>
  <si>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</si>
  <si>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</si>
  <si>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</si>
  <si>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</si>
  <si>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</si>
  <si>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</si>
  <si>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</si>
  <si>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</si>
  <si>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</si>
  <si>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</si>
  <si>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取得価格　……　購入価格などではなく、固定資産税評価額のことをいう。</t>
  </si>
  <si>
    <t>４　不動産取得税に関する調　(4)土地の取得価格段階別に関する調（２０万円超１５０万円以下）（法人）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</si>
</sst>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1" width="14.75390625" style="1" customWidth="1"/>
    <col min="22" max="22" width="14.75390625" style="0" customWidth="1"/>
    <col min="23" max="16384" width="8.125" style="0" customWidth="1"/>
  </cols>
  <sheetData>
    <row r="1" ht="14.25">
      <c r="B1" s="2" t="s">
        <v>32</v>
      </c>
    </row>
    <row r="3" spans="2:22" ht="12">
      <c r="B3" s="14" t="s">
        <v>0</v>
      </c>
      <c r="C3" s="5" t="s">
        <v>15</v>
      </c>
      <c r="D3" s="6"/>
      <c r="E3" s="5" t="s">
        <v>16</v>
      </c>
      <c r="F3" s="6"/>
      <c r="G3" s="5" t="s">
        <v>17</v>
      </c>
      <c r="H3" s="6"/>
      <c r="I3" s="5" t="s">
        <v>18</v>
      </c>
      <c r="J3" s="6"/>
      <c r="K3" s="5" t="s">
        <v>19</v>
      </c>
      <c r="L3" s="6"/>
      <c r="M3" s="5" t="s">
        <v>6</v>
      </c>
      <c r="N3" s="6"/>
      <c r="O3" s="5" t="s">
        <v>7</v>
      </c>
      <c r="P3" s="6"/>
      <c r="Q3" s="5" t="s">
        <v>8</v>
      </c>
      <c r="R3" s="6"/>
      <c r="S3" s="5" t="s">
        <v>9</v>
      </c>
      <c r="T3" s="6"/>
      <c r="U3" s="5" t="s">
        <v>10</v>
      </c>
      <c r="V3" s="6"/>
    </row>
    <row r="4" spans="2:22" ht="12">
      <c r="B4" s="15"/>
      <c r="C4" s="7" t="s">
        <v>30</v>
      </c>
      <c r="D4" s="8"/>
      <c r="E4" s="7" t="s">
        <v>20</v>
      </c>
      <c r="F4" s="8"/>
      <c r="G4" s="7" t="s">
        <v>21</v>
      </c>
      <c r="H4" s="8"/>
      <c r="I4" s="7" t="s">
        <v>22</v>
      </c>
      <c r="J4" s="8"/>
      <c r="K4" s="7" t="s">
        <v>23</v>
      </c>
      <c r="L4" s="8"/>
      <c r="M4" s="7" t="s">
        <v>24</v>
      </c>
      <c r="N4" s="8"/>
      <c r="O4" s="7" t="s">
        <v>25</v>
      </c>
      <c r="P4" s="8"/>
      <c r="Q4" s="7" t="s">
        <v>26</v>
      </c>
      <c r="R4" s="8"/>
      <c r="S4" s="7" t="s">
        <v>27</v>
      </c>
      <c r="T4" s="8"/>
      <c r="U4" s="7" t="s">
        <v>28</v>
      </c>
      <c r="V4" s="8"/>
    </row>
    <row r="5" spans="2:22" ht="12">
      <c r="B5" s="15"/>
      <c r="C5" s="9" t="s">
        <v>11</v>
      </c>
      <c r="D5" s="9" t="s">
        <v>12</v>
      </c>
      <c r="E5" s="9" t="s">
        <v>13</v>
      </c>
      <c r="F5" s="9" t="s">
        <v>12</v>
      </c>
      <c r="G5" s="9" t="s">
        <v>13</v>
      </c>
      <c r="H5" s="9" t="s">
        <v>12</v>
      </c>
      <c r="I5" s="9" t="s">
        <v>13</v>
      </c>
      <c r="J5" s="9" t="s">
        <v>12</v>
      </c>
      <c r="K5" s="9" t="s">
        <v>13</v>
      </c>
      <c r="L5" s="9" t="s">
        <v>12</v>
      </c>
      <c r="M5" s="9" t="s">
        <v>13</v>
      </c>
      <c r="N5" s="9" t="s">
        <v>12</v>
      </c>
      <c r="O5" s="9" t="s">
        <v>13</v>
      </c>
      <c r="P5" s="9" t="s">
        <v>12</v>
      </c>
      <c r="Q5" s="9" t="s">
        <v>13</v>
      </c>
      <c r="R5" s="9" t="s">
        <v>12</v>
      </c>
      <c r="S5" s="9" t="s">
        <v>13</v>
      </c>
      <c r="T5" s="9" t="s">
        <v>12</v>
      </c>
      <c r="U5" s="9" t="s">
        <v>13</v>
      </c>
      <c r="V5" s="9" t="s">
        <v>12</v>
      </c>
    </row>
    <row r="6" spans="2:22" ht="12">
      <c r="B6" s="16"/>
      <c r="C6" s="10"/>
      <c r="D6" s="11" t="s">
        <v>14</v>
      </c>
      <c r="E6" s="10"/>
      <c r="F6" s="11" t="s">
        <v>14</v>
      </c>
      <c r="G6" s="10"/>
      <c r="H6" s="11" t="s">
        <v>14</v>
      </c>
      <c r="I6" s="10"/>
      <c r="J6" s="11" t="s">
        <v>14</v>
      </c>
      <c r="K6" s="10"/>
      <c r="L6" s="11" t="s">
        <v>14</v>
      </c>
      <c r="M6" s="10"/>
      <c r="N6" s="11" t="s">
        <v>14</v>
      </c>
      <c r="O6" s="10"/>
      <c r="P6" s="11" t="s">
        <v>14</v>
      </c>
      <c r="Q6" s="10"/>
      <c r="R6" s="11" t="s">
        <v>14</v>
      </c>
      <c r="S6" s="10"/>
      <c r="T6" s="11" t="s">
        <v>14</v>
      </c>
      <c r="U6" s="10"/>
      <c r="V6" s="11" t="s">
        <v>14</v>
      </c>
    </row>
    <row r="7" spans="2:22" ht="12">
      <c r="B7" s="3" t="s">
        <v>29</v>
      </c>
      <c r="C7" s="13">
        <v>5</v>
      </c>
      <c r="D7" s="13">
        <v>1111</v>
      </c>
      <c r="E7" s="13">
        <v>4</v>
      </c>
      <c r="F7" s="13">
        <v>1103</v>
      </c>
      <c r="G7" s="13">
        <v>3</v>
      </c>
      <c r="H7" s="13">
        <v>944</v>
      </c>
      <c r="I7" s="13">
        <v>7</v>
      </c>
      <c r="J7" s="13">
        <v>2625</v>
      </c>
      <c r="K7" s="13">
        <v>5</v>
      </c>
      <c r="L7" s="13">
        <v>2109</v>
      </c>
      <c r="M7" s="13">
        <v>3</v>
      </c>
      <c r="N7" s="13">
        <v>1450</v>
      </c>
      <c r="O7" s="13">
        <v>4</v>
      </c>
      <c r="P7" s="13">
        <v>2112</v>
      </c>
      <c r="Q7" s="13">
        <v>4</v>
      </c>
      <c r="R7" s="13">
        <v>2263</v>
      </c>
      <c r="S7" s="13">
        <v>157</v>
      </c>
      <c r="T7" s="13">
        <v>151974</v>
      </c>
      <c r="U7" s="12">
        <f aca="true" t="shared" si="0" ref="U7:V11">C7+E7+G7+I7+K7+M7+O7+Q7+S7</f>
        <v>192</v>
      </c>
      <c r="V7" s="12">
        <f t="shared" si="0"/>
        <v>165691</v>
      </c>
    </row>
    <row r="8" spans="2:22" ht="12">
      <c r="B8" s="3" t="s">
        <v>1</v>
      </c>
      <c r="C8" s="13">
        <v>3</v>
      </c>
      <c r="D8" s="13">
        <v>687</v>
      </c>
      <c r="E8" s="13">
        <v>4</v>
      </c>
      <c r="F8" s="13">
        <v>1068</v>
      </c>
      <c r="G8" s="13">
        <v>4</v>
      </c>
      <c r="H8" s="13">
        <v>1298</v>
      </c>
      <c r="I8" s="13">
        <v>1</v>
      </c>
      <c r="J8" s="13">
        <v>369</v>
      </c>
      <c r="K8" s="13">
        <v>4</v>
      </c>
      <c r="L8" s="13">
        <v>1704</v>
      </c>
      <c r="M8" s="13">
        <v>5</v>
      </c>
      <c r="N8" s="13">
        <v>2377</v>
      </c>
      <c r="O8" s="13">
        <v>2</v>
      </c>
      <c r="P8" s="13">
        <v>1039</v>
      </c>
      <c r="Q8" s="13">
        <v>2</v>
      </c>
      <c r="R8" s="13">
        <v>1130</v>
      </c>
      <c r="S8" s="13">
        <v>38</v>
      </c>
      <c r="T8" s="13">
        <v>37753</v>
      </c>
      <c r="U8" s="12">
        <f t="shared" si="0"/>
        <v>63</v>
      </c>
      <c r="V8" s="12">
        <f t="shared" si="0"/>
        <v>47425</v>
      </c>
    </row>
    <row r="9" spans="2:22" ht="12">
      <c r="B9" s="3" t="s">
        <v>2</v>
      </c>
      <c r="C9" s="13"/>
      <c r="D9" s="13"/>
      <c r="E9" s="13">
        <v>3</v>
      </c>
      <c r="F9" s="13">
        <v>805</v>
      </c>
      <c r="G9" s="13"/>
      <c r="H9" s="13"/>
      <c r="I9" s="13"/>
      <c r="J9" s="13"/>
      <c r="K9" s="13">
        <v>2</v>
      </c>
      <c r="L9" s="13">
        <v>818</v>
      </c>
      <c r="M9" s="13">
        <v>1</v>
      </c>
      <c r="N9" s="13">
        <v>464</v>
      </c>
      <c r="O9" s="13">
        <v>2</v>
      </c>
      <c r="P9" s="13">
        <v>1038</v>
      </c>
      <c r="Q9" s="13"/>
      <c r="R9" s="13"/>
      <c r="S9" s="13">
        <v>4</v>
      </c>
      <c r="T9" s="13">
        <v>2998</v>
      </c>
      <c r="U9" s="12">
        <f t="shared" si="0"/>
        <v>12</v>
      </c>
      <c r="V9" s="12">
        <f t="shared" si="0"/>
        <v>6123</v>
      </c>
    </row>
    <row r="10" spans="2:22" ht="12">
      <c r="B10" s="3" t="s">
        <v>3</v>
      </c>
      <c r="C10" s="13">
        <v>5</v>
      </c>
      <c r="D10" s="13">
        <v>1118</v>
      </c>
      <c r="E10" s="13">
        <v>5</v>
      </c>
      <c r="F10" s="13">
        <v>1325</v>
      </c>
      <c r="G10" s="13">
        <v>6</v>
      </c>
      <c r="H10" s="13">
        <v>1925</v>
      </c>
      <c r="I10" s="13">
        <v>5</v>
      </c>
      <c r="J10" s="13">
        <v>1836</v>
      </c>
      <c r="K10" s="13">
        <v>4</v>
      </c>
      <c r="L10" s="13">
        <v>1688</v>
      </c>
      <c r="M10" s="13">
        <v>2</v>
      </c>
      <c r="N10" s="13">
        <v>934</v>
      </c>
      <c r="O10" s="13">
        <v>3</v>
      </c>
      <c r="P10" s="13">
        <v>1587</v>
      </c>
      <c r="Q10" s="13">
        <v>2</v>
      </c>
      <c r="R10" s="13">
        <v>1196</v>
      </c>
      <c r="S10" s="13">
        <v>19</v>
      </c>
      <c r="T10" s="13">
        <v>17475</v>
      </c>
      <c r="U10" s="12">
        <f t="shared" si="0"/>
        <v>51</v>
      </c>
      <c r="V10" s="12">
        <f t="shared" si="0"/>
        <v>29084</v>
      </c>
    </row>
    <row r="11" spans="2:22" ht="12">
      <c r="B11" s="3" t="s">
        <v>4</v>
      </c>
      <c r="C11" s="13">
        <v>9</v>
      </c>
      <c r="D11" s="13">
        <v>2075</v>
      </c>
      <c r="E11" s="13">
        <v>7</v>
      </c>
      <c r="F11" s="13">
        <v>1975</v>
      </c>
      <c r="G11" s="13">
        <v>2</v>
      </c>
      <c r="H11" s="13">
        <v>623</v>
      </c>
      <c r="I11" s="13">
        <v>8</v>
      </c>
      <c r="J11" s="13">
        <v>2944</v>
      </c>
      <c r="K11" s="13">
        <v>5</v>
      </c>
      <c r="L11" s="13">
        <v>2125</v>
      </c>
      <c r="M11" s="13">
        <v>2</v>
      </c>
      <c r="N11" s="13">
        <v>925</v>
      </c>
      <c r="O11" s="13">
        <v>3</v>
      </c>
      <c r="P11" s="13">
        <v>1558</v>
      </c>
      <c r="Q11" s="13">
        <v>4</v>
      </c>
      <c r="R11" s="13">
        <v>2264</v>
      </c>
      <c r="S11" s="13">
        <v>63</v>
      </c>
      <c r="T11" s="13">
        <v>68458</v>
      </c>
      <c r="U11" s="12">
        <f t="shared" si="0"/>
        <v>103</v>
      </c>
      <c r="V11" s="12">
        <f t="shared" si="0"/>
        <v>82947</v>
      </c>
    </row>
    <row r="12" spans="2:22" ht="12">
      <c r="B12" s="4" t="s">
        <v>5</v>
      </c>
      <c r="C12" s="12">
        <f>SUM(C7:C11)</f>
        <v>22</v>
      </c>
      <c r="D12" s="12">
        <f aca="true" t="shared" si="1" ref="D12:V12">SUM(D7:D11)</f>
        <v>4991</v>
      </c>
      <c r="E12" s="12">
        <f t="shared" si="1"/>
        <v>23</v>
      </c>
      <c r="F12" s="12">
        <f t="shared" si="1"/>
        <v>6276</v>
      </c>
      <c r="G12" s="12">
        <f t="shared" si="1"/>
        <v>15</v>
      </c>
      <c r="H12" s="12">
        <f t="shared" si="1"/>
        <v>4790</v>
      </c>
      <c r="I12" s="12">
        <f t="shared" si="1"/>
        <v>21</v>
      </c>
      <c r="J12" s="12">
        <f t="shared" si="1"/>
        <v>7774</v>
      </c>
      <c r="K12" s="12">
        <f t="shared" si="1"/>
        <v>20</v>
      </c>
      <c r="L12" s="12">
        <f t="shared" si="1"/>
        <v>8444</v>
      </c>
      <c r="M12" s="12">
        <f t="shared" si="1"/>
        <v>13</v>
      </c>
      <c r="N12" s="12">
        <f t="shared" si="1"/>
        <v>6150</v>
      </c>
      <c r="O12" s="12">
        <f t="shared" si="1"/>
        <v>14</v>
      </c>
      <c r="P12" s="12">
        <f t="shared" si="1"/>
        <v>7334</v>
      </c>
      <c r="Q12" s="12">
        <f t="shared" si="1"/>
        <v>12</v>
      </c>
      <c r="R12" s="12">
        <f t="shared" si="1"/>
        <v>6853</v>
      </c>
      <c r="S12" s="12">
        <f t="shared" si="1"/>
        <v>281</v>
      </c>
      <c r="T12" s="12">
        <f t="shared" si="1"/>
        <v>278658</v>
      </c>
      <c r="U12" s="12">
        <f t="shared" si="1"/>
        <v>421</v>
      </c>
      <c r="V12" s="12">
        <f t="shared" si="1"/>
        <v>331270</v>
      </c>
    </row>
    <row r="14" ht="12">
      <c r="C14" t="s">
        <v>31</v>
      </c>
    </row>
  </sheetData>
  <sheetProtection sheet="1" objects="1" scenarios="1"/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2000-09-28T12:26:33Z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