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０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<sst xmlns="http://schemas.openxmlformats.org/spreadsheetml/2006/main" count="56" uniqueCount="30">
  <si>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上記以外の宅地</t>
  </si>
  <si>
    <t>農地</t>
  </si>
  <si>
    <t>山林</t>
  </si>
  <si>
    <t>その他</t>
  </si>
  <si>
    <t>計</t>
  </si>
  <si>
    <t>取得価格</t>
  </si>
  <si>
    <t>（千円）　</t>
  </si>
  <si>
    <t>区　　　分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</si>
  <si>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</si>
  <si>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</si>
  <si>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</si>
  <si>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</si>
  <si>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</si>
  <si>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</si>
  <si>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件　　数</t>
  </si>
  <si>
    <t>件　　数</t>
  </si>
  <si>
    <t>１０万円未満のもの　　　　①</t>
  </si>
  <si>
    <t>１０万円以上</t>
  </si>
  <si>
    <t>２，０００万円を超えるもの⑨</t>
  </si>
  <si>
    <t>　　　　合 　　　　計 　 ⑩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</si>
  <si>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</si>
  <si>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</si>
  <si>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</si>
  <si>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</si>
  <si>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</si>
  <si>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</si>
  <si>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</si>
  <si>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住宅用宅地</t>
  </si>
  <si>
    <t>取得価格　……　購入価格などではなく、固定資産税評価額のことをいう。</t>
  </si>
  <si>
    <t>3　不動産取得税に関する調　(4)土地の取得価格段階別に関する調（法人）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</si>
</sst>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C15" sqref="C15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5" t="s">
        <v>29</v>
      </c>
    </row>
    <row r="3" spans="2:22" ht="12">
      <c r="B3" s="15" t="s">
        <v>7</v>
      </c>
      <c r="C3" s="18" t="s">
        <v>16</v>
      </c>
      <c r="D3" s="19"/>
      <c r="E3" s="9" t="s">
        <v>17</v>
      </c>
      <c r="F3" s="10"/>
      <c r="G3" s="9" t="s">
        <v>8</v>
      </c>
      <c r="H3" s="10"/>
      <c r="I3" s="9" t="s">
        <v>9</v>
      </c>
      <c r="J3" s="10"/>
      <c r="K3" s="9" t="s">
        <v>10</v>
      </c>
      <c r="L3" s="10"/>
      <c r="M3" s="9" t="s">
        <v>11</v>
      </c>
      <c r="N3" s="10"/>
      <c r="O3" s="9" t="s">
        <v>12</v>
      </c>
      <c r="P3" s="10"/>
      <c r="Q3" s="9" t="s">
        <v>13</v>
      </c>
      <c r="R3" s="10"/>
      <c r="S3" s="18" t="s">
        <v>18</v>
      </c>
      <c r="T3" s="19"/>
      <c r="U3" s="22" t="s">
        <v>19</v>
      </c>
      <c r="V3" s="23"/>
    </row>
    <row r="4" spans="2:22" ht="12">
      <c r="B4" s="16"/>
      <c r="C4" s="20"/>
      <c r="D4" s="21"/>
      <c r="E4" s="11" t="s">
        <v>20</v>
      </c>
      <c r="F4" s="12"/>
      <c r="G4" s="11" t="s">
        <v>21</v>
      </c>
      <c r="H4" s="12"/>
      <c r="I4" s="11" t="s">
        <v>22</v>
      </c>
      <c r="J4" s="12"/>
      <c r="K4" s="11" t="s">
        <v>23</v>
      </c>
      <c r="L4" s="12"/>
      <c r="M4" s="11" t="s">
        <v>24</v>
      </c>
      <c r="N4" s="12"/>
      <c r="O4" s="11" t="s">
        <v>25</v>
      </c>
      <c r="P4" s="12"/>
      <c r="Q4" s="11" t="s">
        <v>26</v>
      </c>
      <c r="R4" s="12"/>
      <c r="S4" s="20"/>
      <c r="T4" s="21"/>
      <c r="U4" s="24"/>
      <c r="V4" s="25"/>
    </row>
    <row r="5" spans="2:22" ht="12">
      <c r="B5" s="16"/>
      <c r="C5" s="6" t="s">
        <v>14</v>
      </c>
      <c r="D5" s="6" t="s">
        <v>5</v>
      </c>
      <c r="E5" s="6" t="s">
        <v>15</v>
      </c>
      <c r="F5" s="6" t="s">
        <v>5</v>
      </c>
      <c r="G5" s="6" t="s">
        <v>15</v>
      </c>
      <c r="H5" s="6" t="s">
        <v>5</v>
      </c>
      <c r="I5" s="6" t="s">
        <v>15</v>
      </c>
      <c r="J5" s="6" t="s">
        <v>5</v>
      </c>
      <c r="K5" s="6" t="s">
        <v>15</v>
      </c>
      <c r="L5" s="6" t="s">
        <v>5</v>
      </c>
      <c r="M5" s="6" t="s">
        <v>15</v>
      </c>
      <c r="N5" s="6" t="s">
        <v>5</v>
      </c>
      <c r="O5" s="6" t="s">
        <v>15</v>
      </c>
      <c r="P5" s="6" t="s">
        <v>5</v>
      </c>
      <c r="Q5" s="6" t="s">
        <v>15</v>
      </c>
      <c r="R5" s="6" t="s">
        <v>5</v>
      </c>
      <c r="S5" s="6" t="s">
        <v>15</v>
      </c>
      <c r="T5" s="6" t="s">
        <v>5</v>
      </c>
      <c r="U5" s="13" t="s">
        <v>15</v>
      </c>
      <c r="V5" s="13" t="s">
        <v>5</v>
      </c>
    </row>
    <row r="6" spans="2:22" ht="12">
      <c r="B6" s="17"/>
      <c r="C6" s="7"/>
      <c r="D6" s="8" t="s">
        <v>6</v>
      </c>
      <c r="E6" s="7"/>
      <c r="F6" s="8" t="s">
        <v>6</v>
      </c>
      <c r="G6" s="7"/>
      <c r="H6" s="8" t="s">
        <v>6</v>
      </c>
      <c r="I6" s="7"/>
      <c r="J6" s="8" t="s">
        <v>6</v>
      </c>
      <c r="K6" s="7"/>
      <c r="L6" s="8" t="s">
        <v>6</v>
      </c>
      <c r="M6" s="7"/>
      <c r="N6" s="8" t="s">
        <v>6</v>
      </c>
      <c r="O6" s="7"/>
      <c r="P6" s="8" t="s">
        <v>6</v>
      </c>
      <c r="Q6" s="7"/>
      <c r="R6" s="8" t="s">
        <v>6</v>
      </c>
      <c r="S6" s="7"/>
      <c r="T6" s="8" t="s">
        <v>6</v>
      </c>
      <c r="U6" s="7"/>
      <c r="V6" s="8" t="s">
        <v>6</v>
      </c>
    </row>
    <row r="7" spans="1:22" ht="12" customHeight="1">
      <c r="A7" s="1"/>
      <c r="B7" s="3" t="s">
        <v>27</v>
      </c>
      <c r="C7" s="14">
        <v>7</v>
      </c>
      <c r="D7" s="14">
        <v>398</v>
      </c>
      <c r="E7" s="14">
        <v>1</v>
      </c>
      <c r="F7" s="14">
        <v>102</v>
      </c>
      <c r="G7" s="14">
        <v>4</v>
      </c>
      <c r="H7" s="14">
        <v>743</v>
      </c>
      <c r="I7" s="14">
        <v>73</v>
      </c>
      <c r="J7" s="14">
        <v>65903</v>
      </c>
      <c r="K7" s="14">
        <v>54</v>
      </c>
      <c r="L7" s="14">
        <v>83921</v>
      </c>
      <c r="M7" s="14">
        <v>273</v>
      </c>
      <c r="N7" s="14">
        <v>552023</v>
      </c>
      <c r="O7" s="14">
        <v>325</v>
      </c>
      <c r="P7" s="14">
        <v>1863101</v>
      </c>
      <c r="Q7" s="14">
        <v>255</v>
      </c>
      <c r="R7" s="14">
        <v>3706148</v>
      </c>
      <c r="S7" s="14">
        <v>360</v>
      </c>
      <c r="T7" s="14">
        <v>7215920</v>
      </c>
      <c r="U7" s="2">
        <f aca="true" t="shared" si="0" ref="U7:V11">C7+E7+G7+I7+K7+M7+O7+Q7+S7</f>
        <v>1352</v>
      </c>
      <c r="V7" s="2">
        <f t="shared" si="0"/>
        <v>13488259</v>
      </c>
    </row>
    <row r="8" spans="1:22" ht="12" customHeight="1">
      <c r="A8" s="1"/>
      <c r="B8" s="3" t="s">
        <v>0</v>
      </c>
      <c r="C8" s="14">
        <v>7</v>
      </c>
      <c r="D8" s="14">
        <v>403</v>
      </c>
      <c r="E8" s="14">
        <v>1</v>
      </c>
      <c r="F8" s="14">
        <v>121</v>
      </c>
      <c r="G8" s="14">
        <v>1</v>
      </c>
      <c r="H8" s="14">
        <v>198</v>
      </c>
      <c r="I8" s="14">
        <v>54</v>
      </c>
      <c r="J8" s="14">
        <v>39273</v>
      </c>
      <c r="K8" s="14">
        <v>12</v>
      </c>
      <c r="L8" s="14">
        <v>20008</v>
      </c>
      <c r="M8" s="14">
        <v>84</v>
      </c>
      <c r="N8" s="14">
        <v>277641</v>
      </c>
      <c r="O8" s="14">
        <v>169</v>
      </c>
      <c r="P8" s="14">
        <v>1264229</v>
      </c>
      <c r="Q8" s="14">
        <v>160</v>
      </c>
      <c r="R8" s="14">
        <v>2284765</v>
      </c>
      <c r="S8" s="14">
        <v>459</v>
      </c>
      <c r="T8" s="14">
        <v>22477003</v>
      </c>
      <c r="U8" s="2">
        <f t="shared" si="0"/>
        <v>947</v>
      </c>
      <c r="V8" s="2">
        <f t="shared" si="0"/>
        <v>26363641</v>
      </c>
    </row>
    <row r="9" spans="1:22" ht="12">
      <c r="A9" s="1"/>
      <c r="B9" s="3" t="s">
        <v>1</v>
      </c>
      <c r="C9" s="14">
        <v>19</v>
      </c>
      <c r="D9" s="14">
        <v>757</v>
      </c>
      <c r="E9" s="14">
        <v>2</v>
      </c>
      <c r="F9" s="14">
        <v>227</v>
      </c>
      <c r="G9" s="14">
        <v>3</v>
      </c>
      <c r="H9" s="14">
        <v>476</v>
      </c>
      <c r="I9" s="14">
        <v>11</v>
      </c>
      <c r="J9" s="14">
        <v>7187</v>
      </c>
      <c r="K9" s="14"/>
      <c r="L9" s="14"/>
      <c r="M9" s="14">
        <v>12</v>
      </c>
      <c r="N9" s="14">
        <v>46229</v>
      </c>
      <c r="O9" s="14">
        <v>24</v>
      </c>
      <c r="P9" s="14">
        <v>182389</v>
      </c>
      <c r="Q9" s="14">
        <v>36</v>
      </c>
      <c r="R9" s="14">
        <v>511849</v>
      </c>
      <c r="S9" s="14">
        <v>100</v>
      </c>
      <c r="T9" s="14">
        <v>3014394</v>
      </c>
      <c r="U9" s="2">
        <f t="shared" si="0"/>
        <v>207</v>
      </c>
      <c r="V9" s="2">
        <f t="shared" si="0"/>
        <v>3763508</v>
      </c>
    </row>
    <row r="10" spans="1:22" ht="12">
      <c r="A10" s="1"/>
      <c r="B10" s="3" t="s">
        <v>2</v>
      </c>
      <c r="C10" s="14">
        <v>161</v>
      </c>
      <c r="D10" s="14">
        <v>4179</v>
      </c>
      <c r="E10" s="14">
        <v>12</v>
      </c>
      <c r="F10" s="14">
        <v>1364</v>
      </c>
      <c r="G10" s="14">
        <v>15</v>
      </c>
      <c r="H10" s="14">
        <v>2441</v>
      </c>
      <c r="I10" s="14">
        <v>34</v>
      </c>
      <c r="J10" s="14">
        <v>17554</v>
      </c>
      <c r="K10" s="14">
        <v>4</v>
      </c>
      <c r="L10" s="14">
        <v>6748</v>
      </c>
      <c r="M10" s="14">
        <v>14</v>
      </c>
      <c r="N10" s="14">
        <v>40706</v>
      </c>
      <c r="O10" s="14">
        <v>5</v>
      </c>
      <c r="P10" s="14">
        <v>32769</v>
      </c>
      <c r="Q10" s="14">
        <v>2</v>
      </c>
      <c r="R10" s="14">
        <v>27254</v>
      </c>
      <c r="S10" s="14">
        <v>13</v>
      </c>
      <c r="T10" s="14">
        <v>436092</v>
      </c>
      <c r="U10" s="2">
        <f t="shared" si="0"/>
        <v>260</v>
      </c>
      <c r="V10" s="2">
        <f t="shared" si="0"/>
        <v>569107</v>
      </c>
    </row>
    <row r="11" spans="1:22" ht="12">
      <c r="A11" s="1"/>
      <c r="B11" s="3" t="s">
        <v>3</v>
      </c>
      <c r="C11" s="14">
        <v>78</v>
      </c>
      <c r="D11" s="14">
        <v>2167</v>
      </c>
      <c r="E11" s="14">
        <v>5</v>
      </c>
      <c r="F11" s="14">
        <v>552</v>
      </c>
      <c r="G11" s="14">
        <v>3</v>
      </c>
      <c r="H11" s="14">
        <v>502</v>
      </c>
      <c r="I11" s="14">
        <v>55</v>
      </c>
      <c r="J11" s="14">
        <v>43763</v>
      </c>
      <c r="K11" s="14">
        <v>10</v>
      </c>
      <c r="L11" s="14">
        <v>17091</v>
      </c>
      <c r="M11" s="14">
        <v>54</v>
      </c>
      <c r="N11" s="14">
        <v>191498</v>
      </c>
      <c r="O11" s="14">
        <v>126</v>
      </c>
      <c r="P11" s="14">
        <v>948660</v>
      </c>
      <c r="Q11" s="14">
        <v>85</v>
      </c>
      <c r="R11" s="14">
        <v>1273602</v>
      </c>
      <c r="S11" s="14">
        <v>184</v>
      </c>
      <c r="T11" s="14">
        <v>5411271</v>
      </c>
      <c r="U11" s="2">
        <f t="shared" si="0"/>
        <v>600</v>
      </c>
      <c r="V11" s="2">
        <f t="shared" si="0"/>
        <v>7889106</v>
      </c>
    </row>
    <row r="12" spans="1:22" ht="12">
      <c r="A12" s="1"/>
      <c r="B12" s="4" t="s">
        <v>4</v>
      </c>
      <c r="C12" s="2">
        <f>SUM(C7:C11)</f>
        <v>272</v>
      </c>
      <c r="D12" s="2">
        <f aca="true" t="shared" si="1" ref="D12:V12">SUM(D7:D11)</f>
        <v>7904</v>
      </c>
      <c r="E12" s="2">
        <f t="shared" si="1"/>
        <v>21</v>
      </c>
      <c r="F12" s="2">
        <f t="shared" si="1"/>
        <v>2366</v>
      </c>
      <c r="G12" s="2">
        <f t="shared" si="1"/>
        <v>26</v>
      </c>
      <c r="H12" s="2">
        <f t="shared" si="1"/>
        <v>4360</v>
      </c>
      <c r="I12" s="2">
        <f t="shared" si="1"/>
        <v>227</v>
      </c>
      <c r="J12" s="2">
        <f t="shared" si="1"/>
        <v>173680</v>
      </c>
      <c r="K12" s="2">
        <f t="shared" si="1"/>
        <v>80</v>
      </c>
      <c r="L12" s="2">
        <f t="shared" si="1"/>
        <v>127768</v>
      </c>
      <c r="M12" s="2">
        <f t="shared" si="1"/>
        <v>437</v>
      </c>
      <c r="N12" s="2">
        <f t="shared" si="1"/>
        <v>1108097</v>
      </c>
      <c r="O12" s="2">
        <f t="shared" si="1"/>
        <v>649</v>
      </c>
      <c r="P12" s="2">
        <f t="shared" si="1"/>
        <v>4291148</v>
      </c>
      <c r="Q12" s="2">
        <f t="shared" si="1"/>
        <v>538</v>
      </c>
      <c r="R12" s="2">
        <f t="shared" si="1"/>
        <v>7803618</v>
      </c>
      <c r="S12" s="2">
        <f t="shared" si="1"/>
        <v>1116</v>
      </c>
      <c r="T12" s="2">
        <f t="shared" si="1"/>
        <v>38554680</v>
      </c>
      <c r="U12" s="2">
        <f t="shared" si="1"/>
        <v>3366</v>
      </c>
      <c r="V12" s="2">
        <f t="shared" si="1"/>
        <v>52073621</v>
      </c>
    </row>
    <row r="14" ht="12">
      <c r="C14" t="s">
        <v>28</v>
      </c>
    </row>
  </sheetData>
  <mergeCells count="4">
    <mergeCell ref="B3:B6"/>
    <mergeCell ref="C3:D4"/>
    <mergeCell ref="S3:T4"/>
    <mergeCell ref="U3:V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2000-10-05T02:09:46Z</cp:lastPrinted>
  <dcterms:created xsi:type="dcterms:W3CDTF">2000-09-05T01:10:07Z</dcterms:created>
  <dcterms:modified xsi:type="dcterms:W3CDTF">2002-01-24T04:42:52Z</dcterms:modified>
  <cp:category/>
  <cp:version/>
  <cp:contentType/>
  <cp:contentStatus/>
</cp:coreProperties>
</file>