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70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<sst xmlns="http://schemas.openxmlformats.org/spreadsheetml/2006/main" count="72" uniqueCount="48">
  <si>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区分</t>
  </si>
  <si>
    <t>本県本店分</t>
  </si>
  <si>
    <t>他県本店分</t>
  </si>
  <si>
    <t>合計</t>
  </si>
  <si>
    <t>法人数</t>
  </si>
  <si>
    <t>事業
年度数</t>
  </si>
  <si>
    <t>法人税割額</t>
  </si>
  <si>
    <t>法人税割額</t>
  </si>
  <si>
    <t>電気供給業</t>
  </si>
  <si>
    <t>資本金1億円以上の法人</t>
  </si>
  <si>
    <t>資本金1億円未満の法人</t>
  </si>
  <si>
    <t>ガス供給業</t>
  </si>
  <si>
    <t>生命保険業</t>
  </si>
  <si>
    <t>損害保険業</t>
  </si>
  <si>
    <t>倉庫業</t>
  </si>
  <si>
    <t>鉄道事業・軌道事業</t>
  </si>
  <si>
    <t>銀行業</t>
  </si>
  <si>
    <t>証券業</t>
  </si>
  <si>
    <t>製造業</t>
  </si>
  <si>
    <t>建設業</t>
  </si>
  <si>
    <t>運輸・通信業</t>
  </si>
  <si>
    <t>卸売・小売業、飲食店業</t>
  </si>
  <si>
    <t>その他の金融・保険業</t>
  </si>
  <si>
    <t>不動産業</t>
  </si>
  <si>
    <t>サービス業</t>
  </si>
  <si>
    <t>上記以外の事業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</si>
  <si>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</si>
  <si>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</si>
  <si>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</si>
  <si>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</si>
  <si>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</si>
  <si>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</si>
  <si>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</si>
  <si>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</si>
  <si>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</si>
  <si>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</si>
  <si>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①</t>
  </si>
  <si>
    <t>②</t>
  </si>
  <si>
    <t>③</t>
  </si>
  <si>
    <t>④</t>
  </si>
  <si>
    <t>①＋③</t>
  </si>
  <si>
    <t>②＋④</t>
  </si>
  <si>
    <t xml:space="preserve">(千円) </t>
  </si>
  <si>
    <t>(千円)</t>
  </si>
  <si>
    <t>１　法人の道府県民税等に関する調　（９）業種別及び分割基準に関する調　（平成15年度）</t>
  </si>
  <si>
    <t>課税標準となる法人税額又は個別帰属法人税額</t>
  </si>
  <si>
    <t>課税標準となる法人税額又は個別帰属法人税額</t>
  </si>
  <si>
    <t>課税標準となる法人税額又は個別帰属法人税額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</si>
</sst>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177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distributed" wrapText="1"/>
      <protection/>
    </xf>
    <xf numFmtId="0" fontId="6" fillId="0" borderId="0" xfId="0" applyNumberFormat="1" applyFont="1" applyFill="1" applyBorder="1" applyAlignment="1" applyProtection="1">
      <alignment horizontal="center" vertical="distributed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 applyProtection="1">
      <alignment horizontal="distributed" vertical="center" wrapText="1"/>
      <protection/>
    </xf>
    <xf numFmtId="0" fontId="6" fillId="2" borderId="2" xfId="0" applyFont="1" applyFill="1" applyBorder="1" applyAlignment="1" applyProtection="1">
      <alignment horizontal="distributed" vertical="center" wrapText="1"/>
      <protection/>
    </xf>
    <xf numFmtId="0" fontId="6" fillId="2" borderId="3" xfId="0" applyFont="1" applyFill="1" applyBorder="1" applyAlignment="1" applyProtection="1">
      <alignment horizontal="distributed" vertical="center" wrapText="1"/>
      <protection/>
    </xf>
    <xf numFmtId="49" fontId="6" fillId="3" borderId="4" xfId="0" applyNumberFormat="1" applyFont="1" applyFill="1" applyBorder="1" applyAlignment="1" applyProtection="1">
      <alignment horizontal="distributed" vertical="center" wrapText="1"/>
      <protection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0" fontId="6" fillId="3" borderId="0" xfId="0" applyFont="1" applyFill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  <xf numFmtId="0" fontId="6" fillId="3" borderId="9" xfId="0" applyFont="1" applyFill="1" applyBorder="1" applyAlignment="1">
      <alignment horizontal="distributed" vertical="center" wrapText="1"/>
    </xf>
    <xf numFmtId="0" fontId="6" fillId="3" borderId="10" xfId="0" applyFont="1" applyFill="1" applyBorder="1" applyAlignment="1">
      <alignment horizontal="distributed" vertical="center" wrapText="1"/>
    </xf>
    <xf numFmtId="0" fontId="6" fillId="3" borderId="11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 quotePrefix="1">
      <alignment horizontal="distributed" vertical="center" wrapText="1"/>
      <protection/>
    </xf>
    <xf numFmtId="49" fontId="6" fillId="2" borderId="2" xfId="0" applyNumberFormat="1" applyFont="1" applyFill="1" applyBorder="1" applyAlignment="1" applyProtection="1">
      <alignment horizontal="distributed" vertical="center" wrapText="1"/>
      <protection/>
    </xf>
    <xf numFmtId="49" fontId="6" fillId="2" borderId="3" xfId="0" applyNumberFormat="1" applyFont="1" applyFill="1" applyBorder="1" applyAlignment="1" applyProtection="1">
      <alignment horizontal="distributed" vertical="center" wrapText="1"/>
      <protection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 applyProtection="1">
      <alignment horizontal="distributed" vertical="center" wrapText="1"/>
      <protection/>
    </xf>
    <xf numFmtId="49" fontId="6" fillId="2" borderId="5" xfId="0" applyNumberFormat="1" applyFont="1" applyFill="1" applyBorder="1" applyAlignment="1" applyProtection="1">
      <alignment horizontal="distributed" vertical="center" wrapText="1"/>
      <protection/>
    </xf>
    <xf numFmtId="49" fontId="6" fillId="2" borderId="6" xfId="0" applyNumberFormat="1" applyFont="1" applyFill="1" applyBorder="1" applyAlignment="1" applyProtection="1">
      <alignment horizontal="distributed" vertical="center" wrapText="1"/>
      <protection/>
    </xf>
    <xf numFmtId="49" fontId="6" fillId="2" borderId="7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Border="1" applyAlignment="1" applyProtection="1">
      <alignment horizontal="distributed" vertical="center" wrapText="1"/>
      <protection/>
    </xf>
    <xf numFmtId="49" fontId="6" fillId="2" borderId="8" xfId="0" applyNumberFormat="1" applyFont="1" applyFill="1" applyBorder="1" applyAlignment="1" applyProtection="1">
      <alignment horizontal="distributed" vertical="center" wrapText="1"/>
      <protection/>
    </xf>
    <xf numFmtId="0" fontId="6" fillId="2" borderId="0" xfId="0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 applyProtection="1">
      <alignment horizontal="right" vertical="center" wrapText="1"/>
      <protection/>
    </xf>
    <xf numFmtId="49" fontId="6" fillId="3" borderId="7" xfId="0" applyNumberFormat="1" applyFont="1" applyFill="1" applyBorder="1" applyAlignment="1" applyProtection="1">
      <alignment horizontal="left" vertical="center" wrapText="1"/>
      <protection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9" fontId="6" fillId="3" borderId="9" xfId="20" applyNumberFormat="1" applyFont="1" applyFill="1" applyBorder="1" applyAlignment="1" applyProtection="1">
      <alignment horizontal="left" vertical="center" wrapText="1"/>
      <protection/>
    </xf>
    <xf numFmtId="0" fontId="6" fillId="3" borderId="15" xfId="0" applyFont="1" applyFill="1" applyBorder="1" applyAlignment="1">
      <alignment horizontal="left" vertical="center" wrapText="1"/>
    </xf>
    <xf numFmtId="177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6" xfId="0" applyNumberFormat="1" applyFont="1" applyFill="1" applyBorder="1" applyAlignment="1" applyProtection="1">
      <alignment horizontal="right" vertical="center" shrinkToFit="1"/>
      <protection/>
    </xf>
    <xf numFmtId="177" fontId="6" fillId="0" borderId="17" xfId="0" applyNumberFormat="1" applyFont="1" applyFill="1" applyBorder="1" applyAlignment="1" applyProtection="1">
      <alignment horizontal="right" vertical="center" shrinkToFit="1"/>
      <protection/>
    </xf>
    <xf numFmtId="177" fontId="6" fillId="0" borderId="18" xfId="0" applyNumberFormat="1" applyFont="1" applyFill="1" applyBorder="1" applyAlignment="1" applyProtection="1">
      <alignment horizontal="right" vertical="center" shrinkToFit="1"/>
      <protection/>
    </xf>
    <xf numFmtId="177" fontId="6" fillId="0" borderId="19" xfId="0" applyNumberFormat="1" applyFont="1" applyFill="1" applyBorder="1" applyAlignment="1" applyProtection="1">
      <alignment horizontal="right" vertical="center" shrinkToFit="1"/>
      <protection/>
    </xf>
    <xf numFmtId="49" fontId="6" fillId="3" borderId="1" xfId="20" applyNumberFormat="1" applyFont="1" applyFill="1" applyBorder="1" applyAlignment="1" applyProtection="1">
      <alignment horizontal="left" vertical="center" wrapText="1"/>
      <protection/>
    </xf>
    <xf numFmtId="0" fontId="6" fillId="3" borderId="2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right" vertical="center" shrinkToFit="1"/>
      <protection/>
    </xf>
    <xf numFmtId="177" fontId="6" fillId="0" borderId="2" xfId="0" applyNumberFormat="1" applyFont="1" applyFill="1" applyBorder="1" applyAlignment="1" applyProtection="1">
      <alignment horizontal="right" vertical="center" shrinkToFit="1"/>
      <protection/>
    </xf>
    <xf numFmtId="177" fontId="6" fillId="0" borderId="3" xfId="0" applyNumberFormat="1" applyFont="1" applyFill="1" applyBorder="1" applyAlignment="1" applyProtection="1">
      <alignment horizontal="right" vertical="center" shrinkToFit="1"/>
      <protection/>
    </xf>
    <xf numFmtId="177" fontId="6" fillId="0" borderId="20" xfId="0" applyNumberFormat="1" applyFont="1" applyFill="1" applyBorder="1" applyAlignment="1" applyProtection="1">
      <alignment horizontal="right" vertical="center" shrinkToFit="1"/>
      <protection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 applyProtection="1">
      <alignment horizontal="left" vertical="center" wrapText="1"/>
      <protection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4" fillId="3" borderId="4" xfId="0" applyNumberFormat="1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right" vertical="center" shrinkToFit="1"/>
      <protection/>
    </xf>
    <xf numFmtId="177" fontId="6" fillId="0" borderId="5" xfId="0" applyNumberFormat="1" applyFont="1" applyFill="1" applyBorder="1" applyAlignment="1" applyProtection="1">
      <alignment horizontal="right" vertical="center" shrinkToFit="1"/>
      <protection/>
    </xf>
    <xf numFmtId="177" fontId="6" fillId="0" borderId="6" xfId="0" applyNumberFormat="1" applyFont="1" applyFill="1" applyBorder="1" applyAlignment="1" applyProtection="1">
      <alignment horizontal="right" vertical="center" shrinkToFit="1"/>
      <protection/>
    </xf>
    <xf numFmtId="177" fontId="6" fillId="0" borderId="21" xfId="0" applyNumberFormat="1" applyFont="1" applyFill="1" applyBorder="1" applyAlignment="1" applyProtection="1">
      <alignment horizontal="right" vertical="center" shrinkToFit="1"/>
      <protection/>
    </xf>
    <xf numFmtId="0" fontId="6" fillId="3" borderId="1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20" xfId="0" applyFont="1" applyFill="1" applyBorder="1" applyAlignment="1">
      <alignment horizontal="distributed" vertical="center" wrapText="1"/>
    </xf>
    <xf numFmtId="177" fontId="6" fillId="0" borderId="22" xfId="0" applyNumberFormat="1" applyFont="1" applyFill="1" applyBorder="1" applyAlignment="1" applyProtection="1">
      <alignment horizontal="right" vertical="center" shrinkToFit="1"/>
      <protection/>
    </xf>
    <xf numFmtId="177" fontId="6" fillId="0" borderId="23" xfId="0" applyNumberFormat="1" applyFont="1" applyFill="1" applyBorder="1" applyAlignment="1" applyProtection="1">
      <alignment horizontal="right" vertical="center" shrinkToFit="1"/>
      <protection/>
    </xf>
    <xf numFmtId="177" fontId="6" fillId="0" borderId="24" xfId="0" applyNumberFormat="1" applyFont="1" applyFill="1" applyBorder="1" applyAlignment="1" applyProtection="1">
      <alignment horizontal="right" vertical="center" shrinkToFit="1"/>
      <protection/>
    </xf>
    <xf numFmtId="177" fontId="6" fillId="0" borderId="25" xfId="0" applyNumberFormat="1" applyFont="1" applyFill="1" applyBorder="1" applyAlignment="1" applyProtection="1">
      <alignment horizontal="right" vertical="center" shrinkToFit="1"/>
      <protection/>
    </xf>
    <xf numFmtId="49" fontId="4" fillId="2" borderId="4" xfId="0" applyNumberFormat="1" applyFont="1" applyFill="1" applyBorder="1" applyAlignment="1" applyProtection="1">
      <alignment horizontal="distributed" vertical="center" wrapText="1"/>
      <protection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 applyProtection="1">
      <alignment horizontal="distributed" vertical="center" wrapText="1"/>
      <protection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地方公務員制度実態調査_レイアウト_課税状況調査都道府県－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B69"/>
  <sheetViews>
    <sheetView tabSelected="1" zoomScale="85" zoomScaleNormal="85" workbookViewId="0" topLeftCell="A1">
      <selection activeCell="AG10" sqref="AG10:AL10"/>
    </sheetView>
  </sheetViews>
  <sheetFormatPr defaultColWidth="8.796875" defaultRowHeight="15" customHeight="1"/>
  <cols>
    <col min="1" max="1" width="2.59765625" style="1" customWidth="1"/>
    <col min="2" max="16384" width="1" style="1" customWidth="1"/>
  </cols>
  <sheetData>
    <row r="1" spans="2:210" ht="14.25" customHeight="1">
      <c r="B1" s="12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</row>
    <row r="2" spans="2:123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2:125" ht="18" customHeigh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3" t="s">
        <v>26</v>
      </c>
      <c r="AH3" s="14"/>
      <c r="AI3" s="14"/>
      <c r="AJ3" s="14"/>
      <c r="AK3" s="14"/>
      <c r="AL3" s="15"/>
      <c r="AM3" s="13" t="s">
        <v>27</v>
      </c>
      <c r="AN3" s="14"/>
      <c r="AO3" s="14"/>
      <c r="AP3" s="14"/>
      <c r="AQ3" s="14"/>
      <c r="AR3" s="15"/>
      <c r="AS3" s="13" t="s">
        <v>28</v>
      </c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5"/>
      <c r="BE3" s="13" t="s">
        <v>29</v>
      </c>
      <c r="BF3" s="14"/>
      <c r="BG3" s="14"/>
      <c r="BH3" s="14"/>
      <c r="BI3" s="14"/>
      <c r="BJ3" s="14"/>
      <c r="BK3" s="14"/>
      <c r="BL3" s="14"/>
      <c r="BM3" s="14"/>
      <c r="BN3" s="15"/>
      <c r="BO3" s="13" t="s">
        <v>30</v>
      </c>
      <c r="BP3" s="14"/>
      <c r="BQ3" s="14"/>
      <c r="BR3" s="14"/>
      <c r="BS3" s="14"/>
      <c r="BT3" s="15"/>
      <c r="BU3" s="13" t="s">
        <v>31</v>
      </c>
      <c r="BV3" s="14"/>
      <c r="BW3" s="14"/>
      <c r="BX3" s="14"/>
      <c r="BY3" s="14"/>
      <c r="BZ3" s="15"/>
      <c r="CA3" s="13" t="s">
        <v>32</v>
      </c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5"/>
      <c r="CM3" s="13" t="s">
        <v>33</v>
      </c>
      <c r="CN3" s="14"/>
      <c r="CO3" s="14"/>
      <c r="CP3" s="14"/>
      <c r="CQ3" s="14"/>
      <c r="CR3" s="14"/>
      <c r="CS3" s="14"/>
      <c r="CT3" s="14"/>
      <c r="CU3" s="14"/>
      <c r="CV3" s="14"/>
      <c r="CW3" s="13" t="s">
        <v>34</v>
      </c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5"/>
      <c r="DJ3" s="31" t="s">
        <v>35</v>
      </c>
      <c r="DK3" s="14"/>
      <c r="DL3" s="14"/>
      <c r="DM3" s="14"/>
      <c r="DN3" s="14"/>
      <c r="DO3" s="14"/>
      <c r="DP3" s="14"/>
      <c r="DQ3" s="14"/>
      <c r="DR3" s="14"/>
      <c r="DS3" s="14"/>
      <c r="DT3" s="15"/>
      <c r="DU3" s="4"/>
    </row>
    <row r="4" spans="2:125" ht="18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13" t="s">
        <v>1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3"/>
      <c r="BO4" s="13" t="s">
        <v>2</v>
      </c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5"/>
      <c r="CW4" s="13" t="s">
        <v>3</v>
      </c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5"/>
      <c r="DU4" s="4"/>
    </row>
    <row r="5" spans="2:125" ht="12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36" t="s">
        <v>4</v>
      </c>
      <c r="AH5" s="37"/>
      <c r="AI5" s="37"/>
      <c r="AJ5" s="37"/>
      <c r="AK5" s="37"/>
      <c r="AL5" s="38"/>
      <c r="AM5" s="36" t="s">
        <v>5</v>
      </c>
      <c r="AN5" s="37"/>
      <c r="AO5" s="37"/>
      <c r="AP5" s="37"/>
      <c r="AQ5" s="37"/>
      <c r="AR5" s="38"/>
      <c r="AS5" s="105" t="s">
        <v>46</v>
      </c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7"/>
      <c r="BE5" s="25" t="s">
        <v>6</v>
      </c>
      <c r="BF5" s="26"/>
      <c r="BG5" s="26"/>
      <c r="BH5" s="26"/>
      <c r="BI5" s="26"/>
      <c r="BJ5" s="26"/>
      <c r="BK5" s="26"/>
      <c r="BL5" s="26"/>
      <c r="BM5" s="26"/>
      <c r="BN5" s="27"/>
      <c r="BO5" s="36" t="s">
        <v>4</v>
      </c>
      <c r="BP5" s="37"/>
      <c r="BQ5" s="37"/>
      <c r="BR5" s="37"/>
      <c r="BS5" s="37"/>
      <c r="BT5" s="38"/>
      <c r="BU5" s="36" t="s">
        <v>5</v>
      </c>
      <c r="BV5" s="37"/>
      <c r="BW5" s="37"/>
      <c r="BX5" s="37"/>
      <c r="BY5" s="37"/>
      <c r="BZ5" s="38"/>
      <c r="CA5" s="105" t="s">
        <v>45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25" t="s">
        <v>6</v>
      </c>
      <c r="CN5" s="26"/>
      <c r="CO5" s="26"/>
      <c r="CP5" s="26"/>
      <c r="CQ5" s="26"/>
      <c r="CR5" s="26"/>
      <c r="CS5" s="26"/>
      <c r="CT5" s="26"/>
      <c r="CU5" s="26"/>
      <c r="CV5" s="26"/>
      <c r="CW5" s="111" t="s">
        <v>47</v>
      </c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3"/>
      <c r="DJ5" s="25" t="s">
        <v>7</v>
      </c>
      <c r="DK5" s="26"/>
      <c r="DL5" s="26"/>
      <c r="DM5" s="26"/>
      <c r="DN5" s="26"/>
      <c r="DO5" s="26"/>
      <c r="DP5" s="26"/>
      <c r="DQ5" s="26"/>
      <c r="DR5" s="26"/>
      <c r="DS5" s="26"/>
      <c r="DT5" s="27"/>
      <c r="DU5" s="4"/>
    </row>
    <row r="6" spans="2:125" ht="12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  <c r="AG6" s="39"/>
      <c r="AH6" s="40"/>
      <c r="AI6" s="40"/>
      <c r="AJ6" s="40"/>
      <c r="AK6" s="40"/>
      <c r="AL6" s="41"/>
      <c r="AM6" s="39"/>
      <c r="AN6" s="40"/>
      <c r="AO6" s="40"/>
      <c r="AP6" s="40"/>
      <c r="AQ6" s="40"/>
      <c r="AR6" s="41"/>
      <c r="AS6" s="108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10"/>
      <c r="BE6" s="28"/>
      <c r="BF6" s="29"/>
      <c r="BG6" s="29"/>
      <c r="BH6" s="29"/>
      <c r="BI6" s="29"/>
      <c r="BJ6" s="29"/>
      <c r="BK6" s="29"/>
      <c r="BL6" s="29"/>
      <c r="BM6" s="29"/>
      <c r="BN6" s="30"/>
      <c r="BO6" s="39"/>
      <c r="BP6" s="40"/>
      <c r="BQ6" s="40"/>
      <c r="BR6" s="40"/>
      <c r="BS6" s="40"/>
      <c r="BT6" s="41"/>
      <c r="BU6" s="39"/>
      <c r="BV6" s="40"/>
      <c r="BW6" s="40"/>
      <c r="BX6" s="40"/>
      <c r="BY6" s="40"/>
      <c r="BZ6" s="41"/>
      <c r="CA6" s="108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10"/>
      <c r="CM6" s="28"/>
      <c r="CN6" s="29"/>
      <c r="CO6" s="29"/>
      <c r="CP6" s="29"/>
      <c r="CQ6" s="29"/>
      <c r="CR6" s="29"/>
      <c r="CS6" s="29"/>
      <c r="CT6" s="29"/>
      <c r="CU6" s="29"/>
      <c r="CV6" s="29"/>
      <c r="CW6" s="114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6"/>
      <c r="DJ6" s="28"/>
      <c r="DK6" s="29"/>
      <c r="DL6" s="29"/>
      <c r="DM6" s="29"/>
      <c r="DN6" s="29"/>
      <c r="DO6" s="29"/>
      <c r="DP6" s="29"/>
      <c r="DQ6" s="29"/>
      <c r="DR6" s="29"/>
      <c r="DS6" s="29"/>
      <c r="DT6" s="30"/>
      <c r="DU6" s="4"/>
    </row>
    <row r="7" spans="2:125" ht="12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  <c r="AG7" s="39"/>
      <c r="AH7" s="40"/>
      <c r="AI7" s="40"/>
      <c r="AJ7" s="40"/>
      <c r="AK7" s="40"/>
      <c r="AL7" s="41"/>
      <c r="AM7" s="39"/>
      <c r="AN7" s="40"/>
      <c r="AO7" s="40"/>
      <c r="AP7" s="40"/>
      <c r="AQ7" s="40"/>
      <c r="AR7" s="41"/>
      <c r="AS7" s="108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10"/>
      <c r="BE7" s="28"/>
      <c r="BF7" s="29"/>
      <c r="BG7" s="29"/>
      <c r="BH7" s="29"/>
      <c r="BI7" s="29"/>
      <c r="BJ7" s="29"/>
      <c r="BK7" s="29"/>
      <c r="BL7" s="29"/>
      <c r="BM7" s="29"/>
      <c r="BN7" s="30"/>
      <c r="BO7" s="39"/>
      <c r="BP7" s="40"/>
      <c r="BQ7" s="40"/>
      <c r="BR7" s="40"/>
      <c r="BS7" s="40"/>
      <c r="BT7" s="41"/>
      <c r="BU7" s="39"/>
      <c r="BV7" s="40"/>
      <c r="BW7" s="40"/>
      <c r="BX7" s="40"/>
      <c r="BY7" s="40"/>
      <c r="BZ7" s="41"/>
      <c r="CA7" s="108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10"/>
      <c r="CM7" s="28"/>
      <c r="CN7" s="29"/>
      <c r="CO7" s="29"/>
      <c r="CP7" s="29"/>
      <c r="CQ7" s="29"/>
      <c r="CR7" s="29"/>
      <c r="CS7" s="29"/>
      <c r="CT7" s="29"/>
      <c r="CU7" s="29"/>
      <c r="CV7" s="29"/>
      <c r="CW7" s="114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6"/>
      <c r="DJ7" s="28"/>
      <c r="DK7" s="29"/>
      <c r="DL7" s="29"/>
      <c r="DM7" s="29"/>
      <c r="DN7" s="29"/>
      <c r="DO7" s="29"/>
      <c r="DP7" s="29"/>
      <c r="DQ7" s="29"/>
      <c r="DR7" s="29"/>
      <c r="DS7" s="29"/>
      <c r="DT7" s="30"/>
      <c r="DU7" s="4"/>
    </row>
    <row r="8" spans="2:125" ht="1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  <c r="AG8" s="39"/>
      <c r="AH8" s="40"/>
      <c r="AI8" s="40"/>
      <c r="AJ8" s="40"/>
      <c r="AK8" s="40"/>
      <c r="AL8" s="41"/>
      <c r="AM8" s="39"/>
      <c r="AN8" s="40"/>
      <c r="AO8" s="40"/>
      <c r="AP8" s="40"/>
      <c r="AQ8" s="40"/>
      <c r="AR8" s="41"/>
      <c r="AS8" s="44" t="s">
        <v>36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30"/>
      <c r="BE8" s="39" t="s">
        <v>37</v>
      </c>
      <c r="BF8" s="42"/>
      <c r="BG8" s="42"/>
      <c r="BH8" s="42"/>
      <c r="BI8" s="42"/>
      <c r="BJ8" s="42"/>
      <c r="BK8" s="42"/>
      <c r="BL8" s="42"/>
      <c r="BM8" s="42"/>
      <c r="BN8" s="43"/>
      <c r="BO8" s="39"/>
      <c r="BP8" s="40"/>
      <c r="BQ8" s="40"/>
      <c r="BR8" s="40"/>
      <c r="BS8" s="40"/>
      <c r="BT8" s="41"/>
      <c r="BU8" s="39"/>
      <c r="BV8" s="40"/>
      <c r="BW8" s="40"/>
      <c r="BX8" s="40"/>
      <c r="BY8" s="40"/>
      <c r="BZ8" s="41"/>
      <c r="CA8" s="44" t="s">
        <v>38</v>
      </c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30"/>
      <c r="CM8" s="39" t="s">
        <v>39</v>
      </c>
      <c r="CN8" s="42"/>
      <c r="CO8" s="42"/>
      <c r="CP8" s="42"/>
      <c r="CQ8" s="42"/>
      <c r="CR8" s="42"/>
      <c r="CS8" s="42"/>
      <c r="CT8" s="42"/>
      <c r="CU8" s="42"/>
      <c r="CV8" s="42"/>
      <c r="CW8" s="44" t="s">
        <v>40</v>
      </c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30"/>
      <c r="DJ8" s="44" t="s">
        <v>41</v>
      </c>
      <c r="DK8" s="29"/>
      <c r="DL8" s="29"/>
      <c r="DM8" s="29"/>
      <c r="DN8" s="29"/>
      <c r="DO8" s="29"/>
      <c r="DP8" s="29"/>
      <c r="DQ8" s="29"/>
      <c r="DR8" s="29"/>
      <c r="DS8" s="29"/>
      <c r="DT8" s="30"/>
      <c r="DU8" s="4"/>
    </row>
    <row r="9" spans="2:125" ht="15" customHeight="1" thickBo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39"/>
      <c r="AH9" s="40"/>
      <c r="AI9" s="40"/>
      <c r="AJ9" s="40"/>
      <c r="AK9" s="40"/>
      <c r="AL9" s="41"/>
      <c r="AM9" s="39"/>
      <c r="AN9" s="40"/>
      <c r="AO9" s="40"/>
      <c r="AP9" s="40"/>
      <c r="AQ9" s="40"/>
      <c r="AR9" s="41"/>
      <c r="AS9" s="48" t="s">
        <v>42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51" t="s">
        <v>42</v>
      </c>
      <c r="BF9" s="49"/>
      <c r="BG9" s="49"/>
      <c r="BH9" s="49"/>
      <c r="BI9" s="49"/>
      <c r="BJ9" s="49"/>
      <c r="BK9" s="49"/>
      <c r="BL9" s="49"/>
      <c r="BM9" s="49"/>
      <c r="BN9" s="50"/>
      <c r="BO9" s="39"/>
      <c r="BP9" s="40"/>
      <c r="BQ9" s="40"/>
      <c r="BR9" s="40"/>
      <c r="BS9" s="40"/>
      <c r="BT9" s="41"/>
      <c r="BU9" s="39"/>
      <c r="BV9" s="40"/>
      <c r="BW9" s="40"/>
      <c r="BX9" s="40"/>
      <c r="BY9" s="40"/>
      <c r="BZ9" s="41"/>
      <c r="CA9" s="48" t="s">
        <v>42</v>
      </c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50"/>
      <c r="CM9" s="51" t="s">
        <v>42</v>
      </c>
      <c r="CN9" s="49"/>
      <c r="CO9" s="49"/>
      <c r="CP9" s="49"/>
      <c r="CQ9" s="49"/>
      <c r="CR9" s="49"/>
      <c r="CS9" s="49"/>
      <c r="CT9" s="49"/>
      <c r="CU9" s="49"/>
      <c r="CV9" s="49"/>
      <c r="CW9" s="45" t="s">
        <v>42</v>
      </c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7"/>
      <c r="DJ9" s="45" t="s">
        <v>43</v>
      </c>
      <c r="DK9" s="46"/>
      <c r="DL9" s="46"/>
      <c r="DM9" s="46"/>
      <c r="DN9" s="46"/>
      <c r="DO9" s="46"/>
      <c r="DP9" s="46"/>
      <c r="DQ9" s="46"/>
      <c r="DR9" s="46"/>
      <c r="DS9" s="46"/>
      <c r="DT9" s="47"/>
      <c r="DU9" s="4"/>
    </row>
    <row r="10" spans="2:125" ht="14.25" customHeight="1">
      <c r="B10" s="52" t="s">
        <v>8</v>
      </c>
      <c r="C10" s="53"/>
      <c r="D10" s="53"/>
      <c r="E10" s="53"/>
      <c r="F10" s="53"/>
      <c r="G10" s="53"/>
      <c r="H10" s="53"/>
      <c r="I10" s="53"/>
      <c r="J10" s="54"/>
      <c r="K10" s="58" t="s">
        <v>9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9"/>
      <c r="AG10" s="60"/>
      <c r="AH10" s="61"/>
      <c r="AI10" s="61"/>
      <c r="AJ10" s="61"/>
      <c r="AK10" s="61"/>
      <c r="AL10" s="62"/>
      <c r="AM10" s="60"/>
      <c r="AN10" s="61"/>
      <c r="AO10" s="61"/>
      <c r="AP10" s="61"/>
      <c r="AQ10" s="61"/>
      <c r="AR10" s="62"/>
      <c r="AS10" s="60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1"/>
      <c r="BL10" s="61"/>
      <c r="BM10" s="61"/>
      <c r="BN10" s="62"/>
      <c r="BO10" s="60">
        <v>2</v>
      </c>
      <c r="BP10" s="61"/>
      <c r="BQ10" s="61"/>
      <c r="BR10" s="61"/>
      <c r="BS10" s="61"/>
      <c r="BT10" s="62"/>
      <c r="BU10" s="60">
        <v>2</v>
      </c>
      <c r="BV10" s="61"/>
      <c r="BW10" s="61"/>
      <c r="BX10" s="61"/>
      <c r="BY10" s="61"/>
      <c r="BZ10" s="62"/>
      <c r="CA10" s="60">
        <v>5882500</v>
      </c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2"/>
      <c r="CM10" s="60">
        <v>258494</v>
      </c>
      <c r="CN10" s="61"/>
      <c r="CO10" s="61"/>
      <c r="CP10" s="61"/>
      <c r="CQ10" s="61"/>
      <c r="CR10" s="61"/>
      <c r="CS10" s="61"/>
      <c r="CT10" s="61"/>
      <c r="CU10" s="61"/>
      <c r="CV10" s="63"/>
      <c r="CW10" s="64">
        <f aca="true" t="shared" si="0" ref="CW10:CW35">SUM(AS10,CA10)</f>
        <v>5882500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6"/>
      <c r="DJ10" s="64">
        <f aca="true" t="shared" si="1" ref="DJ10:DJ35">SUM(BE10,CM10)</f>
        <v>258494</v>
      </c>
      <c r="DK10" s="65"/>
      <c r="DL10" s="65"/>
      <c r="DM10" s="65"/>
      <c r="DN10" s="65"/>
      <c r="DO10" s="65"/>
      <c r="DP10" s="65"/>
      <c r="DQ10" s="65"/>
      <c r="DR10" s="65"/>
      <c r="DS10" s="65"/>
      <c r="DT10" s="67"/>
      <c r="DU10" s="5"/>
    </row>
    <row r="11" spans="2:125" ht="14.25" customHeight="1">
      <c r="B11" s="55"/>
      <c r="C11" s="56"/>
      <c r="D11" s="56"/>
      <c r="E11" s="56"/>
      <c r="F11" s="56"/>
      <c r="G11" s="56"/>
      <c r="H11" s="56"/>
      <c r="I11" s="56"/>
      <c r="J11" s="57"/>
      <c r="K11" s="68" t="s">
        <v>10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1"/>
      <c r="AH11" s="72"/>
      <c r="AI11" s="72"/>
      <c r="AJ11" s="72"/>
      <c r="AK11" s="72"/>
      <c r="AL11" s="73"/>
      <c r="AM11" s="71"/>
      <c r="AN11" s="72"/>
      <c r="AO11" s="72"/>
      <c r="AP11" s="72"/>
      <c r="AQ11" s="72"/>
      <c r="AR11" s="73"/>
      <c r="AS11" s="71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1"/>
      <c r="BF11" s="72"/>
      <c r="BG11" s="72"/>
      <c r="BH11" s="72"/>
      <c r="BI11" s="72"/>
      <c r="BJ11" s="72"/>
      <c r="BK11" s="72"/>
      <c r="BL11" s="72"/>
      <c r="BM11" s="72"/>
      <c r="BN11" s="73"/>
      <c r="BO11" s="71">
        <v>0</v>
      </c>
      <c r="BP11" s="72"/>
      <c r="BQ11" s="72"/>
      <c r="BR11" s="72"/>
      <c r="BS11" s="72"/>
      <c r="BT11" s="73"/>
      <c r="BU11" s="71">
        <v>0</v>
      </c>
      <c r="BV11" s="72"/>
      <c r="BW11" s="72"/>
      <c r="BX11" s="72"/>
      <c r="BY11" s="72"/>
      <c r="BZ11" s="73"/>
      <c r="CA11" s="71">
        <v>0</v>
      </c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3"/>
      <c r="CM11" s="71">
        <v>0</v>
      </c>
      <c r="CN11" s="72"/>
      <c r="CO11" s="72"/>
      <c r="CP11" s="72"/>
      <c r="CQ11" s="72"/>
      <c r="CR11" s="72"/>
      <c r="CS11" s="72"/>
      <c r="CT11" s="72"/>
      <c r="CU11" s="72"/>
      <c r="CV11" s="74"/>
      <c r="CW11" s="75">
        <f t="shared" si="0"/>
        <v>0</v>
      </c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7"/>
      <c r="DJ11" s="75">
        <f t="shared" si="1"/>
        <v>0</v>
      </c>
      <c r="DK11" s="76"/>
      <c r="DL11" s="76"/>
      <c r="DM11" s="76"/>
      <c r="DN11" s="76"/>
      <c r="DO11" s="76"/>
      <c r="DP11" s="76"/>
      <c r="DQ11" s="76"/>
      <c r="DR11" s="76"/>
      <c r="DS11" s="76"/>
      <c r="DT11" s="78"/>
      <c r="DU11" s="5"/>
    </row>
    <row r="12" spans="2:125" ht="14.25" customHeight="1">
      <c r="B12" s="79" t="s">
        <v>11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G12" s="71"/>
      <c r="AH12" s="72"/>
      <c r="AI12" s="72"/>
      <c r="AJ12" s="72"/>
      <c r="AK12" s="72"/>
      <c r="AL12" s="73"/>
      <c r="AM12" s="71"/>
      <c r="AN12" s="72"/>
      <c r="AO12" s="72"/>
      <c r="AP12" s="72"/>
      <c r="AQ12" s="72"/>
      <c r="AR12" s="73"/>
      <c r="AS12" s="71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3"/>
      <c r="BE12" s="71"/>
      <c r="BF12" s="72"/>
      <c r="BG12" s="72"/>
      <c r="BH12" s="72"/>
      <c r="BI12" s="72"/>
      <c r="BJ12" s="72"/>
      <c r="BK12" s="72"/>
      <c r="BL12" s="72"/>
      <c r="BM12" s="72"/>
      <c r="BN12" s="73"/>
      <c r="BO12" s="71">
        <v>1</v>
      </c>
      <c r="BP12" s="72"/>
      <c r="BQ12" s="72"/>
      <c r="BR12" s="72"/>
      <c r="BS12" s="72"/>
      <c r="BT12" s="73"/>
      <c r="BU12" s="71">
        <v>1</v>
      </c>
      <c r="BV12" s="72"/>
      <c r="BW12" s="72"/>
      <c r="BX12" s="72"/>
      <c r="BY12" s="72"/>
      <c r="BZ12" s="73"/>
      <c r="CA12" s="71">
        <v>266078</v>
      </c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3"/>
      <c r="CM12" s="71">
        <v>16374</v>
      </c>
      <c r="CN12" s="72"/>
      <c r="CO12" s="72"/>
      <c r="CP12" s="72"/>
      <c r="CQ12" s="72"/>
      <c r="CR12" s="72"/>
      <c r="CS12" s="72"/>
      <c r="CT12" s="72"/>
      <c r="CU12" s="72"/>
      <c r="CV12" s="74"/>
      <c r="CW12" s="75">
        <f t="shared" si="0"/>
        <v>266078</v>
      </c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7"/>
      <c r="DJ12" s="75">
        <f t="shared" si="1"/>
        <v>16374</v>
      </c>
      <c r="DK12" s="76"/>
      <c r="DL12" s="76"/>
      <c r="DM12" s="76"/>
      <c r="DN12" s="76"/>
      <c r="DO12" s="76"/>
      <c r="DP12" s="76"/>
      <c r="DQ12" s="76"/>
      <c r="DR12" s="76"/>
      <c r="DS12" s="76"/>
      <c r="DT12" s="78"/>
      <c r="DU12" s="5"/>
    </row>
    <row r="13" spans="2:125" ht="14.25" customHeight="1">
      <c r="B13" s="79" t="s">
        <v>12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/>
      <c r="AG13" s="71"/>
      <c r="AH13" s="72"/>
      <c r="AI13" s="72"/>
      <c r="AJ13" s="72"/>
      <c r="AK13" s="72"/>
      <c r="AL13" s="73"/>
      <c r="AM13" s="71"/>
      <c r="AN13" s="72"/>
      <c r="AO13" s="72"/>
      <c r="AP13" s="72"/>
      <c r="AQ13" s="72"/>
      <c r="AR13" s="73"/>
      <c r="AS13" s="71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3"/>
      <c r="BE13" s="71"/>
      <c r="BF13" s="72"/>
      <c r="BG13" s="72"/>
      <c r="BH13" s="72"/>
      <c r="BI13" s="72"/>
      <c r="BJ13" s="72"/>
      <c r="BK13" s="72"/>
      <c r="BL13" s="72"/>
      <c r="BM13" s="72"/>
      <c r="BN13" s="73"/>
      <c r="BO13" s="71">
        <v>24</v>
      </c>
      <c r="BP13" s="72"/>
      <c r="BQ13" s="72"/>
      <c r="BR13" s="72"/>
      <c r="BS13" s="72"/>
      <c r="BT13" s="73"/>
      <c r="BU13" s="71">
        <v>25</v>
      </c>
      <c r="BV13" s="72"/>
      <c r="BW13" s="72"/>
      <c r="BX13" s="72"/>
      <c r="BY13" s="72"/>
      <c r="BZ13" s="73"/>
      <c r="CA13" s="71">
        <v>766345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3"/>
      <c r="CM13" s="71">
        <v>62326</v>
      </c>
      <c r="CN13" s="72"/>
      <c r="CO13" s="72"/>
      <c r="CP13" s="72"/>
      <c r="CQ13" s="72"/>
      <c r="CR13" s="72"/>
      <c r="CS13" s="72"/>
      <c r="CT13" s="72"/>
      <c r="CU13" s="72"/>
      <c r="CV13" s="74"/>
      <c r="CW13" s="75">
        <f t="shared" si="0"/>
        <v>766345</v>
      </c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7"/>
      <c r="DJ13" s="75">
        <f t="shared" si="1"/>
        <v>62326</v>
      </c>
      <c r="DK13" s="76"/>
      <c r="DL13" s="76"/>
      <c r="DM13" s="76"/>
      <c r="DN13" s="76"/>
      <c r="DO13" s="76"/>
      <c r="DP13" s="76"/>
      <c r="DQ13" s="76"/>
      <c r="DR13" s="76"/>
      <c r="DS13" s="76"/>
      <c r="DT13" s="78"/>
      <c r="DU13" s="5"/>
    </row>
    <row r="14" spans="2:125" ht="14.25" customHeight="1">
      <c r="B14" s="79" t="s">
        <v>13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1"/>
      <c r="AG14" s="71"/>
      <c r="AH14" s="72"/>
      <c r="AI14" s="72"/>
      <c r="AJ14" s="72"/>
      <c r="AK14" s="72"/>
      <c r="AL14" s="73"/>
      <c r="AM14" s="71"/>
      <c r="AN14" s="72"/>
      <c r="AO14" s="72"/>
      <c r="AP14" s="72"/>
      <c r="AQ14" s="72"/>
      <c r="AR14" s="73"/>
      <c r="AS14" s="71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3"/>
      <c r="BE14" s="71"/>
      <c r="BF14" s="72"/>
      <c r="BG14" s="72"/>
      <c r="BH14" s="72"/>
      <c r="BI14" s="72"/>
      <c r="BJ14" s="72"/>
      <c r="BK14" s="72"/>
      <c r="BL14" s="72"/>
      <c r="BM14" s="72"/>
      <c r="BN14" s="73"/>
      <c r="BO14" s="71">
        <v>15</v>
      </c>
      <c r="BP14" s="72"/>
      <c r="BQ14" s="72"/>
      <c r="BR14" s="72"/>
      <c r="BS14" s="72"/>
      <c r="BT14" s="73"/>
      <c r="BU14" s="71">
        <v>15</v>
      </c>
      <c r="BV14" s="72"/>
      <c r="BW14" s="72"/>
      <c r="BX14" s="72"/>
      <c r="BY14" s="72"/>
      <c r="BZ14" s="73"/>
      <c r="CA14" s="71">
        <v>1300786</v>
      </c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3"/>
      <c r="CM14" s="71">
        <v>102463</v>
      </c>
      <c r="CN14" s="72"/>
      <c r="CO14" s="72"/>
      <c r="CP14" s="72"/>
      <c r="CQ14" s="72"/>
      <c r="CR14" s="72"/>
      <c r="CS14" s="72"/>
      <c r="CT14" s="72"/>
      <c r="CU14" s="72"/>
      <c r="CV14" s="74"/>
      <c r="CW14" s="75">
        <f t="shared" si="0"/>
        <v>1300786</v>
      </c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7"/>
      <c r="DJ14" s="75">
        <f t="shared" si="1"/>
        <v>102463</v>
      </c>
      <c r="DK14" s="76"/>
      <c r="DL14" s="76"/>
      <c r="DM14" s="76"/>
      <c r="DN14" s="76"/>
      <c r="DO14" s="76"/>
      <c r="DP14" s="76"/>
      <c r="DQ14" s="76"/>
      <c r="DR14" s="76"/>
      <c r="DS14" s="76"/>
      <c r="DT14" s="78"/>
      <c r="DU14" s="5"/>
    </row>
    <row r="15" spans="2:125" ht="14.25" customHeight="1">
      <c r="B15" s="79" t="s">
        <v>14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  <c r="AG15" s="71"/>
      <c r="AH15" s="72"/>
      <c r="AI15" s="72"/>
      <c r="AJ15" s="72"/>
      <c r="AK15" s="72"/>
      <c r="AL15" s="73"/>
      <c r="AM15" s="71"/>
      <c r="AN15" s="72"/>
      <c r="AO15" s="72"/>
      <c r="AP15" s="72"/>
      <c r="AQ15" s="72"/>
      <c r="AR15" s="73"/>
      <c r="AS15" s="71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3"/>
      <c r="BE15" s="71"/>
      <c r="BF15" s="72"/>
      <c r="BG15" s="72"/>
      <c r="BH15" s="72"/>
      <c r="BI15" s="72"/>
      <c r="BJ15" s="72"/>
      <c r="BK15" s="72"/>
      <c r="BL15" s="72"/>
      <c r="BM15" s="72"/>
      <c r="BN15" s="73"/>
      <c r="BO15" s="71">
        <v>17</v>
      </c>
      <c r="BP15" s="72"/>
      <c r="BQ15" s="72"/>
      <c r="BR15" s="72"/>
      <c r="BS15" s="72"/>
      <c r="BT15" s="73"/>
      <c r="BU15" s="71">
        <v>17</v>
      </c>
      <c r="BV15" s="72"/>
      <c r="BW15" s="72"/>
      <c r="BX15" s="72"/>
      <c r="BY15" s="72"/>
      <c r="BZ15" s="73"/>
      <c r="CA15" s="71">
        <v>60327</v>
      </c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3"/>
      <c r="CM15" s="71">
        <v>4239</v>
      </c>
      <c r="CN15" s="72"/>
      <c r="CO15" s="72"/>
      <c r="CP15" s="72"/>
      <c r="CQ15" s="72"/>
      <c r="CR15" s="72"/>
      <c r="CS15" s="72"/>
      <c r="CT15" s="72"/>
      <c r="CU15" s="72"/>
      <c r="CV15" s="74"/>
      <c r="CW15" s="75">
        <f t="shared" si="0"/>
        <v>60327</v>
      </c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7"/>
      <c r="DJ15" s="75">
        <f t="shared" si="1"/>
        <v>4239</v>
      </c>
      <c r="DK15" s="76"/>
      <c r="DL15" s="76"/>
      <c r="DM15" s="76"/>
      <c r="DN15" s="76"/>
      <c r="DO15" s="76"/>
      <c r="DP15" s="76"/>
      <c r="DQ15" s="76"/>
      <c r="DR15" s="76"/>
      <c r="DS15" s="76"/>
      <c r="DT15" s="78"/>
      <c r="DU15" s="5"/>
    </row>
    <row r="16" spans="2:125" ht="14.25" customHeight="1">
      <c r="B16" s="79" t="s">
        <v>15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  <c r="AG16" s="71">
        <v>1</v>
      </c>
      <c r="AH16" s="72"/>
      <c r="AI16" s="72"/>
      <c r="AJ16" s="72"/>
      <c r="AK16" s="72"/>
      <c r="AL16" s="73"/>
      <c r="AM16" s="71">
        <v>1</v>
      </c>
      <c r="AN16" s="72"/>
      <c r="AO16" s="72"/>
      <c r="AP16" s="72"/>
      <c r="AQ16" s="72"/>
      <c r="AR16" s="73"/>
      <c r="AS16" s="71">
        <v>0</v>
      </c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3"/>
      <c r="BE16" s="71">
        <v>0</v>
      </c>
      <c r="BF16" s="72"/>
      <c r="BG16" s="72"/>
      <c r="BH16" s="72"/>
      <c r="BI16" s="72"/>
      <c r="BJ16" s="72"/>
      <c r="BK16" s="72"/>
      <c r="BL16" s="72"/>
      <c r="BM16" s="72"/>
      <c r="BN16" s="73"/>
      <c r="BO16" s="71">
        <v>3</v>
      </c>
      <c r="BP16" s="72"/>
      <c r="BQ16" s="72"/>
      <c r="BR16" s="72"/>
      <c r="BS16" s="72"/>
      <c r="BT16" s="73"/>
      <c r="BU16" s="71">
        <v>3</v>
      </c>
      <c r="BV16" s="72"/>
      <c r="BW16" s="72"/>
      <c r="BX16" s="72"/>
      <c r="BY16" s="72"/>
      <c r="BZ16" s="73"/>
      <c r="CA16" s="71">
        <v>3544243</v>
      </c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3"/>
      <c r="CM16" s="71">
        <v>239147</v>
      </c>
      <c r="CN16" s="72"/>
      <c r="CO16" s="72"/>
      <c r="CP16" s="72"/>
      <c r="CQ16" s="72"/>
      <c r="CR16" s="72"/>
      <c r="CS16" s="72"/>
      <c r="CT16" s="72"/>
      <c r="CU16" s="72"/>
      <c r="CV16" s="74"/>
      <c r="CW16" s="75">
        <f t="shared" si="0"/>
        <v>3544243</v>
      </c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7"/>
      <c r="DJ16" s="75">
        <f t="shared" si="1"/>
        <v>239147</v>
      </c>
      <c r="DK16" s="76"/>
      <c r="DL16" s="76"/>
      <c r="DM16" s="76"/>
      <c r="DN16" s="76"/>
      <c r="DO16" s="76"/>
      <c r="DP16" s="76"/>
      <c r="DQ16" s="76"/>
      <c r="DR16" s="76"/>
      <c r="DS16" s="76"/>
      <c r="DT16" s="78"/>
      <c r="DU16" s="5"/>
    </row>
    <row r="17" spans="2:125" ht="14.25" customHeight="1">
      <c r="B17" s="79" t="s">
        <v>16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  <c r="AG17" s="71">
        <v>2</v>
      </c>
      <c r="AH17" s="72"/>
      <c r="AI17" s="72"/>
      <c r="AJ17" s="72"/>
      <c r="AK17" s="72"/>
      <c r="AL17" s="73"/>
      <c r="AM17" s="71">
        <v>2</v>
      </c>
      <c r="AN17" s="72"/>
      <c r="AO17" s="72"/>
      <c r="AP17" s="72"/>
      <c r="AQ17" s="72"/>
      <c r="AR17" s="73"/>
      <c r="AS17" s="71">
        <v>0</v>
      </c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3"/>
      <c r="BE17" s="71">
        <v>0</v>
      </c>
      <c r="BF17" s="72"/>
      <c r="BG17" s="72"/>
      <c r="BH17" s="72"/>
      <c r="BI17" s="72"/>
      <c r="BJ17" s="72"/>
      <c r="BK17" s="72"/>
      <c r="BL17" s="72"/>
      <c r="BM17" s="72"/>
      <c r="BN17" s="73"/>
      <c r="BO17" s="71">
        <v>17</v>
      </c>
      <c r="BP17" s="72"/>
      <c r="BQ17" s="72"/>
      <c r="BR17" s="72"/>
      <c r="BS17" s="72"/>
      <c r="BT17" s="73"/>
      <c r="BU17" s="71">
        <v>18</v>
      </c>
      <c r="BV17" s="72"/>
      <c r="BW17" s="72"/>
      <c r="BX17" s="72"/>
      <c r="BY17" s="72"/>
      <c r="BZ17" s="73"/>
      <c r="CA17" s="71">
        <v>118800</v>
      </c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3"/>
      <c r="CM17" s="71">
        <v>7963</v>
      </c>
      <c r="CN17" s="72"/>
      <c r="CO17" s="72"/>
      <c r="CP17" s="72"/>
      <c r="CQ17" s="72"/>
      <c r="CR17" s="72"/>
      <c r="CS17" s="72"/>
      <c r="CT17" s="72"/>
      <c r="CU17" s="72"/>
      <c r="CV17" s="74"/>
      <c r="CW17" s="75">
        <f t="shared" si="0"/>
        <v>118800</v>
      </c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7"/>
      <c r="DJ17" s="75">
        <f t="shared" si="1"/>
        <v>7963</v>
      </c>
      <c r="DK17" s="76"/>
      <c r="DL17" s="76"/>
      <c r="DM17" s="76"/>
      <c r="DN17" s="76"/>
      <c r="DO17" s="76"/>
      <c r="DP17" s="76"/>
      <c r="DQ17" s="76"/>
      <c r="DR17" s="76"/>
      <c r="DS17" s="76"/>
      <c r="DT17" s="78"/>
      <c r="DU17" s="5"/>
    </row>
    <row r="18" spans="2:125" ht="14.25" customHeight="1">
      <c r="B18" s="79" t="s">
        <v>17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1"/>
      <c r="AG18" s="71"/>
      <c r="AH18" s="72"/>
      <c r="AI18" s="72"/>
      <c r="AJ18" s="72"/>
      <c r="AK18" s="72"/>
      <c r="AL18" s="73"/>
      <c r="AM18" s="71"/>
      <c r="AN18" s="72"/>
      <c r="AO18" s="72"/>
      <c r="AP18" s="72"/>
      <c r="AQ18" s="72"/>
      <c r="AR18" s="73"/>
      <c r="AS18" s="71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3"/>
      <c r="BE18" s="71"/>
      <c r="BF18" s="72"/>
      <c r="BG18" s="72"/>
      <c r="BH18" s="72"/>
      <c r="BI18" s="72"/>
      <c r="BJ18" s="72"/>
      <c r="BK18" s="72"/>
      <c r="BL18" s="72"/>
      <c r="BM18" s="72"/>
      <c r="BN18" s="73"/>
      <c r="BO18" s="71">
        <v>14</v>
      </c>
      <c r="BP18" s="72"/>
      <c r="BQ18" s="72"/>
      <c r="BR18" s="72"/>
      <c r="BS18" s="72"/>
      <c r="BT18" s="73"/>
      <c r="BU18" s="71">
        <v>14</v>
      </c>
      <c r="BV18" s="72"/>
      <c r="BW18" s="72"/>
      <c r="BX18" s="72"/>
      <c r="BY18" s="72"/>
      <c r="BZ18" s="73"/>
      <c r="CA18" s="71">
        <v>251304</v>
      </c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3"/>
      <c r="CM18" s="71">
        <v>17975</v>
      </c>
      <c r="CN18" s="72"/>
      <c r="CO18" s="72"/>
      <c r="CP18" s="72"/>
      <c r="CQ18" s="72"/>
      <c r="CR18" s="72"/>
      <c r="CS18" s="72"/>
      <c r="CT18" s="72"/>
      <c r="CU18" s="72"/>
      <c r="CV18" s="74"/>
      <c r="CW18" s="75">
        <f t="shared" si="0"/>
        <v>251304</v>
      </c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7"/>
      <c r="DJ18" s="75">
        <f t="shared" si="1"/>
        <v>17975</v>
      </c>
      <c r="DK18" s="76"/>
      <c r="DL18" s="76"/>
      <c r="DM18" s="76"/>
      <c r="DN18" s="76"/>
      <c r="DO18" s="76"/>
      <c r="DP18" s="76"/>
      <c r="DQ18" s="76"/>
      <c r="DR18" s="76"/>
      <c r="DS18" s="76"/>
      <c r="DT18" s="78"/>
      <c r="DU18" s="5"/>
    </row>
    <row r="19" spans="2:125" ht="14.25" customHeight="1">
      <c r="B19" s="82" t="s">
        <v>18</v>
      </c>
      <c r="C19" s="83"/>
      <c r="D19" s="83"/>
      <c r="E19" s="83"/>
      <c r="F19" s="83"/>
      <c r="G19" s="83"/>
      <c r="H19" s="83"/>
      <c r="I19" s="83"/>
      <c r="J19" s="84"/>
      <c r="K19" s="85" t="s">
        <v>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71">
        <v>51</v>
      </c>
      <c r="AH19" s="72"/>
      <c r="AI19" s="72"/>
      <c r="AJ19" s="72"/>
      <c r="AK19" s="72"/>
      <c r="AL19" s="73"/>
      <c r="AM19" s="71">
        <v>51</v>
      </c>
      <c r="AN19" s="72"/>
      <c r="AO19" s="72"/>
      <c r="AP19" s="72"/>
      <c r="AQ19" s="72"/>
      <c r="AR19" s="73"/>
      <c r="AS19" s="71">
        <v>9759099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3"/>
      <c r="BE19" s="71">
        <v>419179</v>
      </c>
      <c r="BF19" s="72"/>
      <c r="BG19" s="72"/>
      <c r="BH19" s="72"/>
      <c r="BI19" s="72"/>
      <c r="BJ19" s="72"/>
      <c r="BK19" s="72"/>
      <c r="BL19" s="72"/>
      <c r="BM19" s="72"/>
      <c r="BN19" s="73"/>
      <c r="BO19" s="71">
        <v>804</v>
      </c>
      <c r="BP19" s="72"/>
      <c r="BQ19" s="72"/>
      <c r="BR19" s="72"/>
      <c r="BS19" s="72"/>
      <c r="BT19" s="73"/>
      <c r="BU19" s="71">
        <v>811</v>
      </c>
      <c r="BV19" s="72"/>
      <c r="BW19" s="72"/>
      <c r="BX19" s="72"/>
      <c r="BY19" s="72"/>
      <c r="BZ19" s="73"/>
      <c r="CA19" s="71">
        <v>34643475</v>
      </c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3"/>
      <c r="CM19" s="71">
        <v>1946824</v>
      </c>
      <c r="CN19" s="72"/>
      <c r="CO19" s="72"/>
      <c r="CP19" s="72"/>
      <c r="CQ19" s="72"/>
      <c r="CR19" s="72"/>
      <c r="CS19" s="72"/>
      <c r="CT19" s="72"/>
      <c r="CU19" s="72"/>
      <c r="CV19" s="74"/>
      <c r="CW19" s="75">
        <f t="shared" si="0"/>
        <v>44402574</v>
      </c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7"/>
      <c r="DJ19" s="75">
        <f t="shared" si="1"/>
        <v>2366003</v>
      </c>
      <c r="DK19" s="76"/>
      <c r="DL19" s="76"/>
      <c r="DM19" s="76"/>
      <c r="DN19" s="76"/>
      <c r="DO19" s="76"/>
      <c r="DP19" s="76"/>
      <c r="DQ19" s="76"/>
      <c r="DR19" s="76"/>
      <c r="DS19" s="76"/>
      <c r="DT19" s="78"/>
      <c r="DU19" s="5"/>
    </row>
    <row r="20" spans="2:125" ht="14.25" customHeight="1">
      <c r="B20" s="55"/>
      <c r="C20" s="56"/>
      <c r="D20" s="56"/>
      <c r="E20" s="56"/>
      <c r="F20" s="56"/>
      <c r="G20" s="56"/>
      <c r="H20" s="56"/>
      <c r="I20" s="56"/>
      <c r="J20" s="57"/>
      <c r="K20" s="85" t="s">
        <v>10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  <c r="AG20" s="71">
        <v>242</v>
      </c>
      <c r="AH20" s="72"/>
      <c r="AI20" s="72"/>
      <c r="AJ20" s="72"/>
      <c r="AK20" s="72"/>
      <c r="AL20" s="73"/>
      <c r="AM20" s="71">
        <v>243</v>
      </c>
      <c r="AN20" s="72"/>
      <c r="AO20" s="72"/>
      <c r="AP20" s="72"/>
      <c r="AQ20" s="72"/>
      <c r="AR20" s="73"/>
      <c r="AS20" s="71">
        <v>2223154</v>
      </c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3"/>
      <c r="BE20" s="71">
        <v>129148</v>
      </c>
      <c r="BF20" s="72"/>
      <c r="BG20" s="72"/>
      <c r="BH20" s="72"/>
      <c r="BI20" s="72"/>
      <c r="BJ20" s="72"/>
      <c r="BK20" s="72"/>
      <c r="BL20" s="72"/>
      <c r="BM20" s="72"/>
      <c r="BN20" s="73"/>
      <c r="BO20" s="71">
        <v>847</v>
      </c>
      <c r="BP20" s="72"/>
      <c r="BQ20" s="72"/>
      <c r="BR20" s="72"/>
      <c r="BS20" s="72"/>
      <c r="BT20" s="73"/>
      <c r="BU20" s="71">
        <v>852</v>
      </c>
      <c r="BV20" s="72"/>
      <c r="BW20" s="72"/>
      <c r="BX20" s="72"/>
      <c r="BY20" s="72"/>
      <c r="BZ20" s="73"/>
      <c r="CA20" s="71">
        <v>2472936</v>
      </c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3"/>
      <c r="CM20" s="71">
        <v>165778</v>
      </c>
      <c r="CN20" s="72"/>
      <c r="CO20" s="72"/>
      <c r="CP20" s="72"/>
      <c r="CQ20" s="72"/>
      <c r="CR20" s="72"/>
      <c r="CS20" s="72"/>
      <c r="CT20" s="72"/>
      <c r="CU20" s="72"/>
      <c r="CV20" s="74"/>
      <c r="CW20" s="75">
        <f t="shared" si="0"/>
        <v>4696090</v>
      </c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7"/>
      <c r="DJ20" s="75">
        <f t="shared" si="1"/>
        <v>294926</v>
      </c>
      <c r="DK20" s="76"/>
      <c r="DL20" s="76"/>
      <c r="DM20" s="76"/>
      <c r="DN20" s="76"/>
      <c r="DO20" s="76"/>
      <c r="DP20" s="76"/>
      <c r="DQ20" s="76"/>
      <c r="DR20" s="76"/>
      <c r="DS20" s="76"/>
      <c r="DT20" s="78"/>
      <c r="DU20" s="5"/>
    </row>
    <row r="21" spans="2:125" ht="14.25" customHeight="1">
      <c r="B21" s="82" t="s">
        <v>19</v>
      </c>
      <c r="C21" s="83"/>
      <c r="D21" s="83"/>
      <c r="E21" s="83"/>
      <c r="F21" s="83"/>
      <c r="G21" s="83"/>
      <c r="H21" s="83"/>
      <c r="I21" s="83"/>
      <c r="J21" s="84"/>
      <c r="K21" s="85" t="s">
        <v>9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  <c r="AG21" s="71">
        <v>17</v>
      </c>
      <c r="AH21" s="72"/>
      <c r="AI21" s="72"/>
      <c r="AJ21" s="72"/>
      <c r="AK21" s="72"/>
      <c r="AL21" s="73"/>
      <c r="AM21" s="71">
        <v>17</v>
      </c>
      <c r="AN21" s="72"/>
      <c r="AO21" s="72"/>
      <c r="AP21" s="72"/>
      <c r="AQ21" s="72"/>
      <c r="AR21" s="73"/>
      <c r="AS21" s="71">
        <v>408307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3"/>
      <c r="BE21" s="71">
        <v>24081</v>
      </c>
      <c r="BF21" s="72"/>
      <c r="BG21" s="72"/>
      <c r="BH21" s="72"/>
      <c r="BI21" s="72"/>
      <c r="BJ21" s="72"/>
      <c r="BK21" s="72"/>
      <c r="BL21" s="72"/>
      <c r="BM21" s="72"/>
      <c r="BN21" s="73"/>
      <c r="BO21" s="71">
        <v>219</v>
      </c>
      <c r="BP21" s="72"/>
      <c r="BQ21" s="72"/>
      <c r="BR21" s="72"/>
      <c r="BS21" s="72"/>
      <c r="BT21" s="73"/>
      <c r="BU21" s="71">
        <v>223</v>
      </c>
      <c r="BV21" s="72"/>
      <c r="BW21" s="72"/>
      <c r="BX21" s="72"/>
      <c r="BY21" s="72"/>
      <c r="BZ21" s="73"/>
      <c r="CA21" s="71">
        <v>982318</v>
      </c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3"/>
      <c r="CM21" s="71">
        <v>58920</v>
      </c>
      <c r="CN21" s="72"/>
      <c r="CO21" s="72"/>
      <c r="CP21" s="72"/>
      <c r="CQ21" s="72"/>
      <c r="CR21" s="72"/>
      <c r="CS21" s="72"/>
      <c r="CT21" s="72"/>
      <c r="CU21" s="72"/>
      <c r="CV21" s="74"/>
      <c r="CW21" s="75">
        <f t="shared" si="0"/>
        <v>1390625</v>
      </c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7"/>
      <c r="DJ21" s="75">
        <f t="shared" si="1"/>
        <v>83001</v>
      </c>
      <c r="DK21" s="76"/>
      <c r="DL21" s="76"/>
      <c r="DM21" s="76"/>
      <c r="DN21" s="76"/>
      <c r="DO21" s="76"/>
      <c r="DP21" s="76"/>
      <c r="DQ21" s="76"/>
      <c r="DR21" s="76"/>
      <c r="DS21" s="76"/>
      <c r="DT21" s="78"/>
      <c r="DU21" s="5"/>
    </row>
    <row r="22" spans="2:125" ht="14.25" customHeight="1">
      <c r="B22" s="55"/>
      <c r="C22" s="56"/>
      <c r="D22" s="56"/>
      <c r="E22" s="56"/>
      <c r="F22" s="56"/>
      <c r="G22" s="56"/>
      <c r="H22" s="56"/>
      <c r="I22" s="56"/>
      <c r="J22" s="57"/>
      <c r="K22" s="85" t="s">
        <v>10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71">
        <v>115</v>
      </c>
      <c r="AH22" s="72"/>
      <c r="AI22" s="72"/>
      <c r="AJ22" s="72"/>
      <c r="AK22" s="72"/>
      <c r="AL22" s="73"/>
      <c r="AM22" s="71">
        <v>116</v>
      </c>
      <c r="AN22" s="72"/>
      <c r="AO22" s="72"/>
      <c r="AP22" s="72"/>
      <c r="AQ22" s="72"/>
      <c r="AR22" s="73"/>
      <c r="AS22" s="71">
        <v>573629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3"/>
      <c r="BE22" s="71">
        <v>33390</v>
      </c>
      <c r="BF22" s="72"/>
      <c r="BG22" s="72"/>
      <c r="BH22" s="72"/>
      <c r="BI22" s="72"/>
      <c r="BJ22" s="72"/>
      <c r="BK22" s="72"/>
      <c r="BL22" s="72"/>
      <c r="BM22" s="72"/>
      <c r="BN22" s="73"/>
      <c r="BO22" s="71">
        <v>199</v>
      </c>
      <c r="BP22" s="72"/>
      <c r="BQ22" s="72"/>
      <c r="BR22" s="72"/>
      <c r="BS22" s="72"/>
      <c r="BT22" s="73"/>
      <c r="BU22" s="71">
        <v>200</v>
      </c>
      <c r="BV22" s="72"/>
      <c r="BW22" s="72"/>
      <c r="BX22" s="72"/>
      <c r="BY22" s="72"/>
      <c r="BZ22" s="73"/>
      <c r="CA22" s="71">
        <v>398504</v>
      </c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3"/>
      <c r="CM22" s="71">
        <v>25314</v>
      </c>
      <c r="CN22" s="72"/>
      <c r="CO22" s="72"/>
      <c r="CP22" s="72"/>
      <c r="CQ22" s="72"/>
      <c r="CR22" s="72"/>
      <c r="CS22" s="72"/>
      <c r="CT22" s="72"/>
      <c r="CU22" s="72"/>
      <c r="CV22" s="74"/>
      <c r="CW22" s="75">
        <f t="shared" si="0"/>
        <v>972133</v>
      </c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7"/>
      <c r="DJ22" s="75">
        <f t="shared" si="1"/>
        <v>58704</v>
      </c>
      <c r="DK22" s="76"/>
      <c r="DL22" s="76"/>
      <c r="DM22" s="76"/>
      <c r="DN22" s="76"/>
      <c r="DO22" s="76"/>
      <c r="DP22" s="76"/>
      <c r="DQ22" s="76"/>
      <c r="DR22" s="76"/>
      <c r="DS22" s="76"/>
      <c r="DT22" s="78"/>
      <c r="DU22" s="5"/>
    </row>
    <row r="23" spans="2:134" ht="14.25" customHeight="1">
      <c r="B23" s="82" t="s">
        <v>20</v>
      </c>
      <c r="C23" s="83"/>
      <c r="D23" s="83"/>
      <c r="E23" s="83"/>
      <c r="F23" s="83"/>
      <c r="G23" s="83"/>
      <c r="H23" s="83"/>
      <c r="I23" s="83"/>
      <c r="J23" s="84"/>
      <c r="K23" s="85" t="s">
        <v>9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0"/>
      <c r="AG23" s="71">
        <v>5</v>
      </c>
      <c r="AH23" s="72"/>
      <c r="AI23" s="72"/>
      <c r="AJ23" s="72"/>
      <c r="AK23" s="72"/>
      <c r="AL23" s="73"/>
      <c r="AM23" s="71">
        <v>6</v>
      </c>
      <c r="AN23" s="72"/>
      <c r="AO23" s="72"/>
      <c r="AP23" s="72"/>
      <c r="AQ23" s="72"/>
      <c r="AR23" s="73"/>
      <c r="AS23" s="71">
        <v>502330</v>
      </c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3"/>
      <c r="BE23" s="71">
        <v>21303</v>
      </c>
      <c r="BF23" s="72"/>
      <c r="BG23" s="72"/>
      <c r="BH23" s="72"/>
      <c r="BI23" s="72"/>
      <c r="BJ23" s="72"/>
      <c r="BK23" s="72"/>
      <c r="BL23" s="72"/>
      <c r="BM23" s="72"/>
      <c r="BN23" s="73"/>
      <c r="BO23" s="71">
        <v>138</v>
      </c>
      <c r="BP23" s="72"/>
      <c r="BQ23" s="72"/>
      <c r="BR23" s="72"/>
      <c r="BS23" s="72"/>
      <c r="BT23" s="73"/>
      <c r="BU23" s="71">
        <v>140</v>
      </c>
      <c r="BV23" s="72"/>
      <c r="BW23" s="72"/>
      <c r="BX23" s="72"/>
      <c r="BY23" s="72"/>
      <c r="BZ23" s="73"/>
      <c r="CA23" s="71">
        <v>1509813</v>
      </c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3"/>
      <c r="CM23" s="71">
        <v>81463</v>
      </c>
      <c r="CN23" s="72"/>
      <c r="CO23" s="72"/>
      <c r="CP23" s="72"/>
      <c r="CQ23" s="72"/>
      <c r="CR23" s="72"/>
      <c r="CS23" s="72"/>
      <c r="CT23" s="72"/>
      <c r="CU23" s="72"/>
      <c r="CV23" s="74"/>
      <c r="CW23" s="75">
        <f t="shared" si="0"/>
        <v>2012143</v>
      </c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7"/>
      <c r="DJ23" s="75">
        <f t="shared" si="1"/>
        <v>102766</v>
      </c>
      <c r="DK23" s="76"/>
      <c r="DL23" s="76"/>
      <c r="DM23" s="76"/>
      <c r="DN23" s="76"/>
      <c r="DO23" s="76"/>
      <c r="DP23" s="76"/>
      <c r="DQ23" s="76"/>
      <c r="DR23" s="76"/>
      <c r="DS23" s="76"/>
      <c r="DT23" s="78"/>
      <c r="DU23" s="6"/>
      <c r="DV23" s="6"/>
      <c r="DW23" s="6"/>
      <c r="DX23" s="6"/>
      <c r="DY23" s="6"/>
      <c r="DZ23" s="6"/>
      <c r="EA23" s="6"/>
      <c r="EB23" s="6"/>
      <c r="EC23" s="6"/>
      <c r="ED23" s="5"/>
    </row>
    <row r="24" spans="2:134" ht="14.25" customHeight="1">
      <c r="B24" s="55"/>
      <c r="C24" s="56"/>
      <c r="D24" s="56"/>
      <c r="E24" s="56"/>
      <c r="F24" s="56"/>
      <c r="G24" s="56"/>
      <c r="H24" s="56"/>
      <c r="I24" s="56"/>
      <c r="J24" s="57"/>
      <c r="K24" s="85" t="s">
        <v>10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71">
        <v>73</v>
      </c>
      <c r="AH24" s="72"/>
      <c r="AI24" s="72"/>
      <c r="AJ24" s="72"/>
      <c r="AK24" s="72"/>
      <c r="AL24" s="73"/>
      <c r="AM24" s="71">
        <v>73</v>
      </c>
      <c r="AN24" s="72"/>
      <c r="AO24" s="72"/>
      <c r="AP24" s="72"/>
      <c r="AQ24" s="72"/>
      <c r="AR24" s="73"/>
      <c r="AS24" s="71">
        <v>669406</v>
      </c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3"/>
      <c r="BE24" s="71">
        <v>41209</v>
      </c>
      <c r="BF24" s="72"/>
      <c r="BG24" s="72"/>
      <c r="BH24" s="72"/>
      <c r="BI24" s="72"/>
      <c r="BJ24" s="72"/>
      <c r="BK24" s="72"/>
      <c r="BL24" s="72"/>
      <c r="BM24" s="72"/>
      <c r="BN24" s="73"/>
      <c r="BO24" s="71">
        <v>191</v>
      </c>
      <c r="BP24" s="72"/>
      <c r="BQ24" s="72"/>
      <c r="BR24" s="72"/>
      <c r="BS24" s="72"/>
      <c r="BT24" s="73"/>
      <c r="BU24" s="71">
        <v>192</v>
      </c>
      <c r="BV24" s="72"/>
      <c r="BW24" s="72"/>
      <c r="BX24" s="72"/>
      <c r="BY24" s="72"/>
      <c r="BZ24" s="73"/>
      <c r="CA24" s="71">
        <v>403863</v>
      </c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3"/>
      <c r="CM24" s="71">
        <v>26291</v>
      </c>
      <c r="CN24" s="72"/>
      <c r="CO24" s="72"/>
      <c r="CP24" s="72"/>
      <c r="CQ24" s="72"/>
      <c r="CR24" s="72"/>
      <c r="CS24" s="72"/>
      <c r="CT24" s="72"/>
      <c r="CU24" s="72"/>
      <c r="CV24" s="74"/>
      <c r="CW24" s="75">
        <f t="shared" si="0"/>
        <v>1073269</v>
      </c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7"/>
      <c r="DJ24" s="75">
        <f t="shared" si="1"/>
        <v>67500</v>
      </c>
      <c r="DK24" s="76"/>
      <c r="DL24" s="76"/>
      <c r="DM24" s="76"/>
      <c r="DN24" s="76"/>
      <c r="DO24" s="76"/>
      <c r="DP24" s="76"/>
      <c r="DQ24" s="76"/>
      <c r="DR24" s="76"/>
      <c r="DS24" s="76"/>
      <c r="DT24" s="78"/>
      <c r="DU24" s="6"/>
      <c r="DV24" s="6"/>
      <c r="DW24" s="6"/>
      <c r="DX24" s="6"/>
      <c r="DY24" s="6"/>
      <c r="DZ24" s="6"/>
      <c r="EA24" s="6"/>
      <c r="EB24" s="6"/>
      <c r="EC24" s="6"/>
      <c r="ED24" s="5"/>
    </row>
    <row r="25" spans="2:134" ht="14.25" customHeight="1">
      <c r="B25" s="86" t="s">
        <v>21</v>
      </c>
      <c r="C25" s="87"/>
      <c r="D25" s="87"/>
      <c r="E25" s="87"/>
      <c r="F25" s="87"/>
      <c r="G25" s="87"/>
      <c r="H25" s="87"/>
      <c r="I25" s="87"/>
      <c r="J25" s="88"/>
      <c r="K25" s="85" t="s">
        <v>9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  <c r="AG25" s="71">
        <v>35</v>
      </c>
      <c r="AH25" s="72"/>
      <c r="AI25" s="72"/>
      <c r="AJ25" s="72"/>
      <c r="AK25" s="72"/>
      <c r="AL25" s="73"/>
      <c r="AM25" s="71">
        <v>35</v>
      </c>
      <c r="AN25" s="72"/>
      <c r="AO25" s="72"/>
      <c r="AP25" s="72"/>
      <c r="AQ25" s="72"/>
      <c r="AR25" s="73"/>
      <c r="AS25" s="71">
        <v>4927113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3"/>
      <c r="BE25" s="71">
        <v>276059</v>
      </c>
      <c r="BF25" s="72"/>
      <c r="BG25" s="72"/>
      <c r="BH25" s="72"/>
      <c r="BI25" s="72"/>
      <c r="BJ25" s="72"/>
      <c r="BK25" s="72"/>
      <c r="BL25" s="72"/>
      <c r="BM25" s="72"/>
      <c r="BN25" s="73"/>
      <c r="BO25" s="71">
        <v>707</v>
      </c>
      <c r="BP25" s="72"/>
      <c r="BQ25" s="72"/>
      <c r="BR25" s="72"/>
      <c r="BS25" s="72"/>
      <c r="BT25" s="73"/>
      <c r="BU25" s="71">
        <v>726</v>
      </c>
      <c r="BV25" s="72"/>
      <c r="BW25" s="72"/>
      <c r="BX25" s="72"/>
      <c r="BY25" s="72"/>
      <c r="BZ25" s="73"/>
      <c r="CA25" s="71">
        <v>6923203</v>
      </c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3"/>
      <c r="CM25" s="71">
        <v>427602</v>
      </c>
      <c r="CN25" s="72"/>
      <c r="CO25" s="72"/>
      <c r="CP25" s="72"/>
      <c r="CQ25" s="72"/>
      <c r="CR25" s="72"/>
      <c r="CS25" s="72"/>
      <c r="CT25" s="72"/>
      <c r="CU25" s="72"/>
      <c r="CV25" s="74"/>
      <c r="CW25" s="75">
        <f t="shared" si="0"/>
        <v>11850316</v>
      </c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7"/>
      <c r="DJ25" s="75">
        <f t="shared" si="1"/>
        <v>703661</v>
      </c>
      <c r="DK25" s="76"/>
      <c r="DL25" s="76"/>
      <c r="DM25" s="76"/>
      <c r="DN25" s="76"/>
      <c r="DO25" s="76"/>
      <c r="DP25" s="76"/>
      <c r="DQ25" s="76"/>
      <c r="DR25" s="76"/>
      <c r="DS25" s="76"/>
      <c r="DT25" s="78"/>
      <c r="DU25" s="6"/>
      <c r="DV25" s="6"/>
      <c r="DW25" s="6"/>
      <c r="DX25" s="6"/>
      <c r="DY25" s="6"/>
      <c r="DZ25" s="6"/>
      <c r="EA25" s="6"/>
      <c r="EB25" s="6"/>
      <c r="EC25" s="6"/>
      <c r="ED25" s="5"/>
    </row>
    <row r="26" spans="2:134" ht="14.25" customHeight="1">
      <c r="B26" s="89"/>
      <c r="C26" s="90"/>
      <c r="D26" s="90"/>
      <c r="E26" s="90"/>
      <c r="F26" s="90"/>
      <c r="G26" s="90"/>
      <c r="H26" s="90"/>
      <c r="I26" s="90"/>
      <c r="J26" s="91"/>
      <c r="K26" s="85" t="s">
        <v>10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  <c r="AG26" s="71">
        <v>394</v>
      </c>
      <c r="AH26" s="72"/>
      <c r="AI26" s="72"/>
      <c r="AJ26" s="72"/>
      <c r="AK26" s="72"/>
      <c r="AL26" s="73"/>
      <c r="AM26" s="71">
        <v>405</v>
      </c>
      <c r="AN26" s="72"/>
      <c r="AO26" s="72"/>
      <c r="AP26" s="72"/>
      <c r="AQ26" s="72"/>
      <c r="AR26" s="73"/>
      <c r="AS26" s="71">
        <v>2328975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3"/>
      <c r="BE26" s="71">
        <v>153285</v>
      </c>
      <c r="BF26" s="72"/>
      <c r="BG26" s="72"/>
      <c r="BH26" s="72"/>
      <c r="BI26" s="72"/>
      <c r="BJ26" s="72"/>
      <c r="BK26" s="72"/>
      <c r="BL26" s="72"/>
      <c r="BM26" s="72"/>
      <c r="BN26" s="73"/>
      <c r="BO26" s="71">
        <v>1033</v>
      </c>
      <c r="BP26" s="72"/>
      <c r="BQ26" s="72"/>
      <c r="BR26" s="72"/>
      <c r="BS26" s="72"/>
      <c r="BT26" s="73"/>
      <c r="BU26" s="71">
        <v>1050</v>
      </c>
      <c r="BV26" s="72"/>
      <c r="BW26" s="72"/>
      <c r="BX26" s="72"/>
      <c r="BY26" s="72"/>
      <c r="BZ26" s="73"/>
      <c r="CA26" s="71">
        <v>2421534</v>
      </c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3"/>
      <c r="CM26" s="71">
        <v>150893</v>
      </c>
      <c r="CN26" s="72"/>
      <c r="CO26" s="72"/>
      <c r="CP26" s="72"/>
      <c r="CQ26" s="72"/>
      <c r="CR26" s="72"/>
      <c r="CS26" s="72"/>
      <c r="CT26" s="72"/>
      <c r="CU26" s="72"/>
      <c r="CV26" s="74"/>
      <c r="CW26" s="75">
        <f t="shared" si="0"/>
        <v>4750509</v>
      </c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7"/>
      <c r="DJ26" s="75">
        <f t="shared" si="1"/>
        <v>304178</v>
      </c>
      <c r="DK26" s="76"/>
      <c r="DL26" s="76"/>
      <c r="DM26" s="76"/>
      <c r="DN26" s="76"/>
      <c r="DO26" s="76"/>
      <c r="DP26" s="76"/>
      <c r="DQ26" s="76"/>
      <c r="DR26" s="76"/>
      <c r="DS26" s="76"/>
      <c r="DT26" s="78"/>
      <c r="DU26" s="6"/>
      <c r="DV26" s="6"/>
      <c r="DW26" s="6"/>
      <c r="DX26" s="6"/>
      <c r="DY26" s="6"/>
      <c r="DZ26" s="6"/>
      <c r="EA26" s="6"/>
      <c r="EB26" s="6"/>
      <c r="EC26" s="6"/>
      <c r="ED26" s="5"/>
    </row>
    <row r="27" spans="2:134" ht="14.25" customHeight="1">
      <c r="B27" s="86" t="s">
        <v>22</v>
      </c>
      <c r="C27" s="87"/>
      <c r="D27" s="87"/>
      <c r="E27" s="87"/>
      <c r="F27" s="87"/>
      <c r="G27" s="87"/>
      <c r="H27" s="87"/>
      <c r="I27" s="87"/>
      <c r="J27" s="88"/>
      <c r="K27" s="85" t="s">
        <v>9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  <c r="AG27" s="71">
        <v>0</v>
      </c>
      <c r="AH27" s="72"/>
      <c r="AI27" s="72"/>
      <c r="AJ27" s="72"/>
      <c r="AK27" s="72"/>
      <c r="AL27" s="73"/>
      <c r="AM27" s="71">
        <v>0</v>
      </c>
      <c r="AN27" s="72"/>
      <c r="AO27" s="72"/>
      <c r="AP27" s="72"/>
      <c r="AQ27" s="72"/>
      <c r="AR27" s="73"/>
      <c r="AS27" s="71">
        <v>0</v>
      </c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3"/>
      <c r="BE27" s="71">
        <v>0</v>
      </c>
      <c r="BF27" s="72"/>
      <c r="BG27" s="72"/>
      <c r="BH27" s="72"/>
      <c r="BI27" s="72"/>
      <c r="BJ27" s="72"/>
      <c r="BK27" s="72"/>
      <c r="BL27" s="72"/>
      <c r="BM27" s="72"/>
      <c r="BN27" s="73"/>
      <c r="BO27" s="71">
        <v>44</v>
      </c>
      <c r="BP27" s="72"/>
      <c r="BQ27" s="72"/>
      <c r="BR27" s="72"/>
      <c r="BS27" s="72"/>
      <c r="BT27" s="73"/>
      <c r="BU27" s="71">
        <v>46</v>
      </c>
      <c r="BV27" s="72"/>
      <c r="BW27" s="72"/>
      <c r="BX27" s="72"/>
      <c r="BY27" s="72"/>
      <c r="BZ27" s="73"/>
      <c r="CA27" s="71">
        <v>2371005</v>
      </c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3"/>
      <c r="CM27" s="71">
        <v>138022</v>
      </c>
      <c r="CN27" s="72"/>
      <c r="CO27" s="72"/>
      <c r="CP27" s="72"/>
      <c r="CQ27" s="72"/>
      <c r="CR27" s="72"/>
      <c r="CS27" s="72"/>
      <c r="CT27" s="72"/>
      <c r="CU27" s="72"/>
      <c r="CV27" s="74"/>
      <c r="CW27" s="75">
        <f t="shared" si="0"/>
        <v>2371005</v>
      </c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7"/>
      <c r="DJ27" s="75">
        <f t="shared" si="1"/>
        <v>138022</v>
      </c>
      <c r="DK27" s="76"/>
      <c r="DL27" s="76"/>
      <c r="DM27" s="76"/>
      <c r="DN27" s="76"/>
      <c r="DO27" s="76"/>
      <c r="DP27" s="76"/>
      <c r="DQ27" s="76"/>
      <c r="DR27" s="76"/>
      <c r="DS27" s="76"/>
      <c r="DT27" s="78"/>
      <c r="DU27" s="6"/>
      <c r="DV27" s="6"/>
      <c r="DW27" s="6"/>
      <c r="DX27" s="6"/>
      <c r="DY27" s="6"/>
      <c r="DZ27" s="6"/>
      <c r="EA27" s="6"/>
      <c r="EB27" s="6"/>
      <c r="EC27" s="6"/>
      <c r="ED27" s="5"/>
    </row>
    <row r="28" spans="2:134" ht="14.25" customHeight="1">
      <c r="B28" s="89"/>
      <c r="C28" s="90"/>
      <c r="D28" s="90"/>
      <c r="E28" s="90"/>
      <c r="F28" s="90"/>
      <c r="G28" s="90"/>
      <c r="H28" s="90"/>
      <c r="I28" s="90"/>
      <c r="J28" s="91"/>
      <c r="K28" s="85" t="s">
        <v>10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0"/>
      <c r="AG28" s="71">
        <v>7</v>
      </c>
      <c r="AH28" s="72"/>
      <c r="AI28" s="72"/>
      <c r="AJ28" s="72"/>
      <c r="AK28" s="72"/>
      <c r="AL28" s="73"/>
      <c r="AM28" s="71">
        <v>7</v>
      </c>
      <c r="AN28" s="72"/>
      <c r="AO28" s="72"/>
      <c r="AP28" s="72"/>
      <c r="AQ28" s="72"/>
      <c r="AR28" s="73"/>
      <c r="AS28" s="71">
        <v>34468</v>
      </c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3"/>
      <c r="BE28" s="71">
        <v>1920</v>
      </c>
      <c r="BF28" s="72"/>
      <c r="BG28" s="72"/>
      <c r="BH28" s="72"/>
      <c r="BI28" s="72"/>
      <c r="BJ28" s="72"/>
      <c r="BK28" s="72"/>
      <c r="BL28" s="72"/>
      <c r="BM28" s="72"/>
      <c r="BN28" s="73"/>
      <c r="BO28" s="71">
        <v>15</v>
      </c>
      <c r="BP28" s="72"/>
      <c r="BQ28" s="72"/>
      <c r="BR28" s="72"/>
      <c r="BS28" s="72"/>
      <c r="BT28" s="73"/>
      <c r="BU28" s="71">
        <v>15</v>
      </c>
      <c r="BV28" s="72"/>
      <c r="BW28" s="72"/>
      <c r="BX28" s="72"/>
      <c r="BY28" s="72"/>
      <c r="BZ28" s="73"/>
      <c r="CA28" s="71">
        <v>79165</v>
      </c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3"/>
      <c r="CM28" s="71">
        <v>9267</v>
      </c>
      <c r="CN28" s="72"/>
      <c r="CO28" s="72"/>
      <c r="CP28" s="72"/>
      <c r="CQ28" s="72"/>
      <c r="CR28" s="72"/>
      <c r="CS28" s="72"/>
      <c r="CT28" s="72"/>
      <c r="CU28" s="72"/>
      <c r="CV28" s="74"/>
      <c r="CW28" s="75">
        <f t="shared" si="0"/>
        <v>113633</v>
      </c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7"/>
      <c r="DJ28" s="75">
        <f t="shared" si="1"/>
        <v>11187</v>
      </c>
      <c r="DK28" s="76"/>
      <c r="DL28" s="76"/>
      <c r="DM28" s="76"/>
      <c r="DN28" s="76"/>
      <c r="DO28" s="76"/>
      <c r="DP28" s="76"/>
      <c r="DQ28" s="76"/>
      <c r="DR28" s="76"/>
      <c r="DS28" s="76"/>
      <c r="DT28" s="78"/>
      <c r="DU28" s="6"/>
      <c r="DV28" s="6"/>
      <c r="DW28" s="6"/>
      <c r="DX28" s="6"/>
      <c r="DY28" s="6"/>
      <c r="DZ28" s="6"/>
      <c r="EA28" s="6"/>
      <c r="EB28" s="6"/>
      <c r="EC28" s="6"/>
      <c r="ED28" s="5"/>
    </row>
    <row r="29" spans="2:134" ht="14.25" customHeight="1">
      <c r="B29" s="82" t="s">
        <v>23</v>
      </c>
      <c r="C29" s="83"/>
      <c r="D29" s="83"/>
      <c r="E29" s="83"/>
      <c r="F29" s="83"/>
      <c r="G29" s="83"/>
      <c r="H29" s="83"/>
      <c r="I29" s="83"/>
      <c r="J29" s="84"/>
      <c r="K29" s="85" t="s">
        <v>9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  <c r="AG29" s="71">
        <v>1</v>
      </c>
      <c r="AH29" s="72"/>
      <c r="AI29" s="72"/>
      <c r="AJ29" s="72"/>
      <c r="AK29" s="72"/>
      <c r="AL29" s="73"/>
      <c r="AM29" s="71">
        <v>1</v>
      </c>
      <c r="AN29" s="72"/>
      <c r="AO29" s="72"/>
      <c r="AP29" s="72"/>
      <c r="AQ29" s="72"/>
      <c r="AR29" s="73"/>
      <c r="AS29" s="71">
        <v>22695</v>
      </c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3"/>
      <c r="BE29" s="71">
        <v>9516</v>
      </c>
      <c r="BF29" s="72"/>
      <c r="BG29" s="72"/>
      <c r="BH29" s="72"/>
      <c r="BI29" s="72"/>
      <c r="BJ29" s="72"/>
      <c r="BK29" s="72"/>
      <c r="BL29" s="72"/>
      <c r="BM29" s="72"/>
      <c r="BN29" s="73"/>
      <c r="BO29" s="71">
        <v>37</v>
      </c>
      <c r="BP29" s="72"/>
      <c r="BQ29" s="72"/>
      <c r="BR29" s="72"/>
      <c r="BS29" s="72"/>
      <c r="BT29" s="73"/>
      <c r="BU29" s="71">
        <v>39</v>
      </c>
      <c r="BV29" s="72"/>
      <c r="BW29" s="72"/>
      <c r="BX29" s="72"/>
      <c r="BY29" s="72"/>
      <c r="BZ29" s="73"/>
      <c r="CA29" s="71">
        <v>384018</v>
      </c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3"/>
      <c r="CM29" s="71">
        <v>27633</v>
      </c>
      <c r="CN29" s="72"/>
      <c r="CO29" s="72"/>
      <c r="CP29" s="72"/>
      <c r="CQ29" s="72"/>
      <c r="CR29" s="72"/>
      <c r="CS29" s="72"/>
      <c r="CT29" s="72"/>
      <c r="CU29" s="72"/>
      <c r="CV29" s="74"/>
      <c r="CW29" s="75">
        <f t="shared" si="0"/>
        <v>406713</v>
      </c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7"/>
      <c r="DJ29" s="75">
        <f t="shared" si="1"/>
        <v>37149</v>
      </c>
      <c r="DK29" s="76"/>
      <c r="DL29" s="76"/>
      <c r="DM29" s="76"/>
      <c r="DN29" s="76"/>
      <c r="DO29" s="76"/>
      <c r="DP29" s="76"/>
      <c r="DQ29" s="76"/>
      <c r="DR29" s="76"/>
      <c r="DS29" s="76"/>
      <c r="DT29" s="78"/>
      <c r="DU29" s="6"/>
      <c r="DV29" s="6"/>
      <c r="DW29" s="6"/>
      <c r="DX29" s="6"/>
      <c r="DY29" s="6"/>
      <c r="DZ29" s="6"/>
      <c r="EA29" s="6"/>
      <c r="EB29" s="6"/>
      <c r="EC29" s="6"/>
      <c r="ED29" s="5"/>
    </row>
    <row r="30" spans="2:134" ht="14.25" customHeight="1">
      <c r="B30" s="55"/>
      <c r="C30" s="56"/>
      <c r="D30" s="56"/>
      <c r="E30" s="56"/>
      <c r="F30" s="56"/>
      <c r="G30" s="56"/>
      <c r="H30" s="56"/>
      <c r="I30" s="56"/>
      <c r="J30" s="57"/>
      <c r="K30" s="85" t="s">
        <v>10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71">
        <v>26</v>
      </c>
      <c r="AH30" s="72"/>
      <c r="AI30" s="72"/>
      <c r="AJ30" s="72"/>
      <c r="AK30" s="72"/>
      <c r="AL30" s="73"/>
      <c r="AM30" s="71">
        <v>26</v>
      </c>
      <c r="AN30" s="72"/>
      <c r="AO30" s="72"/>
      <c r="AP30" s="72"/>
      <c r="AQ30" s="72"/>
      <c r="AR30" s="73"/>
      <c r="AS30" s="71">
        <v>75256</v>
      </c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3"/>
      <c r="BE30" s="71">
        <v>4076</v>
      </c>
      <c r="BF30" s="72"/>
      <c r="BG30" s="72"/>
      <c r="BH30" s="72"/>
      <c r="BI30" s="72"/>
      <c r="BJ30" s="72"/>
      <c r="BK30" s="72"/>
      <c r="BL30" s="72"/>
      <c r="BM30" s="72"/>
      <c r="BN30" s="73"/>
      <c r="BO30" s="71">
        <v>53</v>
      </c>
      <c r="BP30" s="72"/>
      <c r="BQ30" s="72"/>
      <c r="BR30" s="72"/>
      <c r="BS30" s="72"/>
      <c r="BT30" s="73"/>
      <c r="BU30" s="71">
        <v>54</v>
      </c>
      <c r="BV30" s="72"/>
      <c r="BW30" s="72"/>
      <c r="BX30" s="72"/>
      <c r="BY30" s="72"/>
      <c r="BZ30" s="73"/>
      <c r="CA30" s="71">
        <v>83686</v>
      </c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3"/>
      <c r="CM30" s="71">
        <v>5109</v>
      </c>
      <c r="CN30" s="72"/>
      <c r="CO30" s="72"/>
      <c r="CP30" s="72"/>
      <c r="CQ30" s="72"/>
      <c r="CR30" s="72"/>
      <c r="CS30" s="72"/>
      <c r="CT30" s="72"/>
      <c r="CU30" s="72"/>
      <c r="CV30" s="74"/>
      <c r="CW30" s="75">
        <f t="shared" si="0"/>
        <v>158942</v>
      </c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7"/>
      <c r="DJ30" s="75">
        <f t="shared" si="1"/>
        <v>9185</v>
      </c>
      <c r="DK30" s="76"/>
      <c r="DL30" s="76"/>
      <c r="DM30" s="76"/>
      <c r="DN30" s="76"/>
      <c r="DO30" s="76"/>
      <c r="DP30" s="76"/>
      <c r="DQ30" s="76"/>
      <c r="DR30" s="76"/>
      <c r="DS30" s="76"/>
      <c r="DT30" s="78"/>
      <c r="DU30" s="6"/>
      <c r="DV30" s="6"/>
      <c r="DW30" s="6"/>
      <c r="DX30" s="6"/>
      <c r="DY30" s="6"/>
      <c r="DZ30" s="6"/>
      <c r="EA30" s="6"/>
      <c r="EB30" s="6"/>
      <c r="EC30" s="6"/>
      <c r="ED30" s="5"/>
    </row>
    <row r="31" spans="2:134" ht="14.25" customHeight="1">
      <c r="B31" s="82" t="s">
        <v>24</v>
      </c>
      <c r="C31" s="83"/>
      <c r="D31" s="83"/>
      <c r="E31" s="83"/>
      <c r="F31" s="83"/>
      <c r="G31" s="83"/>
      <c r="H31" s="83"/>
      <c r="I31" s="83"/>
      <c r="J31" s="84"/>
      <c r="K31" s="85" t="s">
        <v>9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  <c r="AG31" s="71">
        <v>23</v>
      </c>
      <c r="AH31" s="72"/>
      <c r="AI31" s="72"/>
      <c r="AJ31" s="72"/>
      <c r="AK31" s="72"/>
      <c r="AL31" s="73"/>
      <c r="AM31" s="71">
        <v>23</v>
      </c>
      <c r="AN31" s="72"/>
      <c r="AO31" s="72"/>
      <c r="AP31" s="72"/>
      <c r="AQ31" s="72"/>
      <c r="AR31" s="73"/>
      <c r="AS31" s="71">
        <v>774362</v>
      </c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3"/>
      <c r="BE31" s="71">
        <v>47698</v>
      </c>
      <c r="BF31" s="72"/>
      <c r="BG31" s="72"/>
      <c r="BH31" s="72"/>
      <c r="BI31" s="72"/>
      <c r="BJ31" s="72"/>
      <c r="BK31" s="72"/>
      <c r="BL31" s="72"/>
      <c r="BM31" s="72"/>
      <c r="BN31" s="73"/>
      <c r="BO31" s="71">
        <v>287</v>
      </c>
      <c r="BP31" s="72"/>
      <c r="BQ31" s="72"/>
      <c r="BR31" s="72"/>
      <c r="BS31" s="72"/>
      <c r="BT31" s="73"/>
      <c r="BU31" s="71">
        <v>290</v>
      </c>
      <c r="BV31" s="72"/>
      <c r="BW31" s="72"/>
      <c r="BX31" s="72"/>
      <c r="BY31" s="72"/>
      <c r="BZ31" s="73"/>
      <c r="CA31" s="71">
        <v>2225259</v>
      </c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3"/>
      <c r="CM31" s="71">
        <v>142928</v>
      </c>
      <c r="CN31" s="72"/>
      <c r="CO31" s="72"/>
      <c r="CP31" s="72"/>
      <c r="CQ31" s="72"/>
      <c r="CR31" s="72"/>
      <c r="CS31" s="72"/>
      <c r="CT31" s="72"/>
      <c r="CU31" s="72"/>
      <c r="CV31" s="74"/>
      <c r="CW31" s="75">
        <f t="shared" si="0"/>
        <v>2999621</v>
      </c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7"/>
      <c r="DJ31" s="75">
        <f t="shared" si="1"/>
        <v>190626</v>
      </c>
      <c r="DK31" s="76"/>
      <c r="DL31" s="76"/>
      <c r="DM31" s="76"/>
      <c r="DN31" s="76"/>
      <c r="DO31" s="76"/>
      <c r="DP31" s="76"/>
      <c r="DQ31" s="76"/>
      <c r="DR31" s="76"/>
      <c r="DS31" s="76"/>
      <c r="DT31" s="78"/>
      <c r="DU31" s="6"/>
      <c r="DV31" s="6"/>
      <c r="DW31" s="6"/>
      <c r="DX31" s="6"/>
      <c r="DY31" s="6"/>
      <c r="DZ31" s="6"/>
      <c r="EA31" s="6"/>
      <c r="EB31" s="6"/>
      <c r="EC31" s="6"/>
      <c r="ED31" s="5"/>
    </row>
    <row r="32" spans="2:134" ht="14.25" customHeight="1">
      <c r="B32" s="55"/>
      <c r="C32" s="56"/>
      <c r="D32" s="56"/>
      <c r="E32" s="56"/>
      <c r="F32" s="56"/>
      <c r="G32" s="56"/>
      <c r="H32" s="56"/>
      <c r="I32" s="56"/>
      <c r="J32" s="57"/>
      <c r="K32" s="85" t="s">
        <v>10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71">
        <v>221</v>
      </c>
      <c r="AH32" s="72"/>
      <c r="AI32" s="72"/>
      <c r="AJ32" s="72"/>
      <c r="AK32" s="72"/>
      <c r="AL32" s="73"/>
      <c r="AM32" s="71">
        <v>221</v>
      </c>
      <c r="AN32" s="72"/>
      <c r="AO32" s="72"/>
      <c r="AP32" s="72"/>
      <c r="AQ32" s="72"/>
      <c r="AR32" s="73"/>
      <c r="AS32" s="71">
        <v>1318883</v>
      </c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3"/>
      <c r="BE32" s="71">
        <v>83156</v>
      </c>
      <c r="BF32" s="72"/>
      <c r="BG32" s="72"/>
      <c r="BH32" s="72"/>
      <c r="BI32" s="72"/>
      <c r="BJ32" s="72"/>
      <c r="BK32" s="72"/>
      <c r="BL32" s="72"/>
      <c r="BM32" s="72"/>
      <c r="BN32" s="73"/>
      <c r="BO32" s="71">
        <v>600</v>
      </c>
      <c r="BP32" s="72"/>
      <c r="BQ32" s="72"/>
      <c r="BR32" s="72"/>
      <c r="BS32" s="72"/>
      <c r="BT32" s="73"/>
      <c r="BU32" s="71">
        <v>603</v>
      </c>
      <c r="BV32" s="72"/>
      <c r="BW32" s="72"/>
      <c r="BX32" s="72"/>
      <c r="BY32" s="72"/>
      <c r="BZ32" s="73"/>
      <c r="CA32" s="71">
        <v>1357072</v>
      </c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3"/>
      <c r="CM32" s="71">
        <v>84044</v>
      </c>
      <c r="CN32" s="72"/>
      <c r="CO32" s="72"/>
      <c r="CP32" s="72"/>
      <c r="CQ32" s="72"/>
      <c r="CR32" s="72"/>
      <c r="CS32" s="72"/>
      <c r="CT32" s="72"/>
      <c r="CU32" s="72"/>
      <c r="CV32" s="74"/>
      <c r="CW32" s="75">
        <f t="shared" si="0"/>
        <v>2675955</v>
      </c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7"/>
      <c r="DJ32" s="75">
        <f t="shared" si="1"/>
        <v>167200</v>
      </c>
      <c r="DK32" s="76"/>
      <c r="DL32" s="76"/>
      <c r="DM32" s="76"/>
      <c r="DN32" s="76"/>
      <c r="DO32" s="76"/>
      <c r="DP32" s="76"/>
      <c r="DQ32" s="76"/>
      <c r="DR32" s="76"/>
      <c r="DS32" s="76"/>
      <c r="DT32" s="78"/>
      <c r="DU32" s="6"/>
      <c r="DV32" s="6"/>
      <c r="DW32" s="6"/>
      <c r="DX32" s="6"/>
      <c r="DY32" s="6"/>
      <c r="DZ32" s="6"/>
      <c r="EA32" s="6"/>
      <c r="EB32" s="6"/>
      <c r="EC32" s="6"/>
      <c r="ED32" s="5"/>
    </row>
    <row r="33" spans="2:134" ht="14.25" customHeight="1">
      <c r="B33" s="82" t="s">
        <v>25</v>
      </c>
      <c r="C33" s="83"/>
      <c r="D33" s="83"/>
      <c r="E33" s="83"/>
      <c r="F33" s="83"/>
      <c r="G33" s="83"/>
      <c r="H33" s="83"/>
      <c r="I33" s="83"/>
      <c r="J33" s="84"/>
      <c r="K33" s="85" t="s">
        <v>9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  <c r="AG33" s="71">
        <v>4</v>
      </c>
      <c r="AH33" s="72"/>
      <c r="AI33" s="72"/>
      <c r="AJ33" s="72"/>
      <c r="AK33" s="72"/>
      <c r="AL33" s="73"/>
      <c r="AM33" s="71">
        <v>4</v>
      </c>
      <c r="AN33" s="72"/>
      <c r="AO33" s="72"/>
      <c r="AP33" s="72"/>
      <c r="AQ33" s="72"/>
      <c r="AR33" s="73"/>
      <c r="AS33" s="71">
        <v>82040</v>
      </c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3"/>
      <c r="BE33" s="71">
        <v>4740</v>
      </c>
      <c r="BF33" s="72"/>
      <c r="BG33" s="72"/>
      <c r="BH33" s="72"/>
      <c r="BI33" s="72"/>
      <c r="BJ33" s="72"/>
      <c r="BK33" s="72"/>
      <c r="BL33" s="72"/>
      <c r="BM33" s="72"/>
      <c r="BN33" s="73"/>
      <c r="BO33" s="71">
        <v>24</v>
      </c>
      <c r="BP33" s="72"/>
      <c r="BQ33" s="72"/>
      <c r="BR33" s="72"/>
      <c r="BS33" s="72"/>
      <c r="BT33" s="73"/>
      <c r="BU33" s="71">
        <v>24</v>
      </c>
      <c r="BV33" s="72"/>
      <c r="BW33" s="72"/>
      <c r="BX33" s="72"/>
      <c r="BY33" s="72"/>
      <c r="BZ33" s="73"/>
      <c r="CA33" s="71">
        <v>158397</v>
      </c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3"/>
      <c r="CM33" s="71">
        <v>10791</v>
      </c>
      <c r="CN33" s="72"/>
      <c r="CO33" s="72"/>
      <c r="CP33" s="72"/>
      <c r="CQ33" s="72"/>
      <c r="CR33" s="72"/>
      <c r="CS33" s="72"/>
      <c r="CT33" s="72"/>
      <c r="CU33" s="72"/>
      <c r="CV33" s="74"/>
      <c r="CW33" s="75">
        <f t="shared" si="0"/>
        <v>240437</v>
      </c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7"/>
      <c r="DJ33" s="75">
        <f t="shared" si="1"/>
        <v>15531</v>
      </c>
      <c r="DK33" s="76"/>
      <c r="DL33" s="76"/>
      <c r="DM33" s="76"/>
      <c r="DN33" s="76"/>
      <c r="DO33" s="76"/>
      <c r="DP33" s="76"/>
      <c r="DQ33" s="76"/>
      <c r="DR33" s="76"/>
      <c r="DS33" s="76"/>
      <c r="DT33" s="78"/>
      <c r="DU33" s="6"/>
      <c r="DV33" s="6"/>
      <c r="DW33" s="6"/>
      <c r="DX33" s="6"/>
      <c r="DY33" s="6"/>
      <c r="DZ33" s="6"/>
      <c r="EA33" s="6"/>
      <c r="EB33" s="6"/>
      <c r="EC33" s="6"/>
      <c r="ED33" s="5"/>
    </row>
    <row r="34" spans="2:134" ht="14.25" customHeight="1">
      <c r="B34" s="92"/>
      <c r="C34" s="53"/>
      <c r="D34" s="53"/>
      <c r="E34" s="53"/>
      <c r="F34" s="53"/>
      <c r="G34" s="53"/>
      <c r="H34" s="53"/>
      <c r="I34" s="53"/>
      <c r="J34" s="54"/>
      <c r="K34" s="82" t="s">
        <v>10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93"/>
      <c r="AG34" s="71">
        <v>27</v>
      </c>
      <c r="AH34" s="72"/>
      <c r="AI34" s="72"/>
      <c r="AJ34" s="72"/>
      <c r="AK34" s="72"/>
      <c r="AL34" s="73"/>
      <c r="AM34" s="71">
        <v>27</v>
      </c>
      <c r="AN34" s="72"/>
      <c r="AO34" s="72"/>
      <c r="AP34" s="72"/>
      <c r="AQ34" s="72"/>
      <c r="AR34" s="73"/>
      <c r="AS34" s="71">
        <v>107325</v>
      </c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3"/>
      <c r="BE34" s="71">
        <v>5810</v>
      </c>
      <c r="BF34" s="72"/>
      <c r="BG34" s="72"/>
      <c r="BH34" s="72"/>
      <c r="BI34" s="72"/>
      <c r="BJ34" s="72"/>
      <c r="BK34" s="72"/>
      <c r="BL34" s="72"/>
      <c r="BM34" s="72"/>
      <c r="BN34" s="73"/>
      <c r="BO34" s="71">
        <v>43</v>
      </c>
      <c r="BP34" s="72"/>
      <c r="BQ34" s="72"/>
      <c r="BR34" s="72"/>
      <c r="BS34" s="72"/>
      <c r="BT34" s="73"/>
      <c r="BU34" s="71">
        <v>43</v>
      </c>
      <c r="BV34" s="72"/>
      <c r="BW34" s="72"/>
      <c r="BX34" s="72"/>
      <c r="BY34" s="72"/>
      <c r="BZ34" s="73"/>
      <c r="CA34" s="71">
        <v>42906</v>
      </c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3"/>
      <c r="CM34" s="71">
        <v>3230</v>
      </c>
      <c r="CN34" s="72"/>
      <c r="CO34" s="72"/>
      <c r="CP34" s="72"/>
      <c r="CQ34" s="72"/>
      <c r="CR34" s="72"/>
      <c r="CS34" s="72"/>
      <c r="CT34" s="72"/>
      <c r="CU34" s="72"/>
      <c r="CV34" s="74"/>
      <c r="CW34" s="94">
        <f t="shared" si="0"/>
        <v>150231</v>
      </c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6"/>
      <c r="DJ34" s="94">
        <f t="shared" si="1"/>
        <v>9040</v>
      </c>
      <c r="DK34" s="95"/>
      <c r="DL34" s="95"/>
      <c r="DM34" s="95"/>
      <c r="DN34" s="95"/>
      <c r="DO34" s="95"/>
      <c r="DP34" s="95"/>
      <c r="DQ34" s="95"/>
      <c r="DR34" s="95"/>
      <c r="DS34" s="95"/>
      <c r="DT34" s="97"/>
      <c r="DU34" s="6"/>
      <c r="DV34" s="6"/>
      <c r="DW34" s="6"/>
      <c r="DX34" s="6"/>
      <c r="DY34" s="6"/>
      <c r="DZ34" s="6"/>
      <c r="EA34" s="6"/>
      <c r="EB34" s="6"/>
      <c r="EC34" s="6"/>
      <c r="ED34" s="5"/>
    </row>
    <row r="35" spans="2:134" ht="14.25" customHeight="1" thickBot="1">
      <c r="B35" s="98" t="s">
        <v>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/>
      <c r="AG35" s="101">
        <f>SUM(AG10:AL34)</f>
        <v>1244</v>
      </c>
      <c r="AH35" s="102"/>
      <c r="AI35" s="102"/>
      <c r="AJ35" s="102"/>
      <c r="AK35" s="102"/>
      <c r="AL35" s="102"/>
      <c r="AM35" s="101">
        <f>SUM(AM10:AR34)</f>
        <v>1258</v>
      </c>
      <c r="AN35" s="102"/>
      <c r="AO35" s="102"/>
      <c r="AP35" s="102"/>
      <c r="AQ35" s="102"/>
      <c r="AR35" s="103"/>
      <c r="AS35" s="101">
        <f>SUM(AS10:AX34)</f>
        <v>23807042</v>
      </c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3"/>
      <c r="BE35" s="101">
        <f>SUM(BE10:BJ34)</f>
        <v>1254570</v>
      </c>
      <c r="BF35" s="102"/>
      <c r="BG35" s="102"/>
      <c r="BH35" s="102"/>
      <c r="BI35" s="102"/>
      <c r="BJ35" s="102"/>
      <c r="BK35" s="102"/>
      <c r="BL35" s="102"/>
      <c r="BM35" s="102"/>
      <c r="BN35" s="103"/>
      <c r="BO35" s="101">
        <f>SUM(BO10:BT34)</f>
        <v>5334</v>
      </c>
      <c r="BP35" s="102"/>
      <c r="BQ35" s="102"/>
      <c r="BR35" s="102"/>
      <c r="BS35" s="102"/>
      <c r="BT35" s="102"/>
      <c r="BU35" s="101">
        <f>SUM(BU10:BZ34)</f>
        <v>5403</v>
      </c>
      <c r="BV35" s="102"/>
      <c r="BW35" s="102"/>
      <c r="BX35" s="102"/>
      <c r="BY35" s="102"/>
      <c r="BZ35" s="103"/>
      <c r="CA35" s="101">
        <f>SUM(CA10:CF34)</f>
        <v>68647537</v>
      </c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1">
        <f>SUM(CM10:CR34)</f>
        <v>4013090</v>
      </c>
      <c r="CN35" s="102"/>
      <c r="CO35" s="102"/>
      <c r="CP35" s="102"/>
      <c r="CQ35" s="102"/>
      <c r="CR35" s="102"/>
      <c r="CS35" s="102"/>
      <c r="CT35" s="102"/>
      <c r="CU35" s="102"/>
      <c r="CV35" s="103"/>
      <c r="CW35" s="102">
        <f t="shared" si="0"/>
        <v>92454579</v>
      </c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1">
        <f t="shared" si="1"/>
        <v>5267660</v>
      </c>
      <c r="DK35" s="102"/>
      <c r="DL35" s="102"/>
      <c r="DM35" s="102"/>
      <c r="DN35" s="102"/>
      <c r="DO35" s="102"/>
      <c r="DP35" s="102"/>
      <c r="DQ35" s="102"/>
      <c r="DR35" s="102"/>
      <c r="DS35" s="102"/>
      <c r="DT35" s="104"/>
      <c r="DU35" s="6"/>
      <c r="DV35" s="6"/>
      <c r="DW35" s="6"/>
      <c r="DX35" s="6"/>
      <c r="DY35" s="6"/>
      <c r="DZ35" s="6"/>
      <c r="EA35" s="6"/>
      <c r="EB35" s="6"/>
      <c r="EC35" s="6"/>
      <c r="ED35" s="5"/>
    </row>
    <row r="36" spans="2:123" ht="1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>
        <v>0</v>
      </c>
      <c r="AT36" s="7"/>
      <c r="AU36" s="8"/>
      <c r="AV36" s="8">
        <v>1</v>
      </c>
      <c r="AW36" s="8"/>
      <c r="AX36" s="8"/>
      <c r="AY36" s="8">
        <v>0</v>
      </c>
      <c r="AZ36" s="8"/>
      <c r="BA36" s="8"/>
      <c r="BB36" s="8"/>
      <c r="BC36" s="8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10"/>
      <c r="DD36" s="10"/>
      <c r="DE36" s="10"/>
      <c r="DF36" s="10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2"/>
      <c r="DR36" s="2"/>
      <c r="DS36" s="2"/>
    </row>
    <row r="37" spans="2:125" ht="24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2:125" ht="12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2:125" ht="12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2:125" ht="25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2:125" ht="1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</row>
    <row r="42" spans="2:125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</row>
    <row r="43" spans="2:125" ht="1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2:125" ht="24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</row>
    <row r="45" spans="2:125" ht="24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</row>
    <row r="46" spans="2:125" ht="12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</row>
    <row r="47" spans="2:125" ht="12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</row>
    <row r="48" spans="2:125" ht="12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</row>
    <row r="49" spans="2:125" ht="16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</row>
    <row r="50" spans="2:125" ht="16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</row>
    <row r="51" spans="2:125" ht="18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</row>
    <row r="52" spans="2:125" ht="18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</row>
    <row r="53" spans="2:125" ht="18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</row>
    <row r="54" spans="2:125" ht="18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</row>
    <row r="55" spans="2:125" ht="18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</row>
    <row r="56" spans="2:125" ht="18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</row>
    <row r="57" spans="2:125" ht="18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</row>
    <row r="58" spans="2:125" ht="18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</row>
    <row r="59" spans="2:125" ht="18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</row>
    <row r="60" spans="2:125" ht="18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</row>
    <row r="61" spans="2:125" ht="18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</row>
    <row r="62" spans="2:125" ht="18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</row>
    <row r="63" spans="2:125" ht="18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</row>
    <row r="64" spans="2:125" ht="18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</row>
    <row r="65" spans="2:125" ht="18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</row>
    <row r="66" spans="2:125" ht="18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</row>
    <row r="67" spans="2:125" ht="18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</row>
    <row r="68" spans="2:125" ht="18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</row>
    <row r="69" spans="2:125" ht="1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</row>
  </sheetData>
  <mergeCells count="331">
    <mergeCell ref="CA35:CL35"/>
    <mergeCell ref="CM35:CV35"/>
    <mergeCell ref="DJ35:DT35"/>
    <mergeCell ref="CW35:DI35"/>
    <mergeCell ref="CM34:CV34"/>
    <mergeCell ref="CW34:DI34"/>
    <mergeCell ref="DJ34:DT34"/>
    <mergeCell ref="B35:AF35"/>
    <mergeCell ref="AG35:AL35"/>
    <mergeCell ref="AM35:AR35"/>
    <mergeCell ref="AS35:BD35"/>
    <mergeCell ref="BE35:BN35"/>
    <mergeCell ref="BO35:BT35"/>
    <mergeCell ref="BU35:BZ35"/>
    <mergeCell ref="BE34:BN34"/>
    <mergeCell ref="BO34:BT34"/>
    <mergeCell ref="BU34:BZ34"/>
    <mergeCell ref="CA34:CL34"/>
    <mergeCell ref="K34:AF34"/>
    <mergeCell ref="AG34:AL34"/>
    <mergeCell ref="AM34:AR34"/>
    <mergeCell ref="AS34:BD34"/>
    <mergeCell ref="CA33:CL33"/>
    <mergeCell ref="CM33:CV33"/>
    <mergeCell ref="CW33:DI33"/>
    <mergeCell ref="DJ33:DT33"/>
    <mergeCell ref="CW32:DI32"/>
    <mergeCell ref="DJ32:DT32"/>
    <mergeCell ref="B33:J34"/>
    <mergeCell ref="K33:AF33"/>
    <mergeCell ref="AG33:AL33"/>
    <mergeCell ref="AM33:AR33"/>
    <mergeCell ref="AS33:BD33"/>
    <mergeCell ref="BE33:BN33"/>
    <mergeCell ref="BO33:BT33"/>
    <mergeCell ref="BU33:BZ33"/>
    <mergeCell ref="DJ31:DT31"/>
    <mergeCell ref="K32:AF32"/>
    <mergeCell ref="AG32:AL32"/>
    <mergeCell ref="AM32:AR32"/>
    <mergeCell ref="AS32:BD32"/>
    <mergeCell ref="BE32:BN32"/>
    <mergeCell ref="BO32:BT32"/>
    <mergeCell ref="BU32:BZ32"/>
    <mergeCell ref="CA32:CL32"/>
    <mergeCell ref="CM32:CV32"/>
    <mergeCell ref="BU31:BZ31"/>
    <mergeCell ref="CA31:CL31"/>
    <mergeCell ref="CM31:CV31"/>
    <mergeCell ref="CW31:DI31"/>
    <mergeCell ref="CM30:CV30"/>
    <mergeCell ref="CW30:DI30"/>
    <mergeCell ref="DJ30:DT30"/>
    <mergeCell ref="B31:J32"/>
    <mergeCell ref="K31:AF31"/>
    <mergeCell ref="AG31:AL31"/>
    <mergeCell ref="AM31:AR31"/>
    <mergeCell ref="AS31:BD31"/>
    <mergeCell ref="BE31:BN31"/>
    <mergeCell ref="BO31:BT31"/>
    <mergeCell ref="BE30:BN30"/>
    <mergeCell ref="BO30:BT30"/>
    <mergeCell ref="BU30:BZ30"/>
    <mergeCell ref="CA30:CL30"/>
    <mergeCell ref="K30:AF30"/>
    <mergeCell ref="AG30:AL30"/>
    <mergeCell ref="AM30:AR30"/>
    <mergeCell ref="AS30:BD30"/>
    <mergeCell ref="CA29:CL29"/>
    <mergeCell ref="CM29:CV29"/>
    <mergeCell ref="CW29:DI29"/>
    <mergeCell ref="DJ29:DT29"/>
    <mergeCell ref="CW28:DI28"/>
    <mergeCell ref="DJ28:DT28"/>
    <mergeCell ref="B29:J30"/>
    <mergeCell ref="K29:AF29"/>
    <mergeCell ref="AG29:AL29"/>
    <mergeCell ref="AM29:AR29"/>
    <mergeCell ref="AS29:BD29"/>
    <mergeCell ref="BE29:BN29"/>
    <mergeCell ref="BO29:BT29"/>
    <mergeCell ref="BU29:BZ29"/>
    <mergeCell ref="DJ27:DT27"/>
    <mergeCell ref="K28:AF28"/>
    <mergeCell ref="AG28:AL28"/>
    <mergeCell ref="AM28:AR28"/>
    <mergeCell ref="AS28:BD28"/>
    <mergeCell ref="BE28:BN28"/>
    <mergeCell ref="BO28:BT28"/>
    <mergeCell ref="BU28:BZ28"/>
    <mergeCell ref="CA28:CL28"/>
    <mergeCell ref="CM28:CV28"/>
    <mergeCell ref="BU27:BZ27"/>
    <mergeCell ref="CA27:CL27"/>
    <mergeCell ref="CM27:CV27"/>
    <mergeCell ref="CW27:DI27"/>
    <mergeCell ref="CM26:CV26"/>
    <mergeCell ref="CW26:DI26"/>
    <mergeCell ref="DJ26:DT26"/>
    <mergeCell ref="B27:J28"/>
    <mergeCell ref="K27:AF27"/>
    <mergeCell ref="AG27:AL27"/>
    <mergeCell ref="AM27:AR27"/>
    <mergeCell ref="AS27:BD27"/>
    <mergeCell ref="BE27:BN27"/>
    <mergeCell ref="BO27:BT27"/>
    <mergeCell ref="BE26:BN26"/>
    <mergeCell ref="BO26:BT26"/>
    <mergeCell ref="BU26:BZ26"/>
    <mergeCell ref="CA26:CL26"/>
    <mergeCell ref="K26:AF26"/>
    <mergeCell ref="AG26:AL26"/>
    <mergeCell ref="AM26:AR26"/>
    <mergeCell ref="AS26:BD26"/>
    <mergeCell ref="CA25:CL25"/>
    <mergeCell ref="CM25:CV25"/>
    <mergeCell ref="CW25:DI25"/>
    <mergeCell ref="DJ25:DT25"/>
    <mergeCell ref="CW24:DI24"/>
    <mergeCell ref="DJ24:DT24"/>
    <mergeCell ref="B25:J26"/>
    <mergeCell ref="K25:AF25"/>
    <mergeCell ref="AG25:AL25"/>
    <mergeCell ref="AM25:AR25"/>
    <mergeCell ref="AS25:BD25"/>
    <mergeCell ref="BE25:BN25"/>
    <mergeCell ref="BO25:BT25"/>
    <mergeCell ref="BU25:BZ25"/>
    <mergeCell ref="DJ23:DT23"/>
    <mergeCell ref="K24:AF24"/>
    <mergeCell ref="AG24:AL24"/>
    <mergeCell ref="AM24:AR24"/>
    <mergeCell ref="AS24:BD24"/>
    <mergeCell ref="BE24:BN24"/>
    <mergeCell ref="BO24:BT24"/>
    <mergeCell ref="BU24:BZ24"/>
    <mergeCell ref="CA24:CL24"/>
    <mergeCell ref="CM24:CV24"/>
    <mergeCell ref="BU23:BZ23"/>
    <mergeCell ref="CA23:CL23"/>
    <mergeCell ref="CM23:CV23"/>
    <mergeCell ref="CW23:DI23"/>
    <mergeCell ref="CM22:CV22"/>
    <mergeCell ref="CW22:DI22"/>
    <mergeCell ref="DJ22:DT22"/>
    <mergeCell ref="B23:J24"/>
    <mergeCell ref="K23:AF23"/>
    <mergeCell ref="AG23:AL23"/>
    <mergeCell ref="AM23:AR23"/>
    <mergeCell ref="AS23:BD23"/>
    <mergeCell ref="BE23:BN23"/>
    <mergeCell ref="BO23:BT23"/>
    <mergeCell ref="BE22:BN22"/>
    <mergeCell ref="BO22:BT22"/>
    <mergeCell ref="BU22:BZ22"/>
    <mergeCell ref="CA22:CL22"/>
    <mergeCell ref="K22:AF22"/>
    <mergeCell ref="AG22:AL22"/>
    <mergeCell ref="AM22:AR22"/>
    <mergeCell ref="AS22:BD22"/>
    <mergeCell ref="CA21:CL21"/>
    <mergeCell ref="CM21:CV21"/>
    <mergeCell ref="CW21:DI21"/>
    <mergeCell ref="DJ21:DT21"/>
    <mergeCell ref="CW20:DI20"/>
    <mergeCell ref="DJ20:DT20"/>
    <mergeCell ref="B21:J22"/>
    <mergeCell ref="K21:AF21"/>
    <mergeCell ref="AG21:AL21"/>
    <mergeCell ref="AM21:AR21"/>
    <mergeCell ref="AS21:BD21"/>
    <mergeCell ref="BE21:BN21"/>
    <mergeCell ref="BO21:BT21"/>
    <mergeCell ref="BU21:BZ21"/>
    <mergeCell ref="DJ19:DT19"/>
    <mergeCell ref="K20:AF20"/>
    <mergeCell ref="AG20:AL20"/>
    <mergeCell ref="AM20:AR20"/>
    <mergeCell ref="AS20:BD20"/>
    <mergeCell ref="BE20:BN20"/>
    <mergeCell ref="BO20:BT20"/>
    <mergeCell ref="BU20:BZ20"/>
    <mergeCell ref="CA20:CL20"/>
    <mergeCell ref="CM20:CV20"/>
    <mergeCell ref="BU19:BZ19"/>
    <mergeCell ref="CA19:CL19"/>
    <mergeCell ref="CM19:CV19"/>
    <mergeCell ref="CW19:DI19"/>
    <mergeCell ref="CM18:CV18"/>
    <mergeCell ref="CW18:DI18"/>
    <mergeCell ref="DJ18:DT18"/>
    <mergeCell ref="B19:J20"/>
    <mergeCell ref="K19:AF19"/>
    <mergeCell ref="AG19:AL19"/>
    <mergeCell ref="AM19:AR19"/>
    <mergeCell ref="AS19:BD19"/>
    <mergeCell ref="BE19:BN19"/>
    <mergeCell ref="BO19:BT19"/>
    <mergeCell ref="BE18:BN18"/>
    <mergeCell ref="BO18:BT18"/>
    <mergeCell ref="BU18:BZ18"/>
    <mergeCell ref="CA18:CL18"/>
    <mergeCell ref="B18:AF18"/>
    <mergeCell ref="AG18:AL18"/>
    <mergeCell ref="AM18:AR18"/>
    <mergeCell ref="AS18:BD18"/>
    <mergeCell ref="CA17:CL17"/>
    <mergeCell ref="CM17:CV17"/>
    <mergeCell ref="CW17:DI17"/>
    <mergeCell ref="DJ17:DT17"/>
    <mergeCell ref="CM16:CV16"/>
    <mergeCell ref="CW16:DI16"/>
    <mergeCell ref="DJ16:DT16"/>
    <mergeCell ref="B17:AF17"/>
    <mergeCell ref="AG17:AL17"/>
    <mergeCell ref="AM17:AR17"/>
    <mergeCell ref="AS17:BD17"/>
    <mergeCell ref="BE17:BN17"/>
    <mergeCell ref="BO17:BT17"/>
    <mergeCell ref="BU17:BZ17"/>
    <mergeCell ref="BE16:BN16"/>
    <mergeCell ref="BO16:BT16"/>
    <mergeCell ref="BU16:BZ16"/>
    <mergeCell ref="CA16:CL16"/>
    <mergeCell ref="B16:AF16"/>
    <mergeCell ref="AG16:AL16"/>
    <mergeCell ref="AM16:AR16"/>
    <mergeCell ref="AS16:BD16"/>
    <mergeCell ref="CA15:CL15"/>
    <mergeCell ref="CM15:CV15"/>
    <mergeCell ref="CW15:DI15"/>
    <mergeCell ref="DJ15:DT15"/>
    <mergeCell ref="CM14:CV14"/>
    <mergeCell ref="CW14:DI14"/>
    <mergeCell ref="DJ14:DT14"/>
    <mergeCell ref="B15:AF15"/>
    <mergeCell ref="AG15:AL15"/>
    <mergeCell ref="AM15:AR15"/>
    <mergeCell ref="AS15:BD15"/>
    <mergeCell ref="BE15:BN15"/>
    <mergeCell ref="BO15:BT15"/>
    <mergeCell ref="BU15:BZ15"/>
    <mergeCell ref="BE14:BN14"/>
    <mergeCell ref="BO14:BT14"/>
    <mergeCell ref="BU14:BZ14"/>
    <mergeCell ref="CA14:CL14"/>
    <mergeCell ref="B14:AF14"/>
    <mergeCell ref="AG14:AL14"/>
    <mergeCell ref="AM14:AR14"/>
    <mergeCell ref="AS14:BD14"/>
    <mergeCell ref="CA13:CL13"/>
    <mergeCell ref="CM13:CV13"/>
    <mergeCell ref="CW13:DI13"/>
    <mergeCell ref="DJ13:DT13"/>
    <mergeCell ref="CM12:CV12"/>
    <mergeCell ref="CW12:DI12"/>
    <mergeCell ref="DJ12:DT12"/>
    <mergeCell ref="B13:AF13"/>
    <mergeCell ref="AG13:AL13"/>
    <mergeCell ref="AM13:AR13"/>
    <mergeCell ref="AS13:BD13"/>
    <mergeCell ref="BE13:BN13"/>
    <mergeCell ref="BO13:BT13"/>
    <mergeCell ref="BU13:BZ13"/>
    <mergeCell ref="BE12:BN12"/>
    <mergeCell ref="BO12:BT12"/>
    <mergeCell ref="BU12:BZ12"/>
    <mergeCell ref="CA12:CL12"/>
    <mergeCell ref="B12:AF12"/>
    <mergeCell ref="AG12:AL12"/>
    <mergeCell ref="AM12:AR12"/>
    <mergeCell ref="AS12:BD12"/>
    <mergeCell ref="CA11:CL11"/>
    <mergeCell ref="CM11:CV11"/>
    <mergeCell ref="CW11:DI11"/>
    <mergeCell ref="DJ11:DT11"/>
    <mergeCell ref="AS11:BD11"/>
    <mergeCell ref="BE11:BN11"/>
    <mergeCell ref="BO11:BT11"/>
    <mergeCell ref="BU11:BZ11"/>
    <mergeCell ref="CA10:CL10"/>
    <mergeCell ref="CM10:CV10"/>
    <mergeCell ref="CW10:DI10"/>
    <mergeCell ref="DJ10:DT10"/>
    <mergeCell ref="AS10:BD10"/>
    <mergeCell ref="BE10:BN10"/>
    <mergeCell ref="BO10:BT10"/>
    <mergeCell ref="BU10:BZ10"/>
    <mergeCell ref="B10:J11"/>
    <mergeCell ref="K10:AF10"/>
    <mergeCell ref="AG10:AL10"/>
    <mergeCell ref="AM10:AR10"/>
    <mergeCell ref="K11:AF11"/>
    <mergeCell ref="AG11:AL11"/>
    <mergeCell ref="AM11:AR11"/>
    <mergeCell ref="AS9:BD9"/>
    <mergeCell ref="BE9:BN9"/>
    <mergeCell ref="CA9:CL9"/>
    <mergeCell ref="CM9:CV9"/>
    <mergeCell ref="BO5:BT9"/>
    <mergeCell ref="BU5:BZ9"/>
    <mergeCell ref="CW9:DI9"/>
    <mergeCell ref="DJ9:DT9"/>
    <mergeCell ref="AG5:AL9"/>
    <mergeCell ref="AM5:AR9"/>
    <mergeCell ref="CW5:DI7"/>
    <mergeCell ref="DJ5:DT7"/>
    <mergeCell ref="AS8:BD8"/>
    <mergeCell ref="BE8:BN8"/>
    <mergeCell ref="CA8:CL8"/>
    <mergeCell ref="CM8:CV8"/>
    <mergeCell ref="CW8:DI8"/>
    <mergeCell ref="DJ8:DT8"/>
    <mergeCell ref="DJ3:DT3"/>
    <mergeCell ref="AG4:BN4"/>
    <mergeCell ref="BO4:CV4"/>
    <mergeCell ref="CW4:DT4"/>
    <mergeCell ref="CA3:CL3"/>
    <mergeCell ref="CM3:CV3"/>
    <mergeCell ref="CA5:CL7"/>
    <mergeCell ref="CM5:CV7"/>
    <mergeCell ref="CW3:DI3"/>
    <mergeCell ref="B3:AF9"/>
    <mergeCell ref="AG3:AL3"/>
    <mergeCell ref="AM3:AR3"/>
    <mergeCell ref="AS3:BD3"/>
    <mergeCell ref="BE3:BN3"/>
    <mergeCell ref="BO3:BT3"/>
    <mergeCell ref="BU3:BZ3"/>
    <mergeCell ref="AS5:BD7"/>
    <mergeCell ref="BE5:BN7"/>
  </mergeCells>
  <dataValidations count="5">
    <dataValidation type="whole" allowBlank="1" showInputMessage="1" showErrorMessage="1" errorTitle="入力エラー" error="数値以外の入力または、11桁以上の入力は行えません。" sqref="BF35:BN35 CM10:CM35 BE10:BE35 CN35:CV35">
      <formula1>-999999999</formula1>
      <formula2>9999999999</formula2>
    </dataValidation>
    <dataValidation type="whole" allowBlank="1" showInputMessage="1" showErrorMessage="1" errorTitle="入力エラー" error="数値以外の入力または、6桁以上の入力は行えません。" sqref="AG35:AR35 BO35:BZ35">
      <formula1>-9999</formula1>
      <formula2>99999</formula2>
    </dataValidation>
    <dataValidation type="whole" allowBlank="1" showInputMessage="1" showErrorMessage="1" errorTitle="入力エラー" error="数値以外の入力または、12桁以上の入力は行えません。" sqref="DS35 ED10:ED35 AT35:BD35 CB35:CL35 AS10:AS35 CA10:CA35">
      <formula1>-9999999999</formula1>
      <formula2>99999999999</formula2>
    </dataValidation>
    <dataValidation type="whole" allowBlank="1" showInputMessage="1" showErrorMessage="1" errorTitle="入力エラー" error="数値以外の入力または、13桁以上の入力は行えません。" sqref="DF10:DJ35 DK35:DR35">
      <formula1>-99999999999</formula1>
      <formula2>999999999999</formula2>
    </dataValidation>
    <dataValidation type="whole" allowBlank="1" showInputMessage="1" showErrorMessage="1" errorTitle="入力エラー" error="数値以外の入力または、7桁以上の入力は行えません。" sqref="AM10:AM34 AG10:AG34 BO10:BO34 BU10:BU34">
      <formula1>-99999</formula1>
      <formula2>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2006-08-17T04:47:45Z</cp:lastPrinted>
  <dcterms:created xsi:type="dcterms:W3CDTF">2006-08-17T04:40:20Z</dcterms:created>
  <dcterms:modified xsi:type="dcterms:W3CDTF">2006-09-11T05:17:01Z</dcterms:modified>
  <cp:category/>
  <cp:version/>
  <cp:contentType/>
  <cp:contentStatus/>
</cp:coreProperties>
</file>