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<sst xmlns="http://schemas.openxmlformats.org/spreadsheetml/2006/main" count="42" uniqueCount="39">
  <si>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種類</t>
  </si>
  <si>
    <t>税額</t>
  </si>
  <si>
    <t>課税支払額</t>
  </si>
  <si>
    <t>非課税支払額</t>
  </si>
  <si>
    <t>公社債利子等</t>
  </si>
  <si>
    <t>公社債利子</t>
  </si>
  <si>
    <t>銀行預金利子</t>
  </si>
  <si>
    <t>銀行以外の金融機関の預貯金利子</t>
  </si>
  <si>
    <t>勤務先預金等の利子</t>
  </si>
  <si>
    <t>合同運用信託の収益の分配</t>
  </si>
  <si>
    <t>公募公社債投資信託の収益の分配</t>
  </si>
  <si>
    <t>郵便貯金利子</t>
  </si>
  <si>
    <t>国外公社債等の利子等</t>
  </si>
  <si>
    <t>財形貯蓄契約に係る生命保険等の差益</t>
  </si>
  <si>
    <t>公募証券投資信託</t>
  </si>
  <si>
    <t>の収益の分配等</t>
  </si>
  <si>
    <t>公募証券投資信託の収益の分配</t>
  </si>
  <si>
    <t>私募公社債等運用投資信託の収益の分配</t>
  </si>
  <si>
    <t>社債的受益証券の収益の分配</t>
  </si>
  <si>
    <t>公募国外証券投資信託の収益の分配</t>
  </si>
  <si>
    <t>特定投資法人の投資口の配当等</t>
  </si>
  <si>
    <t>金融類似商品</t>
  </si>
  <si>
    <t>懸賞金付預貯金等の懸賞金等</t>
  </si>
  <si>
    <t>定期積金の給付補てん金</t>
  </si>
  <si>
    <t>掛金の給付補てん金</t>
  </si>
  <si>
    <t>抵当証券の利息</t>
  </si>
  <si>
    <t>貴金属等の売戻し条件付売買契約の利益</t>
  </si>
  <si>
    <t>外貨建て預貯金等の為替差益</t>
  </si>
  <si>
    <t>一時払養老保険・一時払損害保険等の差益</t>
  </si>
  <si>
    <t>小計</t>
  </si>
  <si>
    <t>合計</t>
  </si>
  <si>
    <t>　</t>
  </si>
  <si>
    <t>(1)</t>
  </si>
  <si>
    <t>(2)</t>
  </si>
  <si>
    <t>(3)</t>
  </si>
  <si>
    <t>(4)</t>
  </si>
  <si>
    <t>(千円)</t>
  </si>
  <si>
    <t>１　法人の道府県民税等に関する調　（３）利子割額に関する調　（平成15年度）</t>
  </si>
  <si>
    <t>左のうち非居住
者・外国法人に
係る額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</si>
</sst>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9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 applyProtection="1">
      <alignment horizontal="distributed" vertical="center" wrapText="1"/>
      <protection/>
    </xf>
    <xf numFmtId="49" fontId="5" fillId="2" borderId="2" xfId="0" applyNumberFormat="1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distributed" vertical="center" wrapText="1"/>
      <protection/>
    </xf>
    <xf numFmtId="49" fontId="4" fillId="3" borderId="2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 applyProtection="1">
      <alignment horizontal="distributed" vertical="center" wrapText="1"/>
      <protection/>
    </xf>
    <xf numFmtId="49" fontId="4" fillId="3" borderId="5" xfId="0" applyNumberFormat="1" applyFont="1" applyFill="1" applyBorder="1" applyAlignment="1">
      <alignment horizontal="distributed" vertical="center" wrapText="1"/>
    </xf>
    <xf numFmtId="49" fontId="4" fillId="3" borderId="6" xfId="0" applyNumberFormat="1" applyFont="1" applyFill="1" applyBorder="1" applyAlignment="1">
      <alignment horizontal="distributed" vertical="center" wrapText="1"/>
    </xf>
    <xf numFmtId="49" fontId="4" fillId="3" borderId="7" xfId="0" applyNumberFormat="1" applyFont="1" applyFill="1" applyBorder="1" applyAlignment="1">
      <alignment horizontal="distributed" vertical="center" wrapText="1"/>
    </xf>
    <xf numFmtId="49" fontId="4" fillId="3" borderId="0" xfId="0" applyNumberFormat="1" applyFont="1" applyFill="1" applyAlignment="1">
      <alignment horizontal="distributed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12" xfId="0" applyNumberFormat="1" applyFont="1" applyFill="1" applyBorder="1" applyAlignment="1">
      <alignment horizontal="distributed" vertical="center" wrapText="1"/>
    </xf>
    <xf numFmtId="49" fontId="4" fillId="3" borderId="13" xfId="0" applyNumberFormat="1" applyFont="1" applyFill="1" applyBorder="1" applyAlignment="1">
      <alignment horizontal="distributed" vertical="center" wrapText="1"/>
    </xf>
    <xf numFmtId="49" fontId="4" fillId="3" borderId="14" xfId="0" applyNumberFormat="1" applyFont="1" applyFill="1" applyBorder="1" applyAlignment="1">
      <alignment horizontal="distributed" vertical="center" wrapText="1"/>
    </xf>
    <xf numFmtId="17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4" xfId="0" applyNumberFormat="1" applyFont="1" applyFill="1" applyBorder="1" applyAlignment="1">
      <alignment horizontal="center" vertical="distributed" textRotation="255" wrapText="1"/>
    </xf>
    <xf numFmtId="49" fontId="4" fillId="3" borderId="5" xfId="0" applyNumberFormat="1" applyFont="1" applyFill="1" applyBorder="1" applyAlignment="1">
      <alignment horizontal="center" vertical="distributed" textRotation="255" wrapText="1"/>
    </xf>
    <xf numFmtId="49" fontId="4" fillId="3" borderId="6" xfId="0" applyNumberFormat="1" applyFont="1" applyFill="1" applyBorder="1" applyAlignment="1">
      <alignment horizontal="center" vertical="distributed" wrapText="1"/>
    </xf>
    <xf numFmtId="49" fontId="4" fillId="3" borderId="7" xfId="0" applyNumberFormat="1" applyFont="1" applyFill="1" applyBorder="1" applyAlignment="1">
      <alignment horizontal="center" vertical="distributed" textRotation="255" wrapText="1"/>
    </xf>
    <xf numFmtId="49" fontId="4" fillId="3" borderId="0" xfId="0" applyNumberFormat="1" applyFont="1" applyFill="1" applyBorder="1" applyAlignment="1">
      <alignment horizontal="center" vertical="distributed" textRotation="255" wrapText="1"/>
    </xf>
    <xf numFmtId="49" fontId="4" fillId="3" borderId="8" xfId="0" applyNumberFormat="1" applyFont="1" applyFill="1" applyBorder="1" applyAlignment="1">
      <alignment horizontal="center" vertical="distributed" wrapText="1"/>
    </xf>
    <xf numFmtId="49" fontId="4" fillId="3" borderId="12" xfId="0" applyNumberFormat="1" applyFont="1" applyFill="1" applyBorder="1" applyAlignment="1">
      <alignment horizontal="center" vertical="distributed" textRotation="255" wrapText="1"/>
    </xf>
    <xf numFmtId="49" fontId="4" fillId="3" borderId="13" xfId="0" applyNumberFormat="1" applyFont="1" applyFill="1" applyBorder="1" applyAlignment="1">
      <alignment horizontal="center" vertical="distributed" textRotation="255" wrapText="1"/>
    </xf>
    <xf numFmtId="49" fontId="4" fillId="3" borderId="14" xfId="0" applyNumberFormat="1" applyFont="1" applyFill="1" applyBorder="1" applyAlignment="1">
      <alignment horizontal="center" vertical="distributed" wrapText="1"/>
    </xf>
    <xf numFmtId="177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3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6" fillId="3" borderId="4" xfId="0" applyNumberFormat="1" applyFont="1" applyFill="1" applyBorder="1" applyAlignment="1">
      <alignment horizontal="center" vertical="distributed" textRotation="255" wrapText="1"/>
    </xf>
    <xf numFmtId="49" fontId="7" fillId="3" borderId="5" xfId="0" applyNumberFormat="1" applyFont="1" applyFill="1" applyBorder="1" applyAlignment="1">
      <alignment horizontal="center" vertical="distributed" wrapText="1"/>
    </xf>
    <xf numFmtId="49" fontId="7" fillId="3" borderId="7" xfId="0" applyNumberFormat="1" applyFont="1" applyFill="1" applyBorder="1" applyAlignment="1">
      <alignment horizontal="center" vertical="distributed" wrapText="1"/>
    </xf>
    <xf numFmtId="49" fontId="7" fillId="3" borderId="0" xfId="0" applyNumberFormat="1" applyFont="1" applyFill="1" applyAlignment="1">
      <alignment horizontal="center" vertical="distributed" wrapText="1"/>
    </xf>
    <xf numFmtId="49" fontId="7" fillId="3" borderId="12" xfId="0" applyNumberFormat="1" applyFont="1" applyFill="1" applyBorder="1" applyAlignment="1">
      <alignment horizontal="center" vertical="distributed" wrapText="1"/>
    </xf>
    <xf numFmtId="49" fontId="7" fillId="3" borderId="13" xfId="0" applyNumberFormat="1" applyFont="1" applyFill="1" applyBorder="1" applyAlignment="1">
      <alignment horizontal="center" vertical="distributed" wrapText="1"/>
    </xf>
    <xf numFmtId="49" fontId="6" fillId="3" borderId="5" xfId="0" applyNumberFormat="1" applyFont="1" applyFill="1" applyBorder="1" applyAlignment="1">
      <alignment horizontal="center" vertical="distributed" textRotation="255" wrapText="1"/>
    </xf>
    <xf numFmtId="49" fontId="7" fillId="3" borderId="6" xfId="0" applyNumberFormat="1" applyFont="1" applyFill="1" applyBorder="1" applyAlignment="1">
      <alignment horizontal="center" vertical="distributed" wrapText="1"/>
    </xf>
    <xf numFmtId="49" fontId="7" fillId="3" borderId="8" xfId="0" applyNumberFormat="1" applyFont="1" applyFill="1" applyBorder="1" applyAlignment="1">
      <alignment horizontal="center" vertical="distributed" wrapText="1"/>
    </xf>
    <xf numFmtId="49" fontId="7" fillId="3" borderId="14" xfId="0" applyNumberFormat="1" applyFont="1" applyFill="1" applyBorder="1" applyAlignment="1">
      <alignment horizontal="center" vertical="distributed" wrapText="1"/>
    </xf>
    <xf numFmtId="49" fontId="4" fillId="3" borderId="5" xfId="0" applyNumberFormat="1" applyFont="1" applyFill="1" applyBorder="1" applyAlignment="1">
      <alignment horizontal="center" vertical="distributed" wrapText="1"/>
    </xf>
    <xf numFmtId="49" fontId="4" fillId="3" borderId="7" xfId="0" applyNumberFormat="1" applyFont="1" applyFill="1" applyBorder="1" applyAlignment="1">
      <alignment horizontal="center" vertical="distributed" wrapText="1"/>
    </xf>
    <xf numFmtId="49" fontId="4" fillId="3" borderId="0" xfId="0" applyNumberFormat="1" applyFont="1" applyFill="1" applyAlignment="1">
      <alignment horizontal="center" vertical="distributed" wrapText="1"/>
    </xf>
    <xf numFmtId="49" fontId="4" fillId="3" borderId="12" xfId="0" applyNumberFormat="1" applyFont="1" applyFill="1" applyBorder="1" applyAlignment="1">
      <alignment horizontal="center" vertical="distributed" wrapText="1"/>
    </xf>
    <xf numFmtId="49" fontId="4" fillId="3" borderId="13" xfId="0" applyNumberFormat="1" applyFont="1" applyFill="1" applyBorder="1" applyAlignment="1">
      <alignment horizontal="center" vertical="distributed" wrapText="1"/>
    </xf>
    <xf numFmtId="177" fontId="4" fillId="0" borderId="20" xfId="0" applyNumberFormat="1" applyFont="1" applyFill="1" applyBorder="1" applyAlignment="1" applyProtection="1">
      <alignment horizontal="right" vertical="center" shrinkToFit="1"/>
      <protection/>
    </xf>
    <xf numFmtId="177" fontId="4" fillId="0" borderId="21" xfId="0" applyNumberFormat="1" applyFont="1" applyFill="1" applyBorder="1" applyAlignment="1" applyProtection="1">
      <alignment horizontal="right" vertical="center" shrinkToFit="1"/>
      <protection/>
    </xf>
    <xf numFmtId="177" fontId="4" fillId="0" borderId="1" xfId="0" applyNumberFormat="1" applyFont="1" applyFill="1" applyBorder="1" applyAlignment="1" applyProtection="1">
      <alignment horizontal="right" vertical="center" shrinkToFit="1"/>
      <protection/>
    </xf>
    <xf numFmtId="177" fontId="4" fillId="0" borderId="2" xfId="0" applyNumberFormat="1" applyFont="1" applyFill="1" applyBorder="1" applyAlignment="1" applyProtection="1">
      <alignment horizontal="right" vertical="center" shrinkToFit="1"/>
      <protection/>
    </xf>
    <xf numFmtId="177" fontId="4" fillId="0" borderId="3" xfId="0" applyNumberFormat="1" applyFont="1" applyFill="1" applyBorder="1" applyAlignment="1" applyProtection="1">
      <alignment horizontal="right" vertical="center" shrinkToFit="1"/>
      <protection/>
    </xf>
    <xf numFmtId="177" fontId="4" fillId="0" borderId="9" xfId="0" applyNumberFormat="1" applyFont="1" applyFill="1" applyBorder="1" applyAlignment="1" applyProtection="1">
      <alignment horizontal="right" vertical="center" shrinkToFit="1"/>
      <protection/>
    </xf>
    <xf numFmtId="177" fontId="4" fillId="0" borderId="10" xfId="0" applyNumberFormat="1" applyFont="1" applyFill="1" applyBorder="1" applyAlignment="1" applyProtection="1">
      <alignment horizontal="right" vertical="center" shrinkToFit="1"/>
      <protection/>
    </xf>
    <xf numFmtId="177" fontId="4" fillId="0" borderId="11" xfId="0" applyNumberFormat="1" applyFont="1" applyFill="1" applyBorder="1" applyAlignment="1" applyProtection="1">
      <alignment horizontal="right" vertical="center" shrinkToFit="1"/>
      <protection/>
    </xf>
    <xf numFmtId="177" fontId="4" fillId="0" borderId="22" xfId="0" applyNumberFormat="1" applyFont="1" applyFill="1" applyBorder="1" applyAlignment="1" applyProtection="1">
      <alignment horizontal="right" vertical="center" shrinkToFit="1"/>
      <protection/>
    </xf>
    <xf numFmtId="177" fontId="4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right" vertical="center" shrinkToFit="1"/>
      <protection/>
    </xf>
    <xf numFmtId="177" fontId="4" fillId="0" borderId="25" xfId="0" applyNumberFormat="1" applyFont="1" applyFill="1" applyBorder="1" applyAlignment="1" applyProtection="1">
      <alignment horizontal="right" vertical="center" shrinkToFit="1"/>
      <protection/>
    </xf>
    <xf numFmtId="49" fontId="1" fillId="3" borderId="1" xfId="0" applyNumberFormat="1" applyFont="1" applyFill="1" applyBorder="1" applyAlignment="1" applyProtection="1">
      <alignment horizontal="distributed" vertical="center" wrapText="1"/>
      <protection/>
    </xf>
    <xf numFmtId="49" fontId="1" fillId="3" borderId="2" xfId="0" applyNumberFormat="1" applyFont="1" applyFill="1" applyBorder="1" applyAlignment="1">
      <alignment horizontal="distributed" vertical="center" wrapText="1"/>
    </xf>
    <xf numFmtId="49" fontId="8" fillId="3" borderId="1" xfId="0" applyNumberFormat="1" applyFont="1" applyFill="1" applyBorder="1" applyAlignment="1" applyProtection="1">
      <alignment horizontal="distributed" vertical="center" wrapText="1"/>
      <protection/>
    </xf>
    <xf numFmtId="49" fontId="8" fillId="3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32"/>
  <sheetViews>
    <sheetView tabSelected="1" workbookViewId="0" topLeftCell="A1">
      <selection activeCell="BQ22" sqref="BQ22:CF22"/>
    </sheetView>
  </sheetViews>
  <sheetFormatPr defaultColWidth="8.796875" defaultRowHeight="12" customHeight="1"/>
  <cols>
    <col min="1" max="1" width="2.59765625" style="2" customWidth="1"/>
    <col min="2" max="16384" width="1" style="2" customWidth="1"/>
  </cols>
  <sheetData>
    <row r="1" spans="2:227" ht="14.25" customHeight="1">
      <c r="B1" s="4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2:128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31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2:100" ht="12" customHeigh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5" t="s">
        <v>32</v>
      </c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  <c r="AZ3" s="8"/>
      <c r="BA3" s="5" t="s">
        <v>33</v>
      </c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7"/>
      <c r="BP3" s="8"/>
      <c r="BQ3" s="5" t="s">
        <v>34</v>
      </c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7"/>
      <c r="CF3" s="7"/>
      <c r="CG3" s="5" t="s">
        <v>35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7"/>
      <c r="CV3" s="8"/>
    </row>
    <row r="4" spans="2:100" ht="12" customHeight="1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  <c r="AK4" s="9" t="s">
        <v>1</v>
      </c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1"/>
      <c r="BA4" s="9" t="s">
        <v>2</v>
      </c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1"/>
      <c r="BQ4" s="9" t="s">
        <v>3</v>
      </c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1"/>
      <c r="CG4" s="9" t="s">
        <v>38</v>
      </c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1"/>
    </row>
    <row r="5" spans="2:100" ht="12" customHeight="1"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12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4"/>
      <c r="BA5" s="12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4"/>
      <c r="BQ5" s="12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4"/>
      <c r="CG5" s="12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4"/>
    </row>
    <row r="6" spans="2:100" ht="12" customHeight="1"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12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4"/>
      <c r="BA6" s="12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4"/>
      <c r="BQ6" s="12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4"/>
      <c r="CG6" s="12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4"/>
    </row>
    <row r="7" spans="2:100" ht="12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  <c r="AK7" s="12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4"/>
      <c r="BA7" s="12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4"/>
      <c r="BQ7" s="12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4"/>
      <c r="CG7" s="12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4"/>
    </row>
    <row r="8" spans="2:100" ht="12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  <c r="AK8" s="12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4"/>
      <c r="BA8" s="12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4"/>
      <c r="BQ8" s="12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4"/>
      <c r="CG8" s="12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4"/>
    </row>
    <row r="9" spans="2:100" ht="12" customHeight="1" thickBo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  <c r="AK9" s="15" t="s">
        <v>36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5" t="s">
        <v>36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7"/>
      <c r="BQ9" s="15" t="s">
        <v>36</v>
      </c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7"/>
      <c r="CG9" s="15" t="s">
        <v>36</v>
      </c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7"/>
    </row>
    <row r="10" spans="2:100" ht="12" customHeight="1">
      <c r="B10" s="32" t="s">
        <v>4</v>
      </c>
      <c r="C10" s="33"/>
      <c r="D10" s="33"/>
      <c r="E10" s="33"/>
      <c r="F10" s="33"/>
      <c r="G10" s="34"/>
      <c r="H10" s="18" t="s">
        <v>5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70">
        <v>95598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  <c r="BA10" s="29">
        <v>1914088</v>
      </c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1"/>
      <c r="BQ10" s="29">
        <v>3131940</v>
      </c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>
        <v>2269</v>
      </c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41"/>
    </row>
    <row r="11" spans="2:100" ht="12" customHeight="1">
      <c r="B11" s="35"/>
      <c r="C11" s="36"/>
      <c r="D11" s="36"/>
      <c r="E11" s="36"/>
      <c r="F11" s="36"/>
      <c r="G11" s="37"/>
      <c r="H11" s="18" t="s">
        <v>6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71">
        <v>165298</v>
      </c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A11" s="42">
        <v>3362896</v>
      </c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4"/>
      <c r="BQ11" s="42">
        <v>1095892</v>
      </c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4"/>
      <c r="CG11" s="42">
        <v>614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5"/>
    </row>
    <row r="12" spans="2:100" ht="12" customHeight="1">
      <c r="B12" s="35"/>
      <c r="C12" s="36"/>
      <c r="D12" s="36"/>
      <c r="E12" s="36"/>
      <c r="F12" s="36"/>
      <c r="G12" s="37"/>
      <c r="H12" s="18" t="s">
        <v>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71">
        <v>126987</v>
      </c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4"/>
      <c r="BA12" s="42">
        <v>2553079</v>
      </c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4"/>
      <c r="BQ12" s="42">
        <v>1611962</v>
      </c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>
        <v>2590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5"/>
    </row>
    <row r="13" spans="2:100" ht="12" customHeight="1">
      <c r="B13" s="35"/>
      <c r="C13" s="36"/>
      <c r="D13" s="36"/>
      <c r="E13" s="36"/>
      <c r="F13" s="36"/>
      <c r="G13" s="37"/>
      <c r="H13" s="18" t="s">
        <v>8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71">
        <v>117061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  <c r="BA13" s="42">
        <v>2344769</v>
      </c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4"/>
      <c r="BQ13" s="42">
        <v>3302</v>
      </c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4"/>
      <c r="CG13" s="42">
        <v>2879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5"/>
    </row>
    <row r="14" spans="2:100" ht="12" customHeight="1">
      <c r="B14" s="35"/>
      <c r="C14" s="36"/>
      <c r="D14" s="36"/>
      <c r="E14" s="36"/>
      <c r="F14" s="36"/>
      <c r="G14" s="37"/>
      <c r="H14" s="18" t="s">
        <v>9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71">
        <v>5337</v>
      </c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  <c r="BA14" s="42">
        <v>106549</v>
      </c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4"/>
      <c r="BQ14" s="42">
        <v>20261</v>
      </c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4"/>
      <c r="CG14" s="42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5"/>
    </row>
    <row r="15" spans="2:100" ht="12" customHeight="1">
      <c r="B15" s="35"/>
      <c r="C15" s="36"/>
      <c r="D15" s="36"/>
      <c r="E15" s="36"/>
      <c r="F15" s="36"/>
      <c r="G15" s="37"/>
      <c r="H15" s="18" t="s">
        <v>10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71">
        <v>16718</v>
      </c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2">
        <v>341687</v>
      </c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4"/>
      <c r="BQ15" s="42">
        <v>61600</v>
      </c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4"/>
      <c r="CG15" s="42">
        <v>49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5"/>
    </row>
    <row r="16" spans="2:100" ht="12" customHeight="1">
      <c r="B16" s="35"/>
      <c r="C16" s="36"/>
      <c r="D16" s="36"/>
      <c r="E16" s="36"/>
      <c r="F16" s="36"/>
      <c r="G16" s="37"/>
      <c r="H16" s="18" t="s">
        <v>11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71">
        <v>2655986</v>
      </c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42">
        <v>55311207</v>
      </c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2">
        <v>10364037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4"/>
      <c r="CG16" s="42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5"/>
    </row>
    <row r="17" spans="2:100" ht="12" customHeight="1">
      <c r="B17" s="35"/>
      <c r="C17" s="36"/>
      <c r="D17" s="36"/>
      <c r="E17" s="36"/>
      <c r="F17" s="36"/>
      <c r="G17" s="37"/>
      <c r="H17" s="18" t="s">
        <v>12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71">
        <v>250728</v>
      </c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4"/>
      <c r="BA17" s="42">
        <v>5020210</v>
      </c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2">
        <v>2317961</v>
      </c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4"/>
      <c r="CG17" s="42">
        <v>693</v>
      </c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5"/>
    </row>
    <row r="18" spans="2:100" ht="12" customHeight="1">
      <c r="B18" s="38"/>
      <c r="C18" s="39"/>
      <c r="D18" s="39"/>
      <c r="E18" s="39"/>
      <c r="F18" s="39"/>
      <c r="G18" s="40"/>
      <c r="H18" s="76" t="s">
        <v>13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1">
        <v>3797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4"/>
      <c r="BA18" s="42">
        <v>76013</v>
      </c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2">
        <v>7605</v>
      </c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4"/>
      <c r="CG18" s="42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5"/>
    </row>
    <row r="19" spans="2:100" ht="12" customHeight="1">
      <c r="B19" s="46" t="s">
        <v>14</v>
      </c>
      <c r="C19" s="47"/>
      <c r="D19" s="47"/>
      <c r="E19" s="52" t="s">
        <v>15</v>
      </c>
      <c r="F19" s="47"/>
      <c r="G19" s="53"/>
      <c r="H19" s="18" t="s">
        <v>16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71">
        <v>193937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4"/>
      <c r="BA19" s="42">
        <v>3912718</v>
      </c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2">
        <v>513771</v>
      </c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4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5"/>
    </row>
    <row r="20" spans="2:100" ht="12" customHeight="1">
      <c r="B20" s="48"/>
      <c r="C20" s="49"/>
      <c r="D20" s="49"/>
      <c r="E20" s="49"/>
      <c r="F20" s="49"/>
      <c r="G20" s="54"/>
      <c r="H20" s="76" t="s">
        <v>17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1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4"/>
      <c r="BA20" s="42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2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4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5"/>
    </row>
    <row r="21" spans="2:100" ht="12" customHeight="1">
      <c r="B21" s="48"/>
      <c r="C21" s="49"/>
      <c r="D21" s="49"/>
      <c r="E21" s="49"/>
      <c r="F21" s="49"/>
      <c r="G21" s="54"/>
      <c r="H21" s="18" t="s">
        <v>18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71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4"/>
      <c r="BA21" s="42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2">
        <v>424</v>
      </c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4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5"/>
    </row>
    <row r="22" spans="2:100" ht="12" customHeight="1">
      <c r="B22" s="48"/>
      <c r="C22" s="49"/>
      <c r="D22" s="49"/>
      <c r="E22" s="49"/>
      <c r="F22" s="49"/>
      <c r="G22" s="54"/>
      <c r="H22" s="18" t="s">
        <v>19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71">
        <v>52310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4"/>
      <c r="BA22" s="42">
        <v>1053278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2">
        <v>16516</v>
      </c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4"/>
      <c r="CG22" s="42">
        <v>48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5"/>
    </row>
    <row r="23" spans="2:100" ht="12" customHeight="1">
      <c r="B23" s="50"/>
      <c r="C23" s="51"/>
      <c r="D23" s="51"/>
      <c r="E23" s="51"/>
      <c r="F23" s="51"/>
      <c r="G23" s="55"/>
      <c r="H23" s="18" t="s">
        <v>20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71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4"/>
      <c r="BA23" s="42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2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4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5"/>
    </row>
    <row r="24" spans="2:100" ht="12" customHeight="1">
      <c r="B24" s="32" t="s">
        <v>21</v>
      </c>
      <c r="C24" s="56"/>
      <c r="D24" s="56"/>
      <c r="E24" s="56"/>
      <c r="F24" s="56"/>
      <c r="G24" s="34"/>
      <c r="H24" s="18" t="s">
        <v>22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71">
        <v>3012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4"/>
      <c r="BA24" s="42">
        <v>59685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2"/>
    </row>
    <row r="25" spans="2:100" ht="12" customHeight="1">
      <c r="B25" s="57"/>
      <c r="C25" s="58"/>
      <c r="D25" s="58"/>
      <c r="E25" s="58"/>
      <c r="F25" s="58"/>
      <c r="G25" s="37"/>
      <c r="H25" s="18" t="s">
        <v>23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71">
        <v>23849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42">
        <v>480927</v>
      </c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4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2"/>
    </row>
    <row r="26" spans="2:100" ht="12" customHeight="1">
      <c r="B26" s="57"/>
      <c r="C26" s="58"/>
      <c r="D26" s="58"/>
      <c r="E26" s="58"/>
      <c r="F26" s="58"/>
      <c r="G26" s="37"/>
      <c r="H26" s="18" t="s">
        <v>24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71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4"/>
      <c r="BA26" s="42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2"/>
    </row>
    <row r="27" spans="2:100" ht="12" customHeight="1">
      <c r="B27" s="57"/>
      <c r="C27" s="58"/>
      <c r="D27" s="58"/>
      <c r="E27" s="58"/>
      <c r="F27" s="58"/>
      <c r="G27" s="37"/>
      <c r="H27" s="18" t="s">
        <v>25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71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4"/>
      <c r="BA27" s="42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2"/>
    </row>
    <row r="28" spans="2:100" ht="12" customHeight="1">
      <c r="B28" s="57"/>
      <c r="C28" s="58"/>
      <c r="D28" s="58"/>
      <c r="E28" s="58"/>
      <c r="F28" s="58"/>
      <c r="G28" s="37"/>
      <c r="H28" s="74" t="s">
        <v>26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1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4"/>
      <c r="BA28" s="42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2"/>
    </row>
    <row r="29" spans="2:100" ht="12" customHeight="1">
      <c r="B29" s="57"/>
      <c r="C29" s="58"/>
      <c r="D29" s="58"/>
      <c r="E29" s="58"/>
      <c r="F29" s="58"/>
      <c r="G29" s="37"/>
      <c r="H29" s="18" t="s">
        <v>27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71">
        <v>128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4"/>
      <c r="BA29" s="42">
        <v>2559</v>
      </c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2"/>
    </row>
    <row r="30" spans="2:100" ht="12" customHeight="1">
      <c r="B30" s="57"/>
      <c r="C30" s="58"/>
      <c r="D30" s="58"/>
      <c r="E30" s="58"/>
      <c r="F30" s="58"/>
      <c r="G30" s="37"/>
      <c r="H30" s="18" t="s">
        <v>28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71">
        <v>11071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4"/>
      <c r="BA30" s="42">
        <v>221395</v>
      </c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2"/>
    </row>
    <row r="31" spans="2:100" ht="12" customHeight="1">
      <c r="B31" s="59"/>
      <c r="C31" s="60"/>
      <c r="D31" s="60"/>
      <c r="E31" s="60"/>
      <c r="F31" s="60"/>
      <c r="G31" s="40"/>
      <c r="H31" s="18" t="s">
        <v>29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72">
        <f>SUM(AK24:AZ30)</f>
        <v>38060</v>
      </c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5"/>
      <c r="BA31" s="63">
        <f>SUM(BA24:BP30)</f>
        <v>764566</v>
      </c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2">
        <v>331</v>
      </c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4"/>
      <c r="CG31" s="42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5"/>
    </row>
    <row r="32" spans="2:100" ht="12" customHeight="1" thickBot="1">
      <c r="B32" s="18" t="s">
        <v>30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73">
        <f>SUM(AK10:AZ23,AK31)</f>
        <v>3721817</v>
      </c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8"/>
      <c r="BA32" s="66">
        <f>SUM(BA10:BP23,BA31)</f>
        <v>76761060</v>
      </c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66">
        <f>SUM(BQ10:CF23,BQ31)</f>
        <v>19145602</v>
      </c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8"/>
      <c r="CG32" s="66">
        <f>SUM(CG10:CV23,CG31)</f>
        <v>9142</v>
      </c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9"/>
    </row>
  </sheetData>
  <mergeCells count="132">
    <mergeCell ref="CG32:CV32"/>
    <mergeCell ref="B32:AJ32"/>
    <mergeCell ref="AK32:AZ32"/>
    <mergeCell ref="BA32:BP32"/>
    <mergeCell ref="BQ32:CF32"/>
    <mergeCell ref="CG30:CV30"/>
    <mergeCell ref="H31:AJ31"/>
    <mergeCell ref="AK31:AZ31"/>
    <mergeCell ref="BA31:BP31"/>
    <mergeCell ref="BQ31:CF31"/>
    <mergeCell ref="CG31:CV31"/>
    <mergeCell ref="H30:AJ30"/>
    <mergeCell ref="AK30:AZ30"/>
    <mergeCell ref="BA30:BP30"/>
    <mergeCell ref="BQ30:CF30"/>
    <mergeCell ref="BQ28:CF28"/>
    <mergeCell ref="CG28:CV28"/>
    <mergeCell ref="H29:AJ29"/>
    <mergeCell ref="AK29:AZ29"/>
    <mergeCell ref="BA29:BP29"/>
    <mergeCell ref="BQ29:CF29"/>
    <mergeCell ref="CG29:CV29"/>
    <mergeCell ref="BQ26:CF26"/>
    <mergeCell ref="CG26:CV26"/>
    <mergeCell ref="H27:AJ27"/>
    <mergeCell ref="AK27:AZ27"/>
    <mergeCell ref="BA27:BP27"/>
    <mergeCell ref="BQ27:CF27"/>
    <mergeCell ref="CG27:CV27"/>
    <mergeCell ref="BQ24:CF24"/>
    <mergeCell ref="CG24:CV24"/>
    <mergeCell ref="H25:AJ25"/>
    <mergeCell ref="AK25:AZ25"/>
    <mergeCell ref="BA25:BP25"/>
    <mergeCell ref="BQ25:CF25"/>
    <mergeCell ref="CG25:CV25"/>
    <mergeCell ref="B24:G31"/>
    <mergeCell ref="H24:AJ24"/>
    <mergeCell ref="AK24:AZ24"/>
    <mergeCell ref="BA24:BP24"/>
    <mergeCell ref="H26:AJ26"/>
    <mergeCell ref="AK26:AZ26"/>
    <mergeCell ref="BA26:BP26"/>
    <mergeCell ref="H28:AJ28"/>
    <mergeCell ref="AK28:AZ28"/>
    <mergeCell ref="BA28:BP28"/>
    <mergeCell ref="AK23:AZ23"/>
    <mergeCell ref="BA23:BP23"/>
    <mergeCell ref="BQ23:CF23"/>
    <mergeCell ref="CG23:CV23"/>
    <mergeCell ref="AK22:AZ22"/>
    <mergeCell ref="BA22:BP22"/>
    <mergeCell ref="BQ22:CF22"/>
    <mergeCell ref="CG22:CV22"/>
    <mergeCell ref="AK21:AZ21"/>
    <mergeCell ref="BA21:BP21"/>
    <mergeCell ref="BQ21:CF21"/>
    <mergeCell ref="CG21:CV21"/>
    <mergeCell ref="AK20:AZ20"/>
    <mergeCell ref="BA20:BP20"/>
    <mergeCell ref="BQ20:CF20"/>
    <mergeCell ref="CG20:CV20"/>
    <mergeCell ref="AK19:AZ19"/>
    <mergeCell ref="BA19:BP19"/>
    <mergeCell ref="BQ19:CF19"/>
    <mergeCell ref="CG19:CV19"/>
    <mergeCell ref="B19:D23"/>
    <mergeCell ref="E19:G23"/>
    <mergeCell ref="H19:AJ19"/>
    <mergeCell ref="H21:AJ21"/>
    <mergeCell ref="H23:AJ23"/>
    <mergeCell ref="H20:AJ20"/>
    <mergeCell ref="H22:AJ22"/>
    <mergeCell ref="CG17:CV17"/>
    <mergeCell ref="H18:AJ18"/>
    <mergeCell ref="AK18:AZ18"/>
    <mergeCell ref="BA18:BP18"/>
    <mergeCell ref="BQ18:CF18"/>
    <mergeCell ref="CG18:CV18"/>
    <mergeCell ref="H17:AJ17"/>
    <mergeCell ref="AK17:AZ17"/>
    <mergeCell ref="BA17:BP17"/>
    <mergeCell ref="BQ17:CF17"/>
    <mergeCell ref="CG15:CV15"/>
    <mergeCell ref="H16:AJ16"/>
    <mergeCell ref="AK16:AZ16"/>
    <mergeCell ref="BA16:BP16"/>
    <mergeCell ref="BQ16:CF16"/>
    <mergeCell ref="CG16:CV16"/>
    <mergeCell ref="H15:AJ15"/>
    <mergeCell ref="AK15:AZ15"/>
    <mergeCell ref="BA15:BP15"/>
    <mergeCell ref="BQ15:CF15"/>
    <mergeCell ref="BQ14:CF14"/>
    <mergeCell ref="CG12:CV12"/>
    <mergeCell ref="AK13:AZ13"/>
    <mergeCell ref="BA13:BP13"/>
    <mergeCell ref="BQ13:CF13"/>
    <mergeCell ref="CG13:CV13"/>
    <mergeCell ref="CG14:CV14"/>
    <mergeCell ref="CG10:CV10"/>
    <mergeCell ref="H11:AJ11"/>
    <mergeCell ref="AK11:AZ11"/>
    <mergeCell ref="BA11:BP11"/>
    <mergeCell ref="BQ11:CF11"/>
    <mergeCell ref="CG11:CV11"/>
    <mergeCell ref="BQ10:CF10"/>
    <mergeCell ref="B10:G18"/>
    <mergeCell ref="H10:AJ10"/>
    <mergeCell ref="H12:AJ12"/>
    <mergeCell ref="AK12:AZ12"/>
    <mergeCell ref="BA12:BP12"/>
    <mergeCell ref="BQ12:CF12"/>
    <mergeCell ref="H13:AJ13"/>
    <mergeCell ref="AK14:AZ14"/>
    <mergeCell ref="BA14:BP14"/>
    <mergeCell ref="H14:AJ14"/>
    <mergeCell ref="BA4:BP8"/>
    <mergeCell ref="B3:AJ9"/>
    <mergeCell ref="AK3:AZ3"/>
    <mergeCell ref="BA3:BP3"/>
    <mergeCell ref="AK10:AZ10"/>
    <mergeCell ref="BA10:BP10"/>
    <mergeCell ref="AK9:AZ9"/>
    <mergeCell ref="BA9:BP9"/>
    <mergeCell ref="BQ9:CF9"/>
    <mergeCell ref="CG9:CV9"/>
    <mergeCell ref="BQ3:CF3"/>
    <mergeCell ref="CG3:CV3"/>
    <mergeCell ref="AK4:AZ8"/>
    <mergeCell ref="BQ4:CF8"/>
    <mergeCell ref="CG4:CV8"/>
  </mergeCells>
  <dataValidations count="2">
    <dataValidation type="whole" allowBlank="1" showInputMessage="1" showErrorMessage="1" errorTitle="入力エラー" error="数値以外の入力または、11桁以上の入力は行えません。" sqref="BQ32:CV32 AK10:AK32 AL31:BP32">
      <formula1>-999999999</formula1>
      <formula2>9999999999</formula2>
    </dataValidation>
    <dataValidation type="whole" allowBlank="1" showInputMessage="1" showErrorMessage="1" errorTitle="入力エラー" error="数値以外の入力または、12桁以上の入力は行えません。" sqref="BA10:BA30 BR24:CF30 BQ31:CF31 BQ10:BQ30 CG10:CG31 CH24:CV31">
      <formula1>-9999999999</formula1>
      <formula2>99999999999</formula2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2006-08-17T05:23:44Z</cp:lastPrinted>
  <dcterms:created xsi:type="dcterms:W3CDTF">2006-08-17T05:19:39Z</dcterms:created>
  <dcterms:modified xsi:type="dcterms:W3CDTF">2006-09-11T05:13:41Z</dcterms:modified>
  <cp:category/>
  <cp:version/>
  <cp:contentType/>
  <cp:contentStatus/>
</cp:coreProperties>
</file>