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１０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<sst xmlns="http://schemas.openxmlformats.org/spreadsheetml/2006/main" count="34" uniqueCount="31">
  <si>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公社債利子</t>
  </si>
  <si>
    <t>銀行預金利子</t>
  </si>
  <si>
    <t>銀行以外の金融機関の預貯金利子</t>
  </si>
  <si>
    <t>勤務先預金等の利子</t>
  </si>
  <si>
    <t>合同運用信託の収益の分配</t>
  </si>
  <si>
    <t>公社債投資信託の収益の分配</t>
  </si>
  <si>
    <t>郵便貯金利子</t>
  </si>
  <si>
    <t>国外公社債等の利子等</t>
  </si>
  <si>
    <t>財形貯蓄契約に係る生命保険等の差益</t>
  </si>
  <si>
    <t>公募証券投資信託の収益の分配</t>
  </si>
  <si>
    <t>公募国外証券投資信託の収益の分配</t>
  </si>
  <si>
    <t>特定証券投資法人の投資口の配当等</t>
  </si>
  <si>
    <t>懸賞金付預貯金等の懸賞金等</t>
  </si>
  <si>
    <t>定期積金の給付補てん金</t>
  </si>
  <si>
    <t>掛け金の給付補てん金</t>
  </si>
  <si>
    <t>抵当証券の利息</t>
  </si>
  <si>
    <t>貴金属等の売戻し条件付売買契約の利益</t>
  </si>
  <si>
    <t>外貨建預貯金等の為替差益</t>
  </si>
  <si>
    <t>一時払養老保険・一時払損害保険等の差益</t>
  </si>
  <si>
    <t>公社債利子等</t>
  </si>
  <si>
    <t>金融類似商品</t>
  </si>
  <si>
    <t>公募証券投資信託の収益の分配等</t>
  </si>
  <si>
    <t>課税支払額</t>
  </si>
  <si>
    <t>非課税支払額</t>
  </si>
  <si>
    <t>左のうち非居住者・外国法人に係る額</t>
  </si>
  <si>
    <t>税　　　額</t>
  </si>
  <si>
    <t>（千円）</t>
  </si>
  <si>
    <t>合　　　　　　　　　計</t>
  </si>
  <si>
    <t>小　　　　　　　計</t>
  </si>
  <si>
    <t>種　　　　　　　　　類</t>
  </si>
  <si>
    <t>１　法人の県民税等に関する調　(3)利子割額に関する調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</si>
</sst>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0" fillId="0" borderId="0" xfId="16" applyAlignment="1">
      <alignment vertical="center"/>
    </xf>
    <xf numFmtId="0" fontId="3" fillId="0" borderId="0" xfId="0" applyFont="1" applyAlignment="1">
      <alignment/>
    </xf>
    <xf numFmtId="38" fontId="0" fillId="2" borderId="1" xfId="16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6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8" fontId="0" fillId="2" borderId="3" xfId="16" applyFont="1" applyFill="1" applyBorder="1" applyAlignment="1">
      <alignment horizontal="center" vertical="center"/>
    </xf>
    <xf numFmtId="38" fontId="0" fillId="3" borderId="7" xfId="16" applyFont="1" applyFill="1" applyBorder="1" applyAlignment="1">
      <alignment horizontal="center" vertical="center"/>
    </xf>
    <xf numFmtId="38" fontId="0" fillId="0" borderId="3" xfId="16" applyBorder="1" applyAlignment="1">
      <alignment/>
    </xf>
    <xf numFmtId="38" fontId="0" fillId="0" borderId="3" xfId="16" applyBorder="1" applyAlignment="1" applyProtection="1">
      <alignment/>
      <protection locked="0"/>
    </xf>
    <xf numFmtId="38" fontId="0" fillId="3" borderId="8" xfId="16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38" fontId="0" fillId="2" borderId="1" xfId="16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0" fillId="2" borderId="13" xfId="16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38" fontId="0" fillId="2" borderId="2" xfId="16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8" fontId="0" fillId="2" borderId="1" xfId="16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38" fontId="0" fillId="3" borderId="8" xfId="16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8</xdr:col>
      <xdr:colOff>0</xdr:colOff>
      <xdr:row>24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734175" y="2619375"/>
          <a:ext cx="1390650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24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8124825" y="2619375"/>
          <a:ext cx="1390650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6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3.25390625" style="0" customWidth="1"/>
    <col min="3" max="3" width="4.125" style="0" customWidth="1"/>
    <col min="4" max="4" width="3.00390625" style="0" customWidth="1"/>
    <col min="5" max="5" width="38.75390625" style="0" customWidth="1"/>
    <col min="6" max="9" width="18.25390625" style="0" customWidth="1"/>
    <col min="10" max="103" width="10.75390625" style="0" customWidth="1"/>
    <col min="104" max="16384" width="8.125" style="0" customWidth="1"/>
  </cols>
  <sheetData>
    <row r="1" ht="14.25" customHeight="1">
      <c r="B1" s="2" t="s">
        <v>30</v>
      </c>
    </row>
    <row r="2" spans="1:103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2">
      <c r="A3" s="1"/>
      <c r="B3" s="16" t="s">
        <v>29</v>
      </c>
      <c r="C3" s="17"/>
      <c r="D3" s="17"/>
      <c r="E3" s="18"/>
      <c r="F3" s="35" t="s">
        <v>25</v>
      </c>
      <c r="G3" s="35" t="s">
        <v>22</v>
      </c>
      <c r="H3" s="35" t="s">
        <v>23</v>
      </c>
      <c r="I3" s="14" t="s">
        <v>24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12">
      <c r="A4" s="1"/>
      <c r="B4" s="19"/>
      <c r="C4" s="20"/>
      <c r="D4" s="20"/>
      <c r="E4" s="21"/>
      <c r="F4" s="36"/>
      <c r="G4" s="36"/>
      <c r="H4" s="36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12">
      <c r="A5" s="1"/>
      <c r="B5" s="22"/>
      <c r="C5" s="23"/>
      <c r="D5" s="23"/>
      <c r="E5" s="24"/>
      <c r="F5" s="11" t="s">
        <v>26</v>
      </c>
      <c r="G5" s="11" t="s">
        <v>26</v>
      </c>
      <c r="H5" s="11" t="s">
        <v>26</v>
      </c>
      <c r="I5" s="11" t="s">
        <v>26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2">
      <c r="A6" s="1"/>
      <c r="B6" s="3"/>
      <c r="C6" s="28" t="s">
        <v>19</v>
      </c>
      <c r="D6" s="4"/>
      <c r="E6" s="5" t="s">
        <v>0</v>
      </c>
      <c r="F6" s="13">
        <v>151436</v>
      </c>
      <c r="G6" s="13">
        <v>3038777</v>
      </c>
      <c r="H6" s="13">
        <v>5627089</v>
      </c>
      <c r="I6" s="13">
        <v>52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2">
      <c r="A7" s="1"/>
      <c r="B7" s="6"/>
      <c r="C7" s="29"/>
      <c r="D7" s="7"/>
      <c r="E7" s="5" t="s">
        <v>1</v>
      </c>
      <c r="F7" s="13">
        <v>672541</v>
      </c>
      <c r="G7" s="13">
        <v>13526198</v>
      </c>
      <c r="H7" s="13">
        <v>2975034</v>
      </c>
      <c r="I7" s="13">
        <v>2465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2">
      <c r="A8" s="1"/>
      <c r="B8" s="6"/>
      <c r="C8" s="29"/>
      <c r="D8" s="7"/>
      <c r="E8" s="5" t="s">
        <v>2</v>
      </c>
      <c r="F8" s="13">
        <v>402337</v>
      </c>
      <c r="G8" s="13">
        <v>8050030</v>
      </c>
      <c r="H8" s="13">
        <v>3098043</v>
      </c>
      <c r="I8" s="13">
        <v>3637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2">
      <c r="A9" s="1"/>
      <c r="B9" s="6"/>
      <c r="C9" s="29"/>
      <c r="D9" s="7"/>
      <c r="E9" s="5" t="s">
        <v>3</v>
      </c>
      <c r="F9" s="13">
        <v>121768</v>
      </c>
      <c r="G9" s="13">
        <v>2440463</v>
      </c>
      <c r="H9" s="13">
        <v>4461</v>
      </c>
      <c r="I9" s="13">
        <v>3600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2">
      <c r="A10" s="1"/>
      <c r="B10" s="6"/>
      <c r="C10" s="29"/>
      <c r="D10" s="7"/>
      <c r="E10" s="5" t="s">
        <v>4</v>
      </c>
      <c r="F10" s="13">
        <v>43272</v>
      </c>
      <c r="G10" s="13">
        <v>889224</v>
      </c>
      <c r="H10" s="13">
        <v>194905</v>
      </c>
      <c r="I10" s="13">
        <v>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2">
      <c r="A11" s="1"/>
      <c r="B11" s="6"/>
      <c r="C11" s="29"/>
      <c r="D11" s="7"/>
      <c r="E11" s="5" t="s">
        <v>5</v>
      </c>
      <c r="F11" s="13">
        <v>79466</v>
      </c>
      <c r="G11" s="13">
        <v>1602411</v>
      </c>
      <c r="H11" s="13">
        <v>216441</v>
      </c>
      <c r="I11" s="13">
        <v>253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12">
      <c r="A12" s="1"/>
      <c r="B12" s="6"/>
      <c r="C12" s="29"/>
      <c r="D12" s="7"/>
      <c r="E12" s="5" t="s">
        <v>6</v>
      </c>
      <c r="F12" s="13">
        <v>15981627</v>
      </c>
      <c r="G12" s="13">
        <v>320767550</v>
      </c>
      <c r="H12" s="13">
        <v>90413575</v>
      </c>
      <c r="I12" s="13">
        <v>14585696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12">
      <c r="A13" s="1"/>
      <c r="B13" s="6"/>
      <c r="C13" s="29"/>
      <c r="D13" s="7"/>
      <c r="E13" s="5" t="s">
        <v>7</v>
      </c>
      <c r="F13" s="13">
        <v>162746</v>
      </c>
      <c r="G13" s="13">
        <v>3259696</v>
      </c>
      <c r="H13" s="13">
        <v>2557948</v>
      </c>
      <c r="I13" s="1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12">
      <c r="A14" s="1"/>
      <c r="B14" s="8"/>
      <c r="C14" s="30"/>
      <c r="D14" s="9"/>
      <c r="E14" s="5" t="s">
        <v>8</v>
      </c>
      <c r="F14" s="13">
        <v>10857</v>
      </c>
      <c r="G14" s="13">
        <v>218685</v>
      </c>
      <c r="H14" s="13">
        <v>15445</v>
      </c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12">
      <c r="A15" s="1"/>
      <c r="B15" s="31" t="s">
        <v>21</v>
      </c>
      <c r="C15" s="32"/>
      <c r="D15" s="32"/>
      <c r="E15" s="5" t="s">
        <v>9</v>
      </c>
      <c r="F15" s="13">
        <v>399307</v>
      </c>
      <c r="G15" s="13">
        <v>8024037</v>
      </c>
      <c r="H15" s="13">
        <v>724928</v>
      </c>
      <c r="I15" s="13">
        <v>4032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12">
      <c r="A16" s="1"/>
      <c r="B16" s="33"/>
      <c r="C16" s="29"/>
      <c r="D16" s="29"/>
      <c r="E16" s="5" t="s">
        <v>10</v>
      </c>
      <c r="F16" s="13">
        <v>101840</v>
      </c>
      <c r="G16" s="13">
        <v>2040881</v>
      </c>
      <c r="H16" s="13">
        <v>19522</v>
      </c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12">
      <c r="A17" s="1"/>
      <c r="B17" s="34"/>
      <c r="C17" s="30"/>
      <c r="D17" s="30"/>
      <c r="E17" s="5" t="s">
        <v>11</v>
      </c>
      <c r="F17" s="13"/>
      <c r="G17" s="13"/>
      <c r="H17" s="13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12">
      <c r="A18" s="1"/>
      <c r="B18" s="3"/>
      <c r="C18" s="28" t="s">
        <v>20</v>
      </c>
      <c r="D18" s="4"/>
      <c r="E18" s="5" t="s">
        <v>12</v>
      </c>
      <c r="F18" s="13">
        <v>8358</v>
      </c>
      <c r="G18" s="13">
        <v>169247</v>
      </c>
      <c r="H18" s="13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12">
      <c r="A19" s="1"/>
      <c r="B19" s="6"/>
      <c r="C19" s="29"/>
      <c r="D19" s="7"/>
      <c r="E19" s="5" t="s">
        <v>13</v>
      </c>
      <c r="F19" s="13">
        <v>78176</v>
      </c>
      <c r="G19" s="13">
        <v>1568903</v>
      </c>
      <c r="H19" s="13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2">
      <c r="A20" s="1"/>
      <c r="B20" s="6"/>
      <c r="C20" s="29"/>
      <c r="D20" s="7"/>
      <c r="E20" s="5" t="s">
        <v>14</v>
      </c>
      <c r="F20" s="13"/>
      <c r="G20" s="13"/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12">
      <c r="A21" s="1"/>
      <c r="B21" s="6"/>
      <c r="C21" s="29"/>
      <c r="D21" s="7"/>
      <c r="E21" s="5" t="s">
        <v>15</v>
      </c>
      <c r="F21" s="13"/>
      <c r="G21" s="13"/>
      <c r="H21" s="13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12">
      <c r="A22" s="1"/>
      <c r="B22" s="6"/>
      <c r="C22" s="29"/>
      <c r="D22" s="7"/>
      <c r="E22" s="5" t="s">
        <v>16</v>
      </c>
      <c r="F22" s="13"/>
      <c r="G22" s="13"/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12">
      <c r="A23" s="1"/>
      <c r="B23" s="6"/>
      <c r="C23" s="29"/>
      <c r="D23" s="7"/>
      <c r="E23" s="5" t="s">
        <v>17</v>
      </c>
      <c r="F23" s="13">
        <v>99</v>
      </c>
      <c r="G23" s="13">
        <v>1986</v>
      </c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12">
      <c r="A24" s="1"/>
      <c r="B24" s="6"/>
      <c r="C24" s="29"/>
      <c r="D24" s="7"/>
      <c r="E24" s="5" t="s">
        <v>18</v>
      </c>
      <c r="F24" s="13">
        <v>18967</v>
      </c>
      <c r="G24" s="13">
        <v>379708</v>
      </c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12">
      <c r="A25" s="1"/>
      <c r="B25" s="6"/>
      <c r="C25" s="29"/>
      <c r="D25" s="7"/>
      <c r="E25" s="10" t="s">
        <v>28</v>
      </c>
      <c r="F25" s="12">
        <f>SUM(F18:F24)</f>
        <v>105600</v>
      </c>
      <c r="G25" s="12">
        <f>SUM(G18:G24)</f>
        <v>2119844</v>
      </c>
      <c r="H25" s="13">
        <v>2726</v>
      </c>
      <c r="I25" s="13">
        <v>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12">
      <c r="A26" s="1"/>
      <c r="B26" s="25" t="s">
        <v>27</v>
      </c>
      <c r="C26" s="26"/>
      <c r="D26" s="26"/>
      <c r="E26" s="27"/>
      <c r="F26" s="12">
        <f>F6+F7+F8+F9+F10+F11+F12+F13+F14+F15+F16+F17+F25</f>
        <v>18232797</v>
      </c>
      <c r="G26" s="12">
        <f>G6+G7+G8+G9+G10+G11+G12+G13+G14+G15+G16+G17+G25</f>
        <v>365977796</v>
      </c>
      <c r="H26" s="12">
        <f>H6+H7+H8+H9+H10+H11+H12+H13+H14+H15+H16+H17+H25</f>
        <v>105850117</v>
      </c>
      <c r="I26" s="12">
        <f>I6+I7+I8+I9+I10+I11+I12+I13+I14+I15+I16+I17+I25</f>
        <v>14599746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</sheetData>
  <sheetProtection sheet="1" objects="1" scenarios="1"/>
  <mergeCells count="9">
    <mergeCell ref="I3:I4"/>
    <mergeCell ref="B3:E5"/>
    <mergeCell ref="B26:E26"/>
    <mergeCell ref="C6:C14"/>
    <mergeCell ref="C18:C25"/>
    <mergeCell ref="B15:D17"/>
    <mergeCell ref="F3:F4"/>
    <mergeCell ref="G3:G4"/>
    <mergeCell ref="H3:H4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2000-10-02T14:16:51Z</cp:lastPrinted>
  <dcterms:created xsi:type="dcterms:W3CDTF">2000-08-28T08:38:34Z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