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2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<sst xmlns="http://schemas.openxmlformats.org/spreadsheetml/2006/main" count="144" uniqueCount="99">
  <si>
    <t>（単位：人）</t>
  </si>
  <si>
    <t>観光地域</t>
  </si>
  <si>
    <t>観光地</t>
  </si>
  <si>
    <t>観光客総数</t>
  </si>
  <si>
    <t>県内客数</t>
  </si>
  <si>
    <t>県外客数</t>
  </si>
  <si>
    <t>合計</t>
  </si>
  <si>
    <t>日帰り客</t>
  </si>
  <si>
    <t>宿泊客</t>
  </si>
  <si>
    <t>計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</si>
  <si>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</si>
  <si>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</si>
  <si>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</si>
  <si>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</si>
  <si>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</si>
  <si>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</si>
  <si>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</si>
  <si>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</si>
  <si>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</si>
  <si>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</si>
  <si>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</si>
  <si>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</si>
  <si>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</si>
  <si>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</si>
  <si>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</si>
  <si>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</si>
  <si>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</si>
  <si>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</si>
  <si>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</si>
  <si>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</si>
  <si>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</si>
  <si>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</si>
  <si>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</si>
  <si>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</si>
  <si>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</si>
  <si>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大峰山</t>
  </si>
  <si>
    <t>月夜野温泉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</si>
  <si>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</si>
  <si>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</si>
  <si>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</si>
  <si>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</si>
  <si>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</si>
  <si>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</si>
  <si>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</si>
  <si>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</si>
  <si>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</si>
  <si>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</si>
  <si>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</si>
  <si>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</si>
  <si>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</si>
  <si>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</si>
  <si>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</si>
  <si>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</si>
  <si>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</si>
  <si>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</si>
  <si>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</si>
  <si>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榛名山</t>
  </si>
  <si>
    <t>わらび平・亀沢温泉</t>
  </si>
  <si>
    <t>観音山</t>
  </si>
  <si>
    <t>少林山</t>
  </si>
  <si>
    <t>群馬の森</t>
  </si>
  <si>
    <t>高崎</t>
  </si>
  <si>
    <t>赤城</t>
  </si>
  <si>
    <t>赤城山</t>
  </si>
  <si>
    <t>赤城温泉郷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</si>
  <si>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</si>
  <si>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</si>
  <si>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</si>
  <si>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</si>
  <si>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</si>
  <si>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</si>
  <si>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</si>
  <si>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</si>
  <si>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</si>
  <si>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</si>
  <si>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</si>
  <si>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</si>
  <si>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</si>
  <si>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</si>
  <si>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</si>
  <si>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</si>
  <si>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</si>
  <si>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</si>
  <si>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</si>
  <si>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</si>
  <si>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</si>
  <si>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</si>
  <si>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</si>
  <si>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</si>
  <si>
    <t>4.平成８年度県内外別・日帰り宿泊別観光客入込数推計表（その１）</t>
  </si>
  <si>
    <t>平成８年度県内外別・日帰り宿泊別観光客入込数推計表（その２）</t>
  </si>
  <si>
    <t>平成８年度県内外別・日帰り宿泊別観光客入込数推計表（その３）</t>
  </si>
  <si>
    <t>県内</t>
  </si>
  <si>
    <t>県外</t>
  </si>
  <si>
    <t>県内計</t>
  </si>
  <si>
    <t>県外計</t>
  </si>
  <si>
    <t>渋川・子持・北橘</t>
  </si>
  <si>
    <t>箕郷・群馬・榛東・吉岡</t>
  </si>
  <si>
    <t>大胡・新里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</si>
</sst>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176" fontId="2" fillId="0" borderId="1" xfId="16" applyNumberFormat="1" applyFont="1" applyBorder="1" applyAlignment="1">
      <alignment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7" xfId="0" applyFont="1" applyFill="1" applyBorder="1" applyAlignment="1">
      <alignment horizontal="center" vertical="distributed"/>
    </xf>
    <xf numFmtId="0" fontId="2" fillId="2" borderId="7" xfId="0" applyFont="1" applyFill="1" applyBorder="1" applyAlignment="1">
      <alignment horizontal="distributed" vertical="distributed"/>
    </xf>
    <xf numFmtId="38" fontId="2" fillId="2" borderId="7" xfId="16" applyFont="1" applyFill="1" applyBorder="1" applyAlignment="1">
      <alignment horizontal="center" vertical="distributed"/>
    </xf>
    <xf numFmtId="38" fontId="2" fillId="2" borderId="5" xfId="16" applyFont="1" applyFill="1" applyBorder="1" applyAlignment="1">
      <alignment horizontal="distributed" vertical="distributed"/>
    </xf>
    <xf numFmtId="38" fontId="2" fillId="2" borderId="7" xfId="16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distributed"/>
    </xf>
    <xf numFmtId="0" fontId="2" fillId="2" borderId="9" xfId="0" applyFont="1" applyFill="1" applyBorder="1" applyAlignment="1">
      <alignment horizontal="center" vertical="distributed"/>
    </xf>
    <xf numFmtId="0" fontId="2" fillId="2" borderId="3" xfId="0" applyFont="1" applyFill="1" applyBorder="1" applyAlignment="1">
      <alignment horizontal="center" vertical="distributed"/>
    </xf>
    <xf numFmtId="0" fontId="2" fillId="2" borderId="3" xfId="0" applyFont="1" applyFill="1" applyBorder="1" applyAlignment="1">
      <alignment horizontal="distributed" vertical="distributed"/>
    </xf>
    <xf numFmtId="38" fontId="2" fillId="2" borderId="3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distributed" vertical="distributed"/>
    </xf>
    <xf numFmtId="38" fontId="2" fillId="2" borderId="3" xfId="16" applyFont="1" applyFill="1" applyBorder="1" applyAlignment="1">
      <alignment horizontal="distributed" vertical="distributed"/>
    </xf>
    <xf numFmtId="0" fontId="0" fillId="2" borderId="3" xfId="0" applyFill="1" applyBorder="1" applyAlignment="1">
      <alignment horizontal="distributed" vertical="center"/>
    </xf>
    <xf numFmtId="38" fontId="2" fillId="2" borderId="9" xfId="16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distributed"/>
    </xf>
    <xf numFmtId="0" fontId="2" fillId="3" borderId="9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distributed"/>
    </xf>
    <xf numFmtId="0" fontId="2" fillId="2" borderId="7" xfId="0" applyFont="1" applyFill="1" applyBorder="1" applyAlignment="1">
      <alignment/>
    </xf>
    <xf numFmtId="38" fontId="2" fillId="2" borderId="11" xfId="16" applyFont="1" applyFill="1" applyBorder="1" applyAlignment="1">
      <alignment horizontal="distributed" vertical="distributed"/>
    </xf>
    <xf numFmtId="38" fontId="2" fillId="2" borderId="12" xfId="16" applyFont="1" applyFill="1" applyBorder="1" applyAlignment="1">
      <alignment horizontal="distributed" vertical="distributed"/>
    </xf>
    <xf numFmtId="38" fontId="2" fillId="2" borderId="13" xfId="16" applyFont="1" applyFill="1" applyBorder="1" applyAlignment="1">
      <alignment horizontal="distributed" vertical="distributed"/>
    </xf>
    <xf numFmtId="38" fontId="2" fillId="2" borderId="14" xfId="16" applyFont="1" applyFill="1" applyBorder="1" applyAlignment="1">
      <alignment horizontal="center" vertical="distributed"/>
    </xf>
    <xf numFmtId="38" fontId="2" fillId="2" borderId="15" xfId="16" applyFont="1" applyFill="1" applyBorder="1" applyAlignment="1">
      <alignment horizontal="center" vertical="distributed"/>
    </xf>
    <xf numFmtId="38" fontId="2" fillId="2" borderId="9" xfId="16" applyFont="1" applyFill="1" applyBorder="1" applyAlignment="1">
      <alignment horizontal="center" vertical="distributed"/>
    </xf>
    <xf numFmtId="38" fontId="2" fillId="2" borderId="3" xfId="16" applyFont="1" applyFill="1" applyBorder="1" applyAlignment="1">
      <alignment horizontal="center" vertical="distributed"/>
    </xf>
    <xf numFmtId="0" fontId="2" fillId="3" borderId="16" xfId="0" applyFont="1" applyFill="1" applyBorder="1" applyAlignment="1">
      <alignment horizontal="distributed" vertical="distributed"/>
    </xf>
    <xf numFmtId="0" fontId="2" fillId="3" borderId="9" xfId="0" applyFont="1" applyFill="1" applyBorder="1" applyAlignment="1">
      <alignment horizontal="distributed" vertical="distributed"/>
    </xf>
    <xf numFmtId="0" fontId="2" fillId="3" borderId="17" xfId="0" applyFont="1" applyFill="1" applyBorder="1" applyAlignment="1">
      <alignment horizontal="distributed" vertical="distributed"/>
    </xf>
    <xf numFmtId="0" fontId="2" fillId="3" borderId="18" xfId="0" applyFont="1" applyFill="1" applyBorder="1" applyAlignment="1">
      <alignment horizontal="center" vertical="distributed"/>
    </xf>
    <xf numFmtId="0" fontId="2" fillId="3" borderId="19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20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/>
    </xf>
    <xf numFmtId="0" fontId="2" fillId="3" borderId="8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vertical="distributed"/>
    </xf>
    <xf numFmtId="0" fontId="2" fillId="3" borderId="21" xfId="0" applyFont="1" applyFill="1" applyBorder="1" applyAlignment="1">
      <alignment horizontal="center" vertical="distributed"/>
    </xf>
    <xf numFmtId="0" fontId="2" fillId="3" borderId="22" xfId="0" applyFont="1" applyFill="1" applyBorder="1" applyAlignment="1">
      <alignment horizontal="center" vertical="distributed"/>
    </xf>
    <xf numFmtId="0" fontId="2" fillId="3" borderId="16" xfId="0" applyFont="1" applyFill="1" applyBorder="1" applyAlignment="1">
      <alignment horizontal="center" vertical="distributed"/>
    </xf>
    <xf numFmtId="0" fontId="2" fillId="3" borderId="22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distributed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workbookViewId="0" topLeftCell="A1">
      <selection activeCell="H8" sqref="H8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6" width="9.3984375" style="2" bestFit="1" customWidth="1"/>
    <col min="7" max="8" width="9" style="2" customWidth="1"/>
    <col min="9" max="14" width="9.3984375" style="2" bestFit="1" customWidth="1"/>
  </cols>
  <sheetData>
    <row r="1" ht="13.5">
      <c r="B1" s="1" t="s">
        <v>89</v>
      </c>
    </row>
    <row r="2" ht="13.5">
      <c r="M2" s="2" t="s">
        <v>0</v>
      </c>
    </row>
    <row r="3" spans="2:15" ht="13.5" customHeight="1">
      <c r="B3" s="8" t="s">
        <v>1</v>
      </c>
      <c r="C3" s="9"/>
      <c r="D3" s="10"/>
      <c r="E3" s="11" t="s">
        <v>2</v>
      </c>
      <c r="F3" s="12" t="s">
        <v>3</v>
      </c>
      <c r="G3" s="13" t="s">
        <v>92</v>
      </c>
      <c r="H3" s="13" t="s">
        <v>92</v>
      </c>
      <c r="I3" s="14" t="s">
        <v>94</v>
      </c>
      <c r="J3" s="13" t="s">
        <v>93</v>
      </c>
      <c r="K3" s="13" t="s">
        <v>93</v>
      </c>
      <c r="L3" s="14" t="s">
        <v>95</v>
      </c>
      <c r="M3" s="13" t="s">
        <v>6</v>
      </c>
      <c r="N3" s="13" t="s">
        <v>6</v>
      </c>
      <c r="O3" s="7"/>
    </row>
    <row r="4" spans="2:14" ht="14.25" customHeight="1">
      <c r="B4" s="15"/>
      <c r="C4" s="16"/>
      <c r="D4" s="17"/>
      <c r="E4" s="18"/>
      <c r="F4" s="19"/>
      <c r="G4" s="20" t="s">
        <v>7</v>
      </c>
      <c r="H4" s="21" t="s">
        <v>8</v>
      </c>
      <c r="I4" s="22"/>
      <c r="J4" s="20" t="s">
        <v>7</v>
      </c>
      <c r="K4" s="21" t="s">
        <v>8</v>
      </c>
      <c r="L4" s="22"/>
      <c r="M4" s="21" t="s">
        <v>7</v>
      </c>
      <c r="N4" s="23" t="s">
        <v>8</v>
      </c>
    </row>
    <row r="5" spans="2:14" ht="13.5">
      <c r="B5" s="24">
        <v>1</v>
      </c>
      <c r="C5" s="25" t="s">
        <v>10</v>
      </c>
      <c r="D5" s="26">
        <v>1</v>
      </c>
      <c r="E5" s="27" t="s">
        <v>11</v>
      </c>
      <c r="F5" s="3">
        <f>M5+N5</f>
        <v>2839400</v>
      </c>
      <c r="G5" s="3">
        <v>347800</v>
      </c>
      <c r="H5" s="3">
        <v>646000</v>
      </c>
      <c r="I5" s="3">
        <f>G5+H5</f>
        <v>993800</v>
      </c>
      <c r="J5" s="3">
        <v>645900</v>
      </c>
      <c r="K5" s="3">
        <v>1199700</v>
      </c>
      <c r="L5" s="3">
        <f>J5+K5</f>
        <v>1845600</v>
      </c>
      <c r="M5" s="3">
        <f>G5+J5</f>
        <v>993700</v>
      </c>
      <c r="N5" s="3">
        <f>H5+K5</f>
        <v>1845700</v>
      </c>
    </row>
    <row r="6" spans="2:14" ht="13.5">
      <c r="B6" s="28"/>
      <c r="C6" s="28"/>
      <c r="D6" s="26">
        <v>2</v>
      </c>
      <c r="E6" s="27" t="s">
        <v>12</v>
      </c>
      <c r="F6" s="3">
        <f aca="true" t="shared" si="0" ref="F6:F30">M6+N6</f>
        <v>796700</v>
      </c>
      <c r="G6" s="3">
        <v>63700</v>
      </c>
      <c r="H6" s="3">
        <v>39800</v>
      </c>
      <c r="I6" s="3">
        <f aca="true" t="shared" si="1" ref="I6:I30">G6+H6</f>
        <v>103500</v>
      </c>
      <c r="J6" s="3">
        <v>318700</v>
      </c>
      <c r="K6" s="3">
        <v>374500</v>
      </c>
      <c r="L6" s="3">
        <f aca="true" t="shared" si="2" ref="L6:L30">J6+K6</f>
        <v>693200</v>
      </c>
      <c r="M6" s="3">
        <f aca="true" t="shared" si="3" ref="M6:M30">G6+J6</f>
        <v>382400</v>
      </c>
      <c r="N6" s="3">
        <f aca="true" t="shared" si="4" ref="N6:N30">H6+K6</f>
        <v>414300</v>
      </c>
    </row>
    <row r="7" spans="2:14" ht="13.5">
      <c r="B7" s="28"/>
      <c r="C7" s="28"/>
      <c r="D7" s="26">
        <v>3</v>
      </c>
      <c r="E7" s="27" t="s">
        <v>13</v>
      </c>
      <c r="F7" s="3">
        <f t="shared" si="0"/>
        <v>71900</v>
      </c>
      <c r="G7" s="3">
        <v>14500</v>
      </c>
      <c r="H7" s="3">
        <v>10400</v>
      </c>
      <c r="I7" s="3">
        <f t="shared" si="1"/>
        <v>24900</v>
      </c>
      <c r="J7" s="3">
        <v>22800</v>
      </c>
      <c r="K7" s="3">
        <v>24200</v>
      </c>
      <c r="L7" s="3">
        <f t="shared" si="2"/>
        <v>47000</v>
      </c>
      <c r="M7" s="3">
        <f t="shared" si="3"/>
        <v>37300</v>
      </c>
      <c r="N7" s="3">
        <f t="shared" si="4"/>
        <v>34600</v>
      </c>
    </row>
    <row r="8" spans="2:14" ht="14.25" thickBot="1">
      <c r="B8" s="28"/>
      <c r="C8" s="28"/>
      <c r="D8" s="29">
        <v>4</v>
      </c>
      <c r="E8" s="30" t="s">
        <v>14</v>
      </c>
      <c r="F8" s="4">
        <f t="shared" si="0"/>
        <v>158800</v>
      </c>
      <c r="G8" s="4">
        <v>51200</v>
      </c>
      <c r="H8" s="4">
        <v>9500</v>
      </c>
      <c r="I8" s="4">
        <f t="shared" si="1"/>
        <v>60700</v>
      </c>
      <c r="J8" s="4">
        <v>78900</v>
      </c>
      <c r="K8" s="4">
        <v>19200</v>
      </c>
      <c r="L8" s="4">
        <f t="shared" si="2"/>
        <v>98100</v>
      </c>
      <c r="M8" s="4">
        <f t="shared" si="3"/>
        <v>130100</v>
      </c>
      <c r="N8" s="4">
        <f t="shared" si="4"/>
        <v>28700</v>
      </c>
    </row>
    <row r="9" spans="2:14" ht="13.5">
      <c r="B9" s="31"/>
      <c r="C9" s="31"/>
      <c r="D9" s="32" t="s">
        <v>15</v>
      </c>
      <c r="E9" s="33"/>
      <c r="F9" s="5">
        <f t="shared" si="0"/>
        <v>3866800</v>
      </c>
      <c r="G9" s="5">
        <v>477200</v>
      </c>
      <c r="H9" s="5">
        <v>705700</v>
      </c>
      <c r="I9" s="5">
        <f t="shared" si="1"/>
        <v>1182900</v>
      </c>
      <c r="J9" s="5">
        <v>1066300</v>
      </c>
      <c r="K9" s="5">
        <v>1617600</v>
      </c>
      <c r="L9" s="5">
        <f t="shared" si="2"/>
        <v>2683900</v>
      </c>
      <c r="M9" s="5">
        <f t="shared" si="3"/>
        <v>1543500</v>
      </c>
      <c r="N9" s="5">
        <f t="shared" si="4"/>
        <v>2323300</v>
      </c>
    </row>
    <row r="10" spans="2:14" ht="13.5">
      <c r="B10" s="24">
        <v>2</v>
      </c>
      <c r="C10" s="25" t="s">
        <v>16</v>
      </c>
      <c r="D10" s="26">
        <v>1</v>
      </c>
      <c r="E10" s="27" t="s">
        <v>17</v>
      </c>
      <c r="F10" s="3">
        <f t="shared" si="0"/>
        <v>509000</v>
      </c>
      <c r="G10" s="3">
        <v>48800</v>
      </c>
      <c r="H10" s="3">
        <v>95400</v>
      </c>
      <c r="I10" s="3">
        <f t="shared" si="1"/>
        <v>144200</v>
      </c>
      <c r="J10" s="3">
        <v>48500</v>
      </c>
      <c r="K10" s="3">
        <v>316300</v>
      </c>
      <c r="L10" s="3">
        <f t="shared" si="2"/>
        <v>364800</v>
      </c>
      <c r="M10" s="3">
        <f t="shared" si="3"/>
        <v>97300</v>
      </c>
      <c r="N10" s="3">
        <f t="shared" si="4"/>
        <v>411700</v>
      </c>
    </row>
    <row r="11" spans="2:14" ht="13.5">
      <c r="B11" s="34"/>
      <c r="C11" s="35"/>
      <c r="D11" s="26">
        <v>2</v>
      </c>
      <c r="E11" s="27" t="s">
        <v>18</v>
      </c>
      <c r="F11" s="3">
        <f t="shared" si="0"/>
        <v>50600</v>
      </c>
      <c r="G11" s="3">
        <v>11900</v>
      </c>
      <c r="H11" s="3">
        <v>8600</v>
      </c>
      <c r="I11" s="3">
        <f t="shared" si="1"/>
        <v>20500</v>
      </c>
      <c r="J11" s="3">
        <v>10700</v>
      </c>
      <c r="K11" s="3">
        <v>19400</v>
      </c>
      <c r="L11" s="3">
        <f t="shared" si="2"/>
        <v>30100</v>
      </c>
      <c r="M11" s="3">
        <f t="shared" si="3"/>
        <v>22600</v>
      </c>
      <c r="N11" s="3">
        <f t="shared" si="4"/>
        <v>28000</v>
      </c>
    </row>
    <row r="12" spans="2:14" ht="13.5">
      <c r="B12" s="34"/>
      <c r="C12" s="35"/>
      <c r="D12" s="26">
        <v>3</v>
      </c>
      <c r="E12" s="27" t="s">
        <v>19</v>
      </c>
      <c r="F12" s="3">
        <f t="shared" si="0"/>
        <v>51800</v>
      </c>
      <c r="G12" s="3">
        <v>45200</v>
      </c>
      <c r="H12" s="3">
        <v>900</v>
      </c>
      <c r="I12" s="3">
        <f t="shared" si="1"/>
        <v>46100</v>
      </c>
      <c r="J12" s="3">
        <v>4600</v>
      </c>
      <c r="K12" s="3">
        <v>1100</v>
      </c>
      <c r="L12" s="3">
        <f t="shared" si="2"/>
        <v>5700</v>
      </c>
      <c r="M12" s="3">
        <f t="shared" si="3"/>
        <v>49800</v>
      </c>
      <c r="N12" s="3">
        <f t="shared" si="4"/>
        <v>2000</v>
      </c>
    </row>
    <row r="13" spans="2:14" ht="14.25" thickBot="1">
      <c r="B13" s="34"/>
      <c r="C13" s="35"/>
      <c r="D13" s="29">
        <v>4</v>
      </c>
      <c r="E13" s="30" t="s">
        <v>20</v>
      </c>
      <c r="F13" s="4">
        <f t="shared" si="0"/>
        <v>948100</v>
      </c>
      <c r="G13" s="4">
        <v>531400</v>
      </c>
      <c r="H13" s="4">
        <v>22400</v>
      </c>
      <c r="I13" s="4">
        <f t="shared" si="1"/>
        <v>553800</v>
      </c>
      <c r="J13" s="4">
        <v>353100</v>
      </c>
      <c r="K13" s="4">
        <v>41200</v>
      </c>
      <c r="L13" s="4">
        <f t="shared" si="2"/>
        <v>394300</v>
      </c>
      <c r="M13" s="4">
        <f t="shared" si="3"/>
        <v>884500</v>
      </c>
      <c r="N13" s="4">
        <f t="shared" si="4"/>
        <v>63600</v>
      </c>
    </row>
    <row r="14" spans="2:14" ht="13.5">
      <c r="B14" s="36"/>
      <c r="C14" s="37"/>
      <c r="D14" s="32" t="s">
        <v>15</v>
      </c>
      <c r="E14" s="33"/>
      <c r="F14" s="5">
        <f t="shared" si="0"/>
        <v>1559500</v>
      </c>
      <c r="G14" s="5">
        <v>637300</v>
      </c>
      <c r="H14" s="5">
        <v>127300</v>
      </c>
      <c r="I14" s="5">
        <f t="shared" si="1"/>
        <v>764600</v>
      </c>
      <c r="J14" s="5">
        <v>416900</v>
      </c>
      <c r="K14" s="5">
        <v>378000</v>
      </c>
      <c r="L14" s="5">
        <f t="shared" si="2"/>
        <v>794900</v>
      </c>
      <c r="M14" s="5">
        <f t="shared" si="3"/>
        <v>1054200</v>
      </c>
      <c r="N14" s="5">
        <f t="shared" si="4"/>
        <v>505300</v>
      </c>
    </row>
    <row r="15" spans="2:14" ht="13.5">
      <c r="B15" s="24">
        <v>3</v>
      </c>
      <c r="C15" s="25" t="s">
        <v>21</v>
      </c>
      <c r="D15" s="26">
        <v>1</v>
      </c>
      <c r="E15" s="27" t="s">
        <v>22</v>
      </c>
      <c r="F15" s="3">
        <f t="shared" si="0"/>
        <v>344300</v>
      </c>
      <c r="G15" s="3">
        <v>18100</v>
      </c>
      <c r="H15" s="3">
        <v>117900</v>
      </c>
      <c r="I15" s="3">
        <f t="shared" si="1"/>
        <v>136000</v>
      </c>
      <c r="J15" s="3">
        <v>45600</v>
      </c>
      <c r="K15" s="3">
        <v>162700</v>
      </c>
      <c r="L15" s="3">
        <f t="shared" si="2"/>
        <v>208300</v>
      </c>
      <c r="M15" s="3">
        <f t="shared" si="3"/>
        <v>63700</v>
      </c>
      <c r="N15" s="3">
        <f t="shared" si="4"/>
        <v>280600</v>
      </c>
    </row>
    <row r="16" spans="2:14" ht="13.5">
      <c r="B16" s="34"/>
      <c r="C16" s="35"/>
      <c r="D16" s="26">
        <v>2</v>
      </c>
      <c r="E16" s="27" t="s">
        <v>23</v>
      </c>
      <c r="F16" s="3">
        <f t="shared" si="0"/>
        <v>39400</v>
      </c>
      <c r="G16" s="3">
        <v>3100</v>
      </c>
      <c r="H16" s="3">
        <v>11700</v>
      </c>
      <c r="I16" s="3">
        <f t="shared" si="1"/>
        <v>14800</v>
      </c>
      <c r="J16" s="3">
        <v>700</v>
      </c>
      <c r="K16" s="3">
        <v>23900</v>
      </c>
      <c r="L16" s="3">
        <f t="shared" si="2"/>
        <v>24600</v>
      </c>
      <c r="M16" s="3">
        <f t="shared" si="3"/>
        <v>3800</v>
      </c>
      <c r="N16" s="3">
        <f t="shared" si="4"/>
        <v>35600</v>
      </c>
    </row>
    <row r="17" spans="2:14" ht="13.5">
      <c r="B17" s="34"/>
      <c r="C17" s="35"/>
      <c r="D17" s="26">
        <v>3</v>
      </c>
      <c r="E17" s="27" t="s">
        <v>24</v>
      </c>
      <c r="F17" s="3">
        <f t="shared" si="0"/>
        <v>174700</v>
      </c>
      <c r="G17" s="3">
        <v>161100</v>
      </c>
      <c r="H17" s="3">
        <v>2300</v>
      </c>
      <c r="I17" s="3">
        <f t="shared" si="1"/>
        <v>163400</v>
      </c>
      <c r="J17" s="3">
        <v>1600</v>
      </c>
      <c r="K17" s="3">
        <v>9700</v>
      </c>
      <c r="L17" s="3">
        <f t="shared" si="2"/>
        <v>11300</v>
      </c>
      <c r="M17" s="3">
        <f t="shared" si="3"/>
        <v>162700</v>
      </c>
      <c r="N17" s="3">
        <f t="shared" si="4"/>
        <v>12000</v>
      </c>
    </row>
    <row r="18" spans="2:14" ht="13.5">
      <c r="B18" s="34"/>
      <c r="C18" s="35"/>
      <c r="D18" s="26">
        <v>4</v>
      </c>
      <c r="E18" s="27" t="s">
        <v>25</v>
      </c>
      <c r="F18" s="3">
        <f t="shared" si="0"/>
        <v>271200</v>
      </c>
      <c r="G18" s="3">
        <v>130000</v>
      </c>
      <c r="H18" s="3">
        <v>1800</v>
      </c>
      <c r="I18" s="3">
        <f t="shared" si="1"/>
        <v>131800</v>
      </c>
      <c r="J18" s="3">
        <v>137300</v>
      </c>
      <c r="K18" s="3">
        <v>2100</v>
      </c>
      <c r="L18" s="3">
        <f t="shared" si="2"/>
        <v>139400</v>
      </c>
      <c r="M18" s="3">
        <f t="shared" si="3"/>
        <v>267300</v>
      </c>
      <c r="N18" s="3">
        <f t="shared" si="4"/>
        <v>3900</v>
      </c>
    </row>
    <row r="19" spans="2:14" ht="14.25" thickBot="1">
      <c r="B19" s="34"/>
      <c r="C19" s="35"/>
      <c r="D19" s="29">
        <v>5</v>
      </c>
      <c r="E19" s="30" t="s">
        <v>26</v>
      </c>
      <c r="F19" s="4">
        <f>M19+N19</f>
        <v>364700</v>
      </c>
      <c r="G19" s="4">
        <v>175000</v>
      </c>
      <c r="H19" s="4"/>
      <c r="I19" s="4">
        <f t="shared" si="1"/>
        <v>175000</v>
      </c>
      <c r="J19" s="4">
        <v>189700</v>
      </c>
      <c r="K19" s="4"/>
      <c r="L19" s="4">
        <f t="shared" si="2"/>
        <v>189700</v>
      </c>
      <c r="M19" s="4">
        <f t="shared" si="3"/>
        <v>364700</v>
      </c>
      <c r="N19" s="4">
        <f t="shared" si="4"/>
        <v>0</v>
      </c>
    </row>
    <row r="20" spans="2:14" ht="13.5">
      <c r="B20" s="36"/>
      <c r="C20" s="37"/>
      <c r="D20" s="32" t="s">
        <v>15</v>
      </c>
      <c r="E20" s="33"/>
      <c r="F20" s="5">
        <f t="shared" si="0"/>
        <v>1194300</v>
      </c>
      <c r="G20" s="5">
        <v>487300</v>
      </c>
      <c r="H20" s="5">
        <v>133700</v>
      </c>
      <c r="I20" s="5">
        <f t="shared" si="1"/>
        <v>621000</v>
      </c>
      <c r="J20" s="5">
        <v>374900</v>
      </c>
      <c r="K20" s="5">
        <v>198400</v>
      </c>
      <c r="L20" s="5">
        <f t="shared" si="2"/>
        <v>573300</v>
      </c>
      <c r="M20" s="5">
        <f t="shared" si="3"/>
        <v>862200</v>
      </c>
      <c r="N20" s="5">
        <f t="shared" si="4"/>
        <v>332100</v>
      </c>
    </row>
    <row r="21" spans="2:14" ht="13.5">
      <c r="B21" s="24">
        <v>4</v>
      </c>
      <c r="C21" s="25" t="s">
        <v>27</v>
      </c>
      <c r="D21" s="26">
        <v>1</v>
      </c>
      <c r="E21" s="27" t="s">
        <v>28</v>
      </c>
      <c r="F21" s="3">
        <f t="shared" si="0"/>
        <v>1013700</v>
      </c>
      <c r="G21" s="3">
        <v>125700</v>
      </c>
      <c r="H21" s="3">
        <v>144900</v>
      </c>
      <c r="I21" s="3">
        <f t="shared" si="1"/>
        <v>270600</v>
      </c>
      <c r="J21" s="3">
        <v>209700</v>
      </c>
      <c r="K21" s="3">
        <v>533400</v>
      </c>
      <c r="L21" s="3">
        <f t="shared" si="2"/>
        <v>743100</v>
      </c>
      <c r="M21" s="3">
        <f t="shared" si="3"/>
        <v>335400</v>
      </c>
      <c r="N21" s="3">
        <f t="shared" si="4"/>
        <v>678300</v>
      </c>
    </row>
    <row r="22" spans="2:14" ht="13.5">
      <c r="B22" s="34"/>
      <c r="C22" s="35"/>
      <c r="D22" s="26">
        <v>2</v>
      </c>
      <c r="E22" s="27" t="s">
        <v>29</v>
      </c>
      <c r="F22" s="3">
        <f t="shared" si="0"/>
        <v>450700</v>
      </c>
      <c r="G22" s="3">
        <v>62300</v>
      </c>
      <c r="H22" s="3">
        <v>78200</v>
      </c>
      <c r="I22" s="3">
        <f t="shared" si="1"/>
        <v>140500</v>
      </c>
      <c r="J22" s="3">
        <v>114000</v>
      </c>
      <c r="K22" s="3">
        <v>196200</v>
      </c>
      <c r="L22" s="3">
        <f t="shared" si="2"/>
        <v>310200</v>
      </c>
      <c r="M22" s="3">
        <f t="shared" si="3"/>
        <v>176300</v>
      </c>
      <c r="N22" s="3">
        <f t="shared" si="4"/>
        <v>274400</v>
      </c>
    </row>
    <row r="23" spans="2:14" ht="13.5">
      <c r="B23" s="34"/>
      <c r="C23" s="35"/>
      <c r="D23" s="26">
        <v>3</v>
      </c>
      <c r="E23" s="27" t="s">
        <v>30</v>
      </c>
      <c r="F23" s="3">
        <f t="shared" si="0"/>
        <v>332000</v>
      </c>
      <c r="G23" s="3">
        <v>63500</v>
      </c>
      <c r="H23" s="3">
        <v>40000</v>
      </c>
      <c r="I23" s="3">
        <f t="shared" si="1"/>
        <v>103500</v>
      </c>
      <c r="J23" s="3">
        <v>136500</v>
      </c>
      <c r="K23" s="3">
        <v>92000</v>
      </c>
      <c r="L23" s="3">
        <f t="shared" si="2"/>
        <v>228500</v>
      </c>
      <c r="M23" s="3">
        <f t="shared" si="3"/>
        <v>200000</v>
      </c>
      <c r="N23" s="3">
        <f t="shared" si="4"/>
        <v>132000</v>
      </c>
    </row>
    <row r="24" spans="2:14" ht="13.5">
      <c r="B24" s="34"/>
      <c r="C24" s="35"/>
      <c r="D24" s="26">
        <v>4</v>
      </c>
      <c r="E24" s="27" t="s">
        <v>31</v>
      </c>
      <c r="F24" s="3">
        <f t="shared" si="0"/>
        <v>75400</v>
      </c>
      <c r="G24" s="3">
        <v>6100</v>
      </c>
      <c r="H24" s="3">
        <v>11000</v>
      </c>
      <c r="I24" s="3">
        <f t="shared" si="1"/>
        <v>17100</v>
      </c>
      <c r="J24" s="3">
        <v>16000</v>
      </c>
      <c r="K24" s="3">
        <v>42300</v>
      </c>
      <c r="L24" s="3">
        <f t="shared" si="2"/>
        <v>58300</v>
      </c>
      <c r="M24" s="3">
        <f t="shared" si="3"/>
        <v>22100</v>
      </c>
      <c r="N24" s="3">
        <f t="shared" si="4"/>
        <v>53300</v>
      </c>
    </row>
    <row r="25" spans="2:14" ht="13.5">
      <c r="B25" s="34"/>
      <c r="C25" s="35"/>
      <c r="D25" s="26">
        <v>5</v>
      </c>
      <c r="E25" s="27" t="s">
        <v>32</v>
      </c>
      <c r="F25" s="3">
        <f t="shared" si="0"/>
        <v>386000</v>
      </c>
      <c r="G25" s="3">
        <v>58700</v>
      </c>
      <c r="H25" s="3">
        <v>49600</v>
      </c>
      <c r="I25" s="3">
        <f t="shared" si="1"/>
        <v>108300</v>
      </c>
      <c r="J25" s="3">
        <v>120300</v>
      </c>
      <c r="K25" s="3">
        <v>157400</v>
      </c>
      <c r="L25" s="3">
        <f t="shared" si="2"/>
        <v>277700</v>
      </c>
      <c r="M25" s="3">
        <f t="shared" si="3"/>
        <v>179000</v>
      </c>
      <c r="N25" s="3">
        <f t="shared" si="4"/>
        <v>207000</v>
      </c>
    </row>
    <row r="26" spans="2:14" ht="13.5">
      <c r="B26" s="34"/>
      <c r="C26" s="35"/>
      <c r="D26" s="26">
        <v>6</v>
      </c>
      <c r="E26" s="27" t="s">
        <v>33</v>
      </c>
      <c r="F26" s="3">
        <f t="shared" si="0"/>
        <v>697700</v>
      </c>
      <c r="G26" s="3">
        <v>227400</v>
      </c>
      <c r="H26" s="3">
        <v>6600</v>
      </c>
      <c r="I26" s="3">
        <f t="shared" si="1"/>
        <v>234000</v>
      </c>
      <c r="J26" s="3">
        <v>441200</v>
      </c>
      <c r="K26" s="3">
        <v>22500</v>
      </c>
      <c r="L26" s="3">
        <f t="shared" si="2"/>
        <v>463700</v>
      </c>
      <c r="M26" s="3">
        <f t="shared" si="3"/>
        <v>668600</v>
      </c>
      <c r="N26" s="3">
        <f t="shared" si="4"/>
        <v>29100</v>
      </c>
    </row>
    <row r="27" spans="2:14" ht="13.5">
      <c r="B27" s="34"/>
      <c r="C27" s="35"/>
      <c r="D27" s="26">
        <v>7</v>
      </c>
      <c r="E27" s="27" t="s">
        <v>34</v>
      </c>
      <c r="F27" s="3">
        <f t="shared" si="0"/>
        <v>34000</v>
      </c>
      <c r="G27" s="3">
        <v>2300</v>
      </c>
      <c r="H27" s="3">
        <v>9000</v>
      </c>
      <c r="I27" s="3">
        <f t="shared" si="1"/>
        <v>11300</v>
      </c>
      <c r="J27" s="3">
        <v>800</v>
      </c>
      <c r="K27" s="3">
        <v>21900</v>
      </c>
      <c r="L27" s="3">
        <f t="shared" si="2"/>
        <v>22700</v>
      </c>
      <c r="M27" s="3">
        <f t="shared" si="3"/>
        <v>3100</v>
      </c>
      <c r="N27" s="3">
        <f t="shared" si="4"/>
        <v>30900</v>
      </c>
    </row>
    <row r="28" spans="2:14" ht="13.5">
      <c r="B28" s="34"/>
      <c r="C28" s="35"/>
      <c r="D28" s="26">
        <v>9</v>
      </c>
      <c r="E28" s="27" t="s">
        <v>35</v>
      </c>
      <c r="F28" s="3">
        <f t="shared" si="0"/>
        <v>53400</v>
      </c>
      <c r="G28" s="3">
        <v>37400</v>
      </c>
      <c r="H28" s="3">
        <v>1300</v>
      </c>
      <c r="I28" s="3">
        <f t="shared" si="1"/>
        <v>38700</v>
      </c>
      <c r="J28" s="3">
        <v>13000</v>
      </c>
      <c r="K28" s="3">
        <v>1700</v>
      </c>
      <c r="L28" s="3">
        <f t="shared" si="2"/>
        <v>14700</v>
      </c>
      <c r="M28" s="3">
        <f t="shared" si="3"/>
        <v>50400</v>
      </c>
      <c r="N28" s="3">
        <f t="shared" si="4"/>
        <v>3000</v>
      </c>
    </row>
    <row r="29" spans="2:14" ht="14.25" thickBot="1">
      <c r="B29" s="34"/>
      <c r="C29" s="35"/>
      <c r="D29" s="29">
        <v>10</v>
      </c>
      <c r="E29" s="30" t="s">
        <v>36</v>
      </c>
      <c r="F29" s="4">
        <f t="shared" si="0"/>
        <v>56100</v>
      </c>
      <c r="G29" s="4">
        <v>34100</v>
      </c>
      <c r="H29" s="4">
        <v>600</v>
      </c>
      <c r="I29" s="4">
        <f t="shared" si="1"/>
        <v>34700</v>
      </c>
      <c r="J29" s="4">
        <v>20000</v>
      </c>
      <c r="K29" s="4">
        <v>1400</v>
      </c>
      <c r="L29" s="4">
        <f t="shared" si="2"/>
        <v>21400</v>
      </c>
      <c r="M29" s="4">
        <f t="shared" si="3"/>
        <v>54100</v>
      </c>
      <c r="N29" s="4">
        <f t="shared" si="4"/>
        <v>2000</v>
      </c>
    </row>
    <row r="30" spans="2:14" ht="13.5">
      <c r="B30" s="36"/>
      <c r="C30" s="37"/>
      <c r="D30" s="32" t="s">
        <v>15</v>
      </c>
      <c r="E30" s="33"/>
      <c r="F30" s="5">
        <f t="shared" si="0"/>
        <v>3099000</v>
      </c>
      <c r="G30" s="5">
        <v>617500</v>
      </c>
      <c r="H30" s="5">
        <v>341200</v>
      </c>
      <c r="I30" s="5">
        <f t="shared" si="1"/>
        <v>958700</v>
      </c>
      <c r="J30" s="5">
        <v>1071500</v>
      </c>
      <c r="K30" s="5">
        <v>1068800</v>
      </c>
      <c r="L30" s="5">
        <f t="shared" si="2"/>
        <v>2140300</v>
      </c>
      <c r="M30" s="5">
        <f t="shared" si="3"/>
        <v>1689000</v>
      </c>
      <c r="N30" s="5">
        <f t="shared" si="4"/>
        <v>1410000</v>
      </c>
    </row>
  </sheetData>
  <mergeCells count="17">
    <mergeCell ref="F3:F4"/>
    <mergeCell ref="I3:I4"/>
    <mergeCell ref="L3:L4"/>
    <mergeCell ref="D9:E9"/>
    <mergeCell ref="B5:B9"/>
    <mergeCell ref="C5:C9"/>
    <mergeCell ref="E3:E4"/>
    <mergeCell ref="B21:B30"/>
    <mergeCell ref="C21:C30"/>
    <mergeCell ref="D30:E30"/>
    <mergeCell ref="B3:C4"/>
    <mergeCell ref="B10:B14"/>
    <mergeCell ref="C10:C14"/>
    <mergeCell ref="D14:E14"/>
    <mergeCell ref="B15:B20"/>
    <mergeCell ref="C15:C20"/>
    <mergeCell ref="D20:E2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G11" sqref="G11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6" width="10.19921875" style="2" bestFit="1" customWidth="1"/>
    <col min="7" max="7" width="9.3984375" style="2" bestFit="1" customWidth="1"/>
    <col min="8" max="8" width="9" style="2" customWidth="1"/>
    <col min="9" max="10" width="9.3984375" style="2" bestFit="1" customWidth="1"/>
    <col min="11" max="11" width="9" style="2" customWidth="1"/>
    <col min="12" max="14" width="9.3984375" style="2" bestFit="1" customWidth="1"/>
  </cols>
  <sheetData>
    <row r="1" ht="13.5">
      <c r="B1" s="1" t="s">
        <v>90</v>
      </c>
    </row>
    <row r="2" ht="13.5">
      <c r="M2" s="2" t="s">
        <v>0</v>
      </c>
    </row>
    <row r="3" spans="2:14" ht="14.25" customHeight="1">
      <c r="B3" s="8" t="s">
        <v>1</v>
      </c>
      <c r="C3" s="9"/>
      <c r="D3" s="38"/>
      <c r="E3" s="11" t="s">
        <v>2</v>
      </c>
      <c r="F3" s="12" t="s">
        <v>3</v>
      </c>
      <c r="G3" s="39" t="s">
        <v>4</v>
      </c>
      <c r="H3" s="40"/>
      <c r="I3" s="41"/>
      <c r="J3" s="39" t="s">
        <v>5</v>
      </c>
      <c r="K3" s="40"/>
      <c r="L3" s="41"/>
      <c r="M3" s="39" t="s">
        <v>6</v>
      </c>
      <c r="N3" s="41"/>
    </row>
    <row r="4" spans="2:14" ht="14.25" customHeight="1">
      <c r="B4" s="15"/>
      <c r="C4" s="16"/>
      <c r="D4" s="17"/>
      <c r="E4" s="18"/>
      <c r="F4" s="19"/>
      <c r="G4" s="42" t="s">
        <v>7</v>
      </c>
      <c r="H4" s="43" t="s">
        <v>8</v>
      </c>
      <c r="I4" s="44" t="s">
        <v>9</v>
      </c>
      <c r="J4" s="45" t="s">
        <v>7</v>
      </c>
      <c r="K4" s="44" t="s">
        <v>8</v>
      </c>
      <c r="L4" s="44" t="s">
        <v>9</v>
      </c>
      <c r="M4" s="45" t="s">
        <v>7</v>
      </c>
      <c r="N4" s="44" t="s">
        <v>8</v>
      </c>
    </row>
    <row r="5" spans="2:14" ht="13.5">
      <c r="B5" s="25">
        <v>5</v>
      </c>
      <c r="C5" s="25" t="s">
        <v>37</v>
      </c>
      <c r="D5" s="26">
        <v>1</v>
      </c>
      <c r="E5" s="46" t="s">
        <v>38</v>
      </c>
      <c r="F5" s="3">
        <f>M5+N5</f>
        <v>647400</v>
      </c>
      <c r="G5" s="3">
        <v>76400</v>
      </c>
      <c r="H5" s="3">
        <v>14300</v>
      </c>
      <c r="I5" s="3">
        <f>G5+H5</f>
        <v>90700</v>
      </c>
      <c r="J5" s="3">
        <v>424900</v>
      </c>
      <c r="K5" s="3">
        <v>131800</v>
      </c>
      <c r="L5" s="3">
        <f>J5+K5</f>
        <v>556700</v>
      </c>
      <c r="M5" s="3">
        <f>G5+J5</f>
        <v>501300</v>
      </c>
      <c r="N5" s="3">
        <f>H5+K5</f>
        <v>146100</v>
      </c>
    </row>
    <row r="6" spans="2:14" ht="13.5">
      <c r="B6" s="35"/>
      <c r="C6" s="35"/>
      <c r="D6" s="26">
        <v>2</v>
      </c>
      <c r="E6" s="46" t="s">
        <v>39</v>
      </c>
      <c r="F6" s="3">
        <f aca="true" t="shared" si="0" ref="F6:F32">M6+N6</f>
        <v>863600</v>
      </c>
      <c r="G6" s="3">
        <v>120900</v>
      </c>
      <c r="H6" s="3">
        <v>34800</v>
      </c>
      <c r="I6" s="3">
        <f aca="true" t="shared" si="1" ref="I6:I32">G6+H6</f>
        <v>155700</v>
      </c>
      <c r="J6" s="3">
        <v>604900</v>
      </c>
      <c r="K6" s="3">
        <v>103000</v>
      </c>
      <c r="L6" s="3">
        <f aca="true" t="shared" si="2" ref="L6:L32">J6+K6</f>
        <v>707900</v>
      </c>
      <c r="M6" s="3">
        <f aca="true" t="shared" si="3" ref="M6:M32">G6+J6</f>
        <v>725800</v>
      </c>
      <c r="N6" s="3">
        <f aca="true" t="shared" si="4" ref="N6:N32">H6+K6</f>
        <v>137800</v>
      </c>
    </row>
    <row r="7" spans="2:14" ht="13.5">
      <c r="B7" s="35"/>
      <c r="C7" s="35"/>
      <c r="D7" s="26">
        <v>3</v>
      </c>
      <c r="E7" s="46" t="s">
        <v>40</v>
      </c>
      <c r="F7" s="3">
        <f t="shared" si="0"/>
        <v>358200</v>
      </c>
      <c r="G7" s="3">
        <v>74500</v>
      </c>
      <c r="H7" s="3">
        <v>20300</v>
      </c>
      <c r="I7" s="3">
        <f t="shared" si="1"/>
        <v>94800</v>
      </c>
      <c r="J7" s="3">
        <v>163800</v>
      </c>
      <c r="K7" s="3">
        <v>99600</v>
      </c>
      <c r="L7" s="3">
        <f t="shared" si="2"/>
        <v>263400</v>
      </c>
      <c r="M7" s="3">
        <f t="shared" si="3"/>
        <v>238300</v>
      </c>
      <c r="N7" s="3">
        <f t="shared" si="4"/>
        <v>119900</v>
      </c>
    </row>
    <row r="8" spans="2:14" ht="13.5">
      <c r="B8" s="35"/>
      <c r="C8" s="35"/>
      <c r="D8" s="26">
        <v>4</v>
      </c>
      <c r="E8" s="46" t="s">
        <v>41</v>
      </c>
      <c r="F8" s="3">
        <f t="shared" si="0"/>
        <v>356800</v>
      </c>
      <c r="G8" s="3">
        <v>90100</v>
      </c>
      <c r="H8" s="3">
        <v>13900</v>
      </c>
      <c r="I8" s="3">
        <f t="shared" si="1"/>
        <v>104000</v>
      </c>
      <c r="J8" s="3">
        <v>171600</v>
      </c>
      <c r="K8" s="3">
        <v>81200</v>
      </c>
      <c r="L8" s="3">
        <f t="shared" si="2"/>
        <v>252800</v>
      </c>
      <c r="M8" s="3">
        <f t="shared" si="3"/>
        <v>261700</v>
      </c>
      <c r="N8" s="3">
        <f t="shared" si="4"/>
        <v>95100</v>
      </c>
    </row>
    <row r="9" spans="2:14" ht="13.5">
      <c r="B9" s="35"/>
      <c r="C9" s="35"/>
      <c r="D9" s="26">
        <v>5</v>
      </c>
      <c r="E9" s="46" t="s">
        <v>42</v>
      </c>
      <c r="F9" s="3">
        <f t="shared" si="0"/>
        <v>977300</v>
      </c>
      <c r="G9" s="3">
        <v>245100</v>
      </c>
      <c r="H9" s="3">
        <v>37100</v>
      </c>
      <c r="I9" s="3">
        <f t="shared" si="1"/>
        <v>282200</v>
      </c>
      <c r="J9" s="3">
        <v>531000</v>
      </c>
      <c r="K9" s="3">
        <v>164100</v>
      </c>
      <c r="L9" s="3">
        <f t="shared" si="2"/>
        <v>695100</v>
      </c>
      <c r="M9" s="3">
        <f t="shared" si="3"/>
        <v>776100</v>
      </c>
      <c r="N9" s="3">
        <f t="shared" si="4"/>
        <v>201200</v>
      </c>
    </row>
    <row r="10" spans="2:14" ht="13.5">
      <c r="B10" s="35"/>
      <c r="C10" s="35"/>
      <c r="D10" s="26">
        <v>6</v>
      </c>
      <c r="E10" s="47" t="s">
        <v>43</v>
      </c>
      <c r="F10" s="3">
        <f t="shared" si="0"/>
        <v>1420500</v>
      </c>
      <c r="G10" s="5">
        <v>545000</v>
      </c>
      <c r="H10" s="5">
        <v>53000</v>
      </c>
      <c r="I10" s="3">
        <f t="shared" si="1"/>
        <v>598000</v>
      </c>
      <c r="J10" s="5">
        <v>648500</v>
      </c>
      <c r="K10" s="5">
        <v>174000</v>
      </c>
      <c r="L10" s="3">
        <f t="shared" si="2"/>
        <v>822500</v>
      </c>
      <c r="M10" s="3">
        <f t="shared" si="3"/>
        <v>1193500</v>
      </c>
      <c r="N10" s="3">
        <f t="shared" si="4"/>
        <v>227000</v>
      </c>
    </row>
    <row r="11" spans="2:14" ht="13.5">
      <c r="B11" s="35"/>
      <c r="C11" s="35"/>
      <c r="D11" s="26">
        <v>7</v>
      </c>
      <c r="E11" s="46" t="s">
        <v>44</v>
      </c>
      <c r="F11" s="3">
        <f t="shared" si="0"/>
        <v>307300</v>
      </c>
      <c r="G11" s="3">
        <v>120400</v>
      </c>
      <c r="H11" s="3">
        <v>2500</v>
      </c>
      <c r="I11" s="3">
        <f t="shared" si="1"/>
        <v>122900</v>
      </c>
      <c r="J11" s="3">
        <v>175200</v>
      </c>
      <c r="K11" s="3">
        <v>9200</v>
      </c>
      <c r="L11" s="3">
        <f t="shared" si="2"/>
        <v>184400</v>
      </c>
      <c r="M11" s="3">
        <f t="shared" si="3"/>
        <v>295600</v>
      </c>
      <c r="N11" s="3">
        <f t="shared" si="4"/>
        <v>11700</v>
      </c>
    </row>
    <row r="12" spans="2:14" ht="13.5">
      <c r="B12" s="35"/>
      <c r="C12" s="35"/>
      <c r="D12" s="26">
        <v>8</v>
      </c>
      <c r="E12" s="46" t="s">
        <v>45</v>
      </c>
      <c r="F12" s="3">
        <f t="shared" si="0"/>
        <v>943100</v>
      </c>
      <c r="G12" s="3">
        <v>359200</v>
      </c>
      <c r="H12" s="3">
        <v>7000</v>
      </c>
      <c r="I12" s="3">
        <f t="shared" si="1"/>
        <v>366200</v>
      </c>
      <c r="J12" s="3">
        <v>548100</v>
      </c>
      <c r="K12" s="3">
        <v>28800</v>
      </c>
      <c r="L12" s="3">
        <f t="shared" si="2"/>
        <v>576900</v>
      </c>
      <c r="M12" s="3">
        <f t="shared" si="3"/>
        <v>907300</v>
      </c>
      <c r="N12" s="3">
        <f t="shared" si="4"/>
        <v>35800</v>
      </c>
    </row>
    <row r="13" spans="2:14" ht="13.5">
      <c r="B13" s="35"/>
      <c r="C13" s="35"/>
      <c r="D13" s="26">
        <v>9</v>
      </c>
      <c r="E13" s="46" t="s">
        <v>46</v>
      </c>
      <c r="F13" s="3">
        <f t="shared" si="0"/>
        <v>419700</v>
      </c>
      <c r="G13" s="3">
        <v>118400</v>
      </c>
      <c r="H13" s="3">
        <v>45300</v>
      </c>
      <c r="I13" s="3">
        <f t="shared" si="1"/>
        <v>163700</v>
      </c>
      <c r="J13" s="3">
        <v>151800</v>
      </c>
      <c r="K13" s="3">
        <v>104200</v>
      </c>
      <c r="L13" s="3">
        <f t="shared" si="2"/>
        <v>256000</v>
      </c>
      <c r="M13" s="3">
        <f t="shared" si="3"/>
        <v>270200</v>
      </c>
      <c r="N13" s="3">
        <f t="shared" si="4"/>
        <v>149500</v>
      </c>
    </row>
    <row r="14" spans="2:14" ht="14.25" thickBot="1">
      <c r="B14" s="35"/>
      <c r="C14" s="35"/>
      <c r="D14" s="26">
        <v>10</v>
      </c>
      <c r="E14" s="48" t="s">
        <v>47</v>
      </c>
      <c r="F14" s="4">
        <f t="shared" si="0"/>
        <v>312200</v>
      </c>
      <c r="G14" s="4">
        <v>218500</v>
      </c>
      <c r="H14" s="4"/>
      <c r="I14" s="4">
        <f t="shared" si="1"/>
        <v>218500</v>
      </c>
      <c r="J14" s="4">
        <v>93700</v>
      </c>
      <c r="K14" s="4"/>
      <c r="L14" s="4">
        <f t="shared" si="2"/>
        <v>93700</v>
      </c>
      <c r="M14" s="4">
        <f t="shared" si="3"/>
        <v>312200</v>
      </c>
      <c r="N14" s="4">
        <f t="shared" si="4"/>
        <v>0</v>
      </c>
    </row>
    <row r="15" spans="2:14" ht="13.5">
      <c r="B15" s="37"/>
      <c r="C15" s="37"/>
      <c r="D15" s="49" t="s">
        <v>15</v>
      </c>
      <c r="E15" s="50"/>
      <c r="F15" s="5">
        <f t="shared" si="0"/>
        <v>6606100</v>
      </c>
      <c r="G15" s="5">
        <v>1968500</v>
      </c>
      <c r="H15" s="5">
        <v>228200</v>
      </c>
      <c r="I15" s="5">
        <f t="shared" si="1"/>
        <v>2196700</v>
      </c>
      <c r="J15" s="5">
        <v>3513500</v>
      </c>
      <c r="K15" s="5">
        <v>895900</v>
      </c>
      <c r="L15" s="5">
        <f t="shared" si="2"/>
        <v>4409400</v>
      </c>
      <c r="M15" s="5">
        <f t="shared" si="3"/>
        <v>5482000</v>
      </c>
      <c r="N15" s="5">
        <f t="shared" si="4"/>
        <v>1124100</v>
      </c>
    </row>
    <row r="16" spans="2:14" ht="13.5">
      <c r="B16" s="25">
        <v>6</v>
      </c>
      <c r="C16" s="51" t="s">
        <v>48</v>
      </c>
      <c r="D16" s="26">
        <v>1</v>
      </c>
      <c r="E16" s="27" t="s">
        <v>48</v>
      </c>
      <c r="F16" s="3">
        <f t="shared" si="0"/>
        <v>2697100</v>
      </c>
      <c r="G16" s="3">
        <v>556300</v>
      </c>
      <c r="H16" s="3">
        <v>53400</v>
      </c>
      <c r="I16" s="3">
        <f t="shared" si="1"/>
        <v>609700</v>
      </c>
      <c r="J16" s="3">
        <v>1742400</v>
      </c>
      <c r="K16" s="3">
        <v>345000</v>
      </c>
      <c r="L16" s="3">
        <f t="shared" si="2"/>
        <v>2087400</v>
      </c>
      <c r="M16" s="3">
        <f t="shared" si="3"/>
        <v>2298700</v>
      </c>
      <c r="N16" s="3">
        <f t="shared" si="4"/>
        <v>398400</v>
      </c>
    </row>
    <row r="17" spans="2:14" ht="13.5">
      <c r="B17" s="35"/>
      <c r="C17" s="52"/>
      <c r="D17" s="26">
        <v>2</v>
      </c>
      <c r="E17" s="27" t="s">
        <v>49</v>
      </c>
      <c r="F17" s="3">
        <f t="shared" si="0"/>
        <v>278900</v>
      </c>
      <c r="G17" s="3">
        <v>80000</v>
      </c>
      <c r="H17" s="3">
        <v>4000</v>
      </c>
      <c r="I17" s="3">
        <f t="shared" si="1"/>
        <v>84000</v>
      </c>
      <c r="J17" s="3">
        <v>176700</v>
      </c>
      <c r="K17" s="3">
        <v>18200</v>
      </c>
      <c r="L17" s="3">
        <f t="shared" si="2"/>
        <v>194900</v>
      </c>
      <c r="M17" s="3">
        <f t="shared" si="3"/>
        <v>256700</v>
      </c>
      <c r="N17" s="3">
        <f t="shared" si="4"/>
        <v>22200</v>
      </c>
    </row>
    <row r="18" spans="2:14" ht="13.5">
      <c r="B18" s="35"/>
      <c r="C18" s="52"/>
      <c r="D18" s="26">
        <v>3</v>
      </c>
      <c r="E18" s="27" t="s">
        <v>50</v>
      </c>
      <c r="F18" s="3">
        <f t="shared" si="0"/>
        <v>243100</v>
      </c>
      <c r="G18" s="3">
        <v>12200</v>
      </c>
      <c r="H18" s="3">
        <v>19500</v>
      </c>
      <c r="I18" s="3">
        <f t="shared" si="1"/>
        <v>31700</v>
      </c>
      <c r="J18" s="3">
        <v>128800</v>
      </c>
      <c r="K18" s="3">
        <v>82600</v>
      </c>
      <c r="L18" s="3">
        <f t="shared" si="2"/>
        <v>211400</v>
      </c>
      <c r="M18" s="3">
        <f t="shared" si="3"/>
        <v>141000</v>
      </c>
      <c r="N18" s="3">
        <f t="shared" si="4"/>
        <v>102100</v>
      </c>
    </row>
    <row r="19" spans="2:14" ht="13.5">
      <c r="B19" s="35"/>
      <c r="C19" s="52"/>
      <c r="D19" s="26">
        <v>4</v>
      </c>
      <c r="E19" s="27" t="s">
        <v>51</v>
      </c>
      <c r="F19" s="3">
        <f t="shared" si="0"/>
        <v>149200</v>
      </c>
      <c r="G19" s="3">
        <v>31300</v>
      </c>
      <c r="H19" s="3">
        <v>3000</v>
      </c>
      <c r="I19" s="3">
        <f t="shared" si="1"/>
        <v>34300</v>
      </c>
      <c r="J19" s="3">
        <v>95500</v>
      </c>
      <c r="K19" s="3">
        <v>19400</v>
      </c>
      <c r="L19" s="3">
        <f t="shared" si="2"/>
        <v>114900</v>
      </c>
      <c r="M19" s="3">
        <f t="shared" si="3"/>
        <v>126800</v>
      </c>
      <c r="N19" s="3">
        <f t="shared" si="4"/>
        <v>22400</v>
      </c>
    </row>
    <row r="20" spans="2:14" ht="13.5">
      <c r="B20" s="35"/>
      <c r="C20" s="52"/>
      <c r="D20" s="26">
        <v>5</v>
      </c>
      <c r="E20" s="27" t="s">
        <v>52</v>
      </c>
      <c r="F20" s="3">
        <f t="shared" si="0"/>
        <v>224500</v>
      </c>
      <c r="G20" s="3">
        <v>52200</v>
      </c>
      <c r="H20" s="3">
        <v>21600</v>
      </c>
      <c r="I20" s="3">
        <f t="shared" si="1"/>
        <v>73800</v>
      </c>
      <c r="J20" s="3">
        <v>96600</v>
      </c>
      <c r="K20" s="3">
        <v>54100</v>
      </c>
      <c r="L20" s="3">
        <f t="shared" si="2"/>
        <v>150700</v>
      </c>
      <c r="M20" s="3">
        <f t="shared" si="3"/>
        <v>148800</v>
      </c>
      <c r="N20" s="3">
        <f t="shared" si="4"/>
        <v>75700</v>
      </c>
    </row>
    <row r="21" spans="2:14" ht="14.25" thickBot="1">
      <c r="B21" s="35"/>
      <c r="C21" s="52"/>
      <c r="D21" s="29">
        <v>6</v>
      </c>
      <c r="E21" s="48" t="s">
        <v>53</v>
      </c>
      <c r="F21" s="4">
        <f t="shared" si="0"/>
        <v>218600</v>
      </c>
      <c r="G21" s="4">
        <v>158100</v>
      </c>
      <c r="H21" s="4">
        <v>8400</v>
      </c>
      <c r="I21" s="4">
        <f t="shared" si="1"/>
        <v>166500</v>
      </c>
      <c r="J21" s="4">
        <v>38700</v>
      </c>
      <c r="K21" s="4">
        <v>13400</v>
      </c>
      <c r="L21" s="4">
        <f t="shared" si="2"/>
        <v>52100</v>
      </c>
      <c r="M21" s="4">
        <f t="shared" si="3"/>
        <v>196800</v>
      </c>
      <c r="N21" s="4">
        <f t="shared" si="4"/>
        <v>21800</v>
      </c>
    </row>
    <row r="22" spans="2:14" ht="13.5">
      <c r="B22" s="37"/>
      <c r="C22" s="33"/>
      <c r="D22" s="32" t="s">
        <v>15</v>
      </c>
      <c r="E22" s="33"/>
      <c r="F22" s="5">
        <f t="shared" si="0"/>
        <v>3811400</v>
      </c>
      <c r="G22" s="5">
        <v>890100</v>
      </c>
      <c r="H22" s="5">
        <v>109900</v>
      </c>
      <c r="I22" s="5">
        <f t="shared" si="1"/>
        <v>1000000</v>
      </c>
      <c r="J22" s="5">
        <v>2278700</v>
      </c>
      <c r="K22" s="5">
        <v>532700</v>
      </c>
      <c r="L22" s="5">
        <f t="shared" si="2"/>
        <v>2811400</v>
      </c>
      <c r="M22" s="5">
        <f t="shared" si="3"/>
        <v>3168800</v>
      </c>
      <c r="N22" s="5">
        <f t="shared" si="4"/>
        <v>642600</v>
      </c>
    </row>
    <row r="23" spans="2:14" ht="13.5">
      <c r="B23" s="35">
        <v>7</v>
      </c>
      <c r="C23" s="24" t="s">
        <v>54</v>
      </c>
      <c r="D23" s="26">
        <v>1</v>
      </c>
      <c r="E23" s="27" t="s">
        <v>55</v>
      </c>
      <c r="F23" s="3">
        <f t="shared" si="0"/>
        <v>2424100</v>
      </c>
      <c r="G23" s="3">
        <v>346400</v>
      </c>
      <c r="H23" s="3">
        <v>696900</v>
      </c>
      <c r="I23" s="3">
        <f t="shared" si="1"/>
        <v>1043300</v>
      </c>
      <c r="J23" s="3">
        <v>529100</v>
      </c>
      <c r="K23" s="3">
        <v>851700</v>
      </c>
      <c r="L23" s="3">
        <f t="shared" si="2"/>
        <v>1380800</v>
      </c>
      <c r="M23" s="3">
        <f t="shared" si="3"/>
        <v>875500</v>
      </c>
      <c r="N23" s="3">
        <f t="shared" si="4"/>
        <v>1548600</v>
      </c>
    </row>
    <row r="24" spans="2:14" ht="13.5">
      <c r="B24" s="35"/>
      <c r="C24" s="34"/>
      <c r="D24" s="26">
        <v>2</v>
      </c>
      <c r="E24" s="27" t="s">
        <v>96</v>
      </c>
      <c r="F24" s="3">
        <f t="shared" si="0"/>
        <v>867000</v>
      </c>
      <c r="G24" s="3">
        <v>501500</v>
      </c>
      <c r="H24" s="3"/>
      <c r="I24" s="3">
        <f t="shared" si="1"/>
        <v>501500</v>
      </c>
      <c r="J24" s="3">
        <v>365500</v>
      </c>
      <c r="K24" s="3"/>
      <c r="L24" s="3">
        <f t="shared" si="2"/>
        <v>365500</v>
      </c>
      <c r="M24" s="3">
        <f t="shared" si="3"/>
        <v>867000</v>
      </c>
      <c r="N24" s="3">
        <f t="shared" si="4"/>
        <v>0</v>
      </c>
    </row>
    <row r="25" spans="2:14" ht="13.5">
      <c r="B25" s="35"/>
      <c r="C25" s="34"/>
      <c r="D25" s="26">
        <v>3</v>
      </c>
      <c r="E25" s="27" t="s">
        <v>56</v>
      </c>
      <c r="F25" s="3">
        <f t="shared" si="0"/>
        <v>1299700</v>
      </c>
      <c r="G25" s="3">
        <v>455200</v>
      </c>
      <c r="H25" s="3">
        <v>72500</v>
      </c>
      <c r="I25" s="3">
        <f t="shared" si="1"/>
        <v>527700</v>
      </c>
      <c r="J25" s="3">
        <v>678300</v>
      </c>
      <c r="K25" s="3">
        <v>93700</v>
      </c>
      <c r="L25" s="3">
        <f t="shared" si="2"/>
        <v>772000</v>
      </c>
      <c r="M25" s="3">
        <f t="shared" si="3"/>
        <v>1133500</v>
      </c>
      <c r="N25" s="3">
        <f t="shared" si="4"/>
        <v>166200</v>
      </c>
    </row>
    <row r="26" spans="2:14" ht="13.5">
      <c r="B26" s="35"/>
      <c r="C26" s="34"/>
      <c r="D26" s="26">
        <v>4</v>
      </c>
      <c r="E26" s="27" t="s">
        <v>57</v>
      </c>
      <c r="F26" s="3">
        <f t="shared" si="0"/>
        <v>278100</v>
      </c>
      <c r="G26" s="3">
        <v>164300</v>
      </c>
      <c r="H26" s="3">
        <v>29400</v>
      </c>
      <c r="I26" s="3">
        <f t="shared" si="1"/>
        <v>193700</v>
      </c>
      <c r="J26" s="3">
        <v>67500</v>
      </c>
      <c r="K26" s="3">
        <v>16900</v>
      </c>
      <c r="L26" s="3">
        <f t="shared" si="2"/>
        <v>84400</v>
      </c>
      <c r="M26" s="3">
        <f t="shared" si="3"/>
        <v>231800</v>
      </c>
      <c r="N26" s="3">
        <f t="shared" si="4"/>
        <v>46300</v>
      </c>
    </row>
    <row r="27" spans="2:14" ht="13.5">
      <c r="B27" s="35"/>
      <c r="C27" s="34"/>
      <c r="D27" s="26">
        <v>5</v>
      </c>
      <c r="E27" s="27" t="s">
        <v>58</v>
      </c>
      <c r="F27" s="3">
        <f t="shared" si="0"/>
        <v>1673600</v>
      </c>
      <c r="G27" s="3">
        <v>499100</v>
      </c>
      <c r="H27" s="3">
        <v>3000</v>
      </c>
      <c r="I27" s="3">
        <f t="shared" si="1"/>
        <v>502100</v>
      </c>
      <c r="J27" s="3">
        <v>1170900</v>
      </c>
      <c r="K27" s="3">
        <v>600</v>
      </c>
      <c r="L27" s="3">
        <f t="shared" si="2"/>
        <v>1171500</v>
      </c>
      <c r="M27" s="3">
        <f t="shared" si="3"/>
        <v>1670000</v>
      </c>
      <c r="N27" s="3">
        <f t="shared" si="4"/>
        <v>3600</v>
      </c>
    </row>
    <row r="28" spans="2:14" ht="13.5">
      <c r="B28" s="35"/>
      <c r="C28" s="34"/>
      <c r="D28" s="26">
        <v>6</v>
      </c>
      <c r="E28" s="27" t="s">
        <v>59</v>
      </c>
      <c r="F28" s="3">
        <f t="shared" si="0"/>
        <v>615500</v>
      </c>
      <c r="G28" s="3">
        <v>245500</v>
      </c>
      <c r="H28" s="3">
        <v>700</v>
      </c>
      <c r="I28" s="3">
        <f t="shared" si="1"/>
        <v>246200</v>
      </c>
      <c r="J28" s="3">
        <v>369300</v>
      </c>
      <c r="K28" s="3"/>
      <c r="L28" s="3">
        <f t="shared" si="2"/>
        <v>369300</v>
      </c>
      <c r="M28" s="3">
        <f t="shared" si="3"/>
        <v>614800</v>
      </c>
      <c r="N28" s="3">
        <f t="shared" si="4"/>
        <v>700</v>
      </c>
    </row>
    <row r="29" spans="2:14" ht="13.5">
      <c r="B29" s="35"/>
      <c r="C29" s="34"/>
      <c r="D29" s="26">
        <v>7</v>
      </c>
      <c r="E29" s="27" t="s">
        <v>60</v>
      </c>
      <c r="F29" s="3">
        <f t="shared" si="0"/>
        <v>488000</v>
      </c>
      <c r="G29" s="3">
        <v>341600</v>
      </c>
      <c r="H29" s="3"/>
      <c r="I29" s="3">
        <f t="shared" si="1"/>
        <v>341600</v>
      </c>
      <c r="J29" s="3">
        <v>146400</v>
      </c>
      <c r="K29" s="3"/>
      <c r="L29" s="3">
        <f t="shared" si="2"/>
        <v>146400</v>
      </c>
      <c r="M29" s="3">
        <f t="shared" si="3"/>
        <v>488000</v>
      </c>
      <c r="N29" s="3">
        <f t="shared" si="4"/>
        <v>0</v>
      </c>
    </row>
    <row r="30" spans="2:14" ht="13.5">
      <c r="B30" s="35"/>
      <c r="C30" s="34"/>
      <c r="D30" s="26">
        <v>8</v>
      </c>
      <c r="E30" s="27" t="s">
        <v>61</v>
      </c>
      <c r="F30" s="3">
        <f t="shared" si="0"/>
        <v>1530000</v>
      </c>
      <c r="G30" s="3">
        <v>1259000</v>
      </c>
      <c r="H30" s="3"/>
      <c r="I30" s="3">
        <f t="shared" si="1"/>
        <v>1259000</v>
      </c>
      <c r="J30" s="3">
        <v>271000</v>
      </c>
      <c r="K30" s="3"/>
      <c r="L30" s="3">
        <f t="shared" si="2"/>
        <v>271000</v>
      </c>
      <c r="M30" s="3">
        <f t="shared" si="3"/>
        <v>1530000</v>
      </c>
      <c r="N30" s="3">
        <f t="shared" si="4"/>
        <v>0</v>
      </c>
    </row>
    <row r="31" spans="2:14" ht="14.25" thickBot="1">
      <c r="B31" s="35"/>
      <c r="C31" s="34"/>
      <c r="D31" s="26">
        <v>9</v>
      </c>
      <c r="E31" s="30" t="s">
        <v>97</v>
      </c>
      <c r="F31" s="4">
        <f t="shared" si="0"/>
        <v>874100</v>
      </c>
      <c r="G31" s="4">
        <v>624500</v>
      </c>
      <c r="H31" s="4">
        <v>200</v>
      </c>
      <c r="I31" s="4">
        <f t="shared" si="1"/>
        <v>624700</v>
      </c>
      <c r="J31" s="4">
        <v>242500</v>
      </c>
      <c r="K31" s="4">
        <v>6900</v>
      </c>
      <c r="L31" s="4">
        <f t="shared" si="2"/>
        <v>249400</v>
      </c>
      <c r="M31" s="4">
        <f t="shared" si="3"/>
        <v>867000</v>
      </c>
      <c r="N31" s="4">
        <f t="shared" si="4"/>
        <v>7100</v>
      </c>
    </row>
    <row r="32" spans="2:14" ht="13.5">
      <c r="B32" s="37"/>
      <c r="C32" s="36"/>
      <c r="D32" s="32" t="s">
        <v>15</v>
      </c>
      <c r="E32" s="33"/>
      <c r="F32" s="5">
        <f t="shared" si="0"/>
        <v>10050100</v>
      </c>
      <c r="G32" s="5">
        <v>4437100</v>
      </c>
      <c r="H32" s="5">
        <v>802700</v>
      </c>
      <c r="I32" s="5">
        <f t="shared" si="1"/>
        <v>5239800</v>
      </c>
      <c r="J32" s="5">
        <v>3840500</v>
      </c>
      <c r="K32" s="5">
        <v>969800</v>
      </c>
      <c r="L32" s="5">
        <f t="shared" si="2"/>
        <v>4810300</v>
      </c>
      <c r="M32" s="5">
        <f t="shared" si="3"/>
        <v>8277600</v>
      </c>
      <c r="N32" s="5">
        <f t="shared" si="4"/>
        <v>1772500</v>
      </c>
    </row>
  </sheetData>
  <mergeCells count="15">
    <mergeCell ref="M3:N3"/>
    <mergeCell ref="D22:E22"/>
    <mergeCell ref="F3:F4"/>
    <mergeCell ref="G3:I3"/>
    <mergeCell ref="J3:L3"/>
    <mergeCell ref="B3:C4"/>
    <mergeCell ref="E3:E4"/>
    <mergeCell ref="B23:B32"/>
    <mergeCell ref="C23:C32"/>
    <mergeCell ref="D32:E32"/>
    <mergeCell ref="B5:B15"/>
    <mergeCell ref="C5:C15"/>
    <mergeCell ref="D15:E15"/>
    <mergeCell ref="B16:B22"/>
    <mergeCell ref="C16:C2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 topLeftCell="A1">
      <selection activeCell="F7" sqref="F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7" width="10.19921875" style="2" bestFit="1" customWidth="1"/>
    <col min="8" max="8" width="9.3984375" style="2" bestFit="1" customWidth="1"/>
    <col min="9" max="10" width="10.19921875" style="2" bestFit="1" customWidth="1"/>
    <col min="11" max="11" width="9.3984375" style="2" bestFit="1" customWidth="1"/>
    <col min="12" max="13" width="10.19921875" style="2" bestFit="1" customWidth="1"/>
    <col min="14" max="14" width="9.3984375" style="2" bestFit="1" customWidth="1"/>
  </cols>
  <sheetData>
    <row r="1" ht="13.5">
      <c r="B1" s="1" t="s">
        <v>91</v>
      </c>
    </row>
    <row r="2" ht="13.5">
      <c r="M2" s="2" t="s">
        <v>0</v>
      </c>
    </row>
    <row r="3" spans="2:14" ht="14.25" customHeight="1">
      <c r="B3" s="8" t="s">
        <v>1</v>
      </c>
      <c r="C3" s="9"/>
      <c r="D3" s="10"/>
      <c r="E3" s="63" t="s">
        <v>2</v>
      </c>
      <c r="F3" s="12" t="s">
        <v>3</v>
      </c>
      <c r="G3" s="39" t="s">
        <v>4</v>
      </c>
      <c r="H3" s="40"/>
      <c r="I3" s="41"/>
      <c r="J3" s="39" t="s">
        <v>5</v>
      </c>
      <c r="K3" s="40"/>
      <c r="L3" s="41"/>
      <c r="M3" s="39" t="s">
        <v>6</v>
      </c>
      <c r="N3" s="41"/>
    </row>
    <row r="4" spans="2:14" ht="14.25" customHeight="1">
      <c r="B4" s="64"/>
      <c r="C4" s="65"/>
      <c r="D4" s="17"/>
      <c r="E4" s="66"/>
      <c r="F4" s="19"/>
      <c r="G4" s="42" t="s">
        <v>7</v>
      </c>
      <c r="H4" s="43" t="s">
        <v>8</v>
      </c>
      <c r="I4" s="44" t="s">
        <v>9</v>
      </c>
      <c r="J4" s="45" t="s">
        <v>7</v>
      </c>
      <c r="K4" s="44" t="s">
        <v>8</v>
      </c>
      <c r="L4" s="44" t="s">
        <v>9</v>
      </c>
      <c r="M4" s="45" t="s">
        <v>7</v>
      </c>
      <c r="N4" s="44" t="s">
        <v>8</v>
      </c>
    </row>
    <row r="5" spans="2:14" ht="13.5">
      <c r="B5" s="24">
        <v>8</v>
      </c>
      <c r="C5" s="25" t="s">
        <v>62</v>
      </c>
      <c r="D5" s="26">
        <v>1</v>
      </c>
      <c r="E5" s="27" t="s">
        <v>63</v>
      </c>
      <c r="F5" s="3">
        <f>M5+N5</f>
        <v>1095400</v>
      </c>
      <c r="G5" s="3">
        <v>697300</v>
      </c>
      <c r="H5" s="3">
        <v>127800</v>
      </c>
      <c r="I5" s="3">
        <f>G5+H5</f>
        <v>825100</v>
      </c>
      <c r="J5" s="3">
        <v>192700</v>
      </c>
      <c r="K5" s="3">
        <v>77600</v>
      </c>
      <c r="L5" s="3">
        <f>J5+K5</f>
        <v>270300</v>
      </c>
      <c r="M5" s="3">
        <f>G5+J5</f>
        <v>890000</v>
      </c>
      <c r="N5" s="3">
        <f>H5+K5</f>
        <v>205400</v>
      </c>
    </row>
    <row r="6" spans="2:14" ht="13.5">
      <c r="B6" s="28"/>
      <c r="C6" s="28"/>
      <c r="D6" s="26">
        <v>2</v>
      </c>
      <c r="E6" s="27" t="s">
        <v>64</v>
      </c>
      <c r="F6" s="3">
        <f aca="true" t="shared" si="0" ref="F6:F31">M6+N6</f>
        <v>1151000</v>
      </c>
      <c r="G6" s="3">
        <v>539200</v>
      </c>
      <c r="H6" s="3">
        <v>14100</v>
      </c>
      <c r="I6" s="3">
        <f aca="true" t="shared" si="1" ref="I6:I31">G6+H6</f>
        <v>553300</v>
      </c>
      <c r="J6" s="3">
        <v>584500</v>
      </c>
      <c r="K6" s="3">
        <v>13200</v>
      </c>
      <c r="L6" s="3">
        <f aca="true" t="shared" si="2" ref="L6:L31">J6+K6</f>
        <v>597700</v>
      </c>
      <c r="M6" s="3">
        <f aca="true" t="shared" si="3" ref="M6:M31">G6+J6</f>
        <v>1123700</v>
      </c>
      <c r="N6" s="3">
        <f aca="true" t="shared" si="4" ref="N6:N31">H6+K6</f>
        <v>27300</v>
      </c>
    </row>
    <row r="7" spans="2:14" ht="13.5">
      <c r="B7" s="28"/>
      <c r="C7" s="28"/>
      <c r="D7" s="26">
        <v>3</v>
      </c>
      <c r="E7" s="27" t="s">
        <v>98</v>
      </c>
      <c r="F7" s="3">
        <f t="shared" si="0"/>
        <v>588900</v>
      </c>
      <c r="G7" s="3">
        <v>375400</v>
      </c>
      <c r="H7" s="3">
        <v>1500</v>
      </c>
      <c r="I7" s="3">
        <f t="shared" si="1"/>
        <v>376900</v>
      </c>
      <c r="J7" s="3">
        <v>211100</v>
      </c>
      <c r="K7" s="3">
        <v>900</v>
      </c>
      <c r="L7" s="3">
        <f t="shared" si="2"/>
        <v>212000</v>
      </c>
      <c r="M7" s="3">
        <f t="shared" si="3"/>
        <v>586500</v>
      </c>
      <c r="N7" s="3">
        <f t="shared" si="4"/>
        <v>2400</v>
      </c>
    </row>
    <row r="8" spans="2:14" ht="13.5">
      <c r="B8" s="28"/>
      <c r="C8" s="28"/>
      <c r="D8" s="26">
        <v>4</v>
      </c>
      <c r="E8" s="27" t="s">
        <v>65</v>
      </c>
      <c r="F8" s="3">
        <f t="shared" si="0"/>
        <v>261900</v>
      </c>
      <c r="G8" s="3">
        <v>167600</v>
      </c>
      <c r="H8" s="3">
        <v>7100</v>
      </c>
      <c r="I8" s="3">
        <f t="shared" si="1"/>
        <v>174700</v>
      </c>
      <c r="J8" s="3">
        <v>76000</v>
      </c>
      <c r="K8" s="3">
        <v>11200</v>
      </c>
      <c r="L8" s="3">
        <f t="shared" si="2"/>
        <v>87200</v>
      </c>
      <c r="M8" s="3">
        <f t="shared" si="3"/>
        <v>243600</v>
      </c>
      <c r="N8" s="3">
        <f t="shared" si="4"/>
        <v>18300</v>
      </c>
    </row>
    <row r="9" spans="2:14" ht="13.5">
      <c r="B9" s="28"/>
      <c r="C9" s="28"/>
      <c r="D9" s="53">
        <v>5</v>
      </c>
      <c r="E9" s="54" t="s">
        <v>66</v>
      </c>
      <c r="F9" s="3">
        <f t="shared" si="0"/>
        <v>1986800</v>
      </c>
      <c r="G9" s="5">
        <v>923100</v>
      </c>
      <c r="H9" s="5">
        <v>27800</v>
      </c>
      <c r="I9" s="3">
        <f t="shared" si="1"/>
        <v>950900</v>
      </c>
      <c r="J9" s="5">
        <v>998800</v>
      </c>
      <c r="K9" s="5">
        <v>37100</v>
      </c>
      <c r="L9" s="3">
        <f t="shared" si="2"/>
        <v>1035900</v>
      </c>
      <c r="M9" s="3">
        <f t="shared" si="3"/>
        <v>1921900</v>
      </c>
      <c r="N9" s="3">
        <f t="shared" si="4"/>
        <v>64900</v>
      </c>
    </row>
    <row r="10" spans="2:14" ht="14.25" thickBot="1">
      <c r="B10" s="28"/>
      <c r="C10" s="28"/>
      <c r="D10" s="29">
        <v>6</v>
      </c>
      <c r="E10" s="30" t="s">
        <v>67</v>
      </c>
      <c r="F10" s="4">
        <f t="shared" si="0"/>
        <v>4794400</v>
      </c>
      <c r="G10" s="4">
        <v>3893000</v>
      </c>
      <c r="H10" s="4"/>
      <c r="I10" s="4">
        <f t="shared" si="1"/>
        <v>3893000</v>
      </c>
      <c r="J10" s="4">
        <v>504800</v>
      </c>
      <c r="K10" s="4">
        <v>396600</v>
      </c>
      <c r="L10" s="4">
        <f t="shared" si="2"/>
        <v>901400</v>
      </c>
      <c r="M10" s="4">
        <f t="shared" si="3"/>
        <v>4397800</v>
      </c>
      <c r="N10" s="4">
        <f t="shared" si="4"/>
        <v>396600</v>
      </c>
    </row>
    <row r="11" spans="2:14" ht="13.5">
      <c r="B11" s="31"/>
      <c r="C11" s="31"/>
      <c r="D11" s="32" t="s">
        <v>15</v>
      </c>
      <c r="E11" s="33"/>
      <c r="F11" s="5">
        <f t="shared" si="0"/>
        <v>9878400</v>
      </c>
      <c r="G11" s="5">
        <v>6595600</v>
      </c>
      <c r="H11" s="5">
        <v>178300</v>
      </c>
      <c r="I11" s="5">
        <f t="shared" si="1"/>
        <v>6773900</v>
      </c>
      <c r="J11" s="5">
        <v>2567900</v>
      </c>
      <c r="K11" s="5">
        <v>536600</v>
      </c>
      <c r="L11" s="5">
        <f t="shared" si="2"/>
        <v>3104500</v>
      </c>
      <c r="M11" s="5">
        <f t="shared" si="3"/>
        <v>9163500</v>
      </c>
      <c r="N11" s="5">
        <f t="shared" si="4"/>
        <v>714900</v>
      </c>
    </row>
    <row r="12" spans="2:14" ht="13.5">
      <c r="B12" s="25">
        <v>9</v>
      </c>
      <c r="C12" s="25" t="s">
        <v>68</v>
      </c>
      <c r="D12" s="26">
        <v>1</v>
      </c>
      <c r="E12" s="27" t="s">
        <v>69</v>
      </c>
      <c r="F12" s="3">
        <f t="shared" si="0"/>
        <v>572200</v>
      </c>
      <c r="G12" s="3">
        <v>335700</v>
      </c>
      <c r="H12" s="3">
        <v>3800</v>
      </c>
      <c r="I12" s="3">
        <f t="shared" si="1"/>
        <v>339500</v>
      </c>
      <c r="J12" s="3">
        <v>223800</v>
      </c>
      <c r="K12" s="3">
        <v>8900</v>
      </c>
      <c r="L12" s="3">
        <f t="shared" si="2"/>
        <v>232700</v>
      </c>
      <c r="M12" s="3">
        <f t="shared" si="3"/>
        <v>559500</v>
      </c>
      <c r="N12" s="3">
        <f t="shared" si="4"/>
        <v>12700</v>
      </c>
    </row>
    <row r="13" spans="2:14" ht="13.5">
      <c r="B13" s="35"/>
      <c r="C13" s="35"/>
      <c r="D13" s="26">
        <v>2</v>
      </c>
      <c r="E13" s="27" t="s">
        <v>70</v>
      </c>
      <c r="F13" s="3">
        <f t="shared" si="0"/>
        <v>708000</v>
      </c>
      <c r="G13" s="3">
        <v>296600</v>
      </c>
      <c r="H13" s="3">
        <v>7600</v>
      </c>
      <c r="I13" s="3">
        <f t="shared" si="1"/>
        <v>304200</v>
      </c>
      <c r="J13" s="3">
        <v>389800</v>
      </c>
      <c r="K13" s="3">
        <v>14000</v>
      </c>
      <c r="L13" s="3">
        <f t="shared" si="2"/>
        <v>403800</v>
      </c>
      <c r="M13" s="3">
        <f t="shared" si="3"/>
        <v>686400</v>
      </c>
      <c r="N13" s="3">
        <f t="shared" si="4"/>
        <v>21600</v>
      </c>
    </row>
    <row r="14" spans="2:14" ht="13.5">
      <c r="B14" s="35"/>
      <c r="C14" s="35"/>
      <c r="D14" s="55">
        <v>3</v>
      </c>
      <c r="E14" s="54" t="s">
        <v>71</v>
      </c>
      <c r="F14" s="3">
        <f t="shared" si="0"/>
        <v>342500</v>
      </c>
      <c r="G14" s="5">
        <v>66600</v>
      </c>
      <c r="H14" s="5">
        <v>54400</v>
      </c>
      <c r="I14" s="3">
        <f t="shared" si="1"/>
        <v>121000</v>
      </c>
      <c r="J14" s="5">
        <v>11400</v>
      </c>
      <c r="K14" s="5">
        <v>210100</v>
      </c>
      <c r="L14" s="3">
        <f t="shared" si="2"/>
        <v>221500</v>
      </c>
      <c r="M14" s="3">
        <f t="shared" si="3"/>
        <v>78000</v>
      </c>
      <c r="N14" s="3">
        <f t="shared" si="4"/>
        <v>264500</v>
      </c>
    </row>
    <row r="15" spans="2:14" ht="13.5">
      <c r="B15" s="35"/>
      <c r="C15" s="35"/>
      <c r="D15" s="26">
        <v>4</v>
      </c>
      <c r="E15" s="27" t="s">
        <v>72</v>
      </c>
      <c r="F15" s="3">
        <f t="shared" si="0"/>
        <v>52700</v>
      </c>
      <c r="G15" s="3">
        <v>16800</v>
      </c>
      <c r="H15" s="3">
        <v>5700</v>
      </c>
      <c r="I15" s="3">
        <f t="shared" si="1"/>
        <v>22500</v>
      </c>
      <c r="J15" s="3">
        <v>14700</v>
      </c>
      <c r="K15" s="3">
        <v>15500</v>
      </c>
      <c r="L15" s="3">
        <f t="shared" si="2"/>
        <v>30200</v>
      </c>
      <c r="M15" s="3">
        <f t="shared" si="3"/>
        <v>31500</v>
      </c>
      <c r="N15" s="3">
        <f t="shared" si="4"/>
        <v>21200</v>
      </c>
    </row>
    <row r="16" spans="2:14" ht="13.5">
      <c r="B16" s="35"/>
      <c r="C16" s="35"/>
      <c r="D16" s="55">
        <v>5</v>
      </c>
      <c r="E16" s="27" t="s">
        <v>73</v>
      </c>
      <c r="F16" s="3">
        <f t="shared" si="0"/>
        <v>297000</v>
      </c>
      <c r="G16" s="3">
        <v>178200</v>
      </c>
      <c r="H16" s="3"/>
      <c r="I16" s="3">
        <f t="shared" si="1"/>
        <v>178200</v>
      </c>
      <c r="J16" s="3">
        <v>118800</v>
      </c>
      <c r="K16" s="3"/>
      <c r="L16" s="3">
        <f t="shared" si="2"/>
        <v>118800</v>
      </c>
      <c r="M16" s="3">
        <f t="shared" si="3"/>
        <v>297000</v>
      </c>
      <c r="N16" s="3">
        <f t="shared" si="4"/>
        <v>0</v>
      </c>
    </row>
    <row r="17" spans="2:14" ht="14.25" thickBot="1">
      <c r="B17" s="35"/>
      <c r="C17" s="35"/>
      <c r="D17" s="29">
        <v>6</v>
      </c>
      <c r="E17" s="30" t="s">
        <v>74</v>
      </c>
      <c r="F17" s="4">
        <f t="shared" si="0"/>
        <v>1354800</v>
      </c>
      <c r="G17" s="4">
        <v>522600</v>
      </c>
      <c r="H17" s="4">
        <v>12200</v>
      </c>
      <c r="I17" s="4">
        <f t="shared" si="1"/>
        <v>534800</v>
      </c>
      <c r="J17" s="4">
        <v>696200</v>
      </c>
      <c r="K17" s="4">
        <v>123800</v>
      </c>
      <c r="L17" s="4">
        <f t="shared" si="2"/>
        <v>820000</v>
      </c>
      <c r="M17" s="4">
        <f t="shared" si="3"/>
        <v>1218800</v>
      </c>
      <c r="N17" s="4">
        <f t="shared" si="4"/>
        <v>136000</v>
      </c>
    </row>
    <row r="18" spans="2:14" ht="13.5">
      <c r="B18" s="37"/>
      <c r="C18" s="37"/>
      <c r="D18" s="32" t="s">
        <v>15</v>
      </c>
      <c r="E18" s="33"/>
      <c r="F18" s="5">
        <f t="shared" si="0"/>
        <v>3327200</v>
      </c>
      <c r="G18" s="5">
        <v>1416500</v>
      </c>
      <c r="H18" s="5">
        <v>83700</v>
      </c>
      <c r="I18" s="5">
        <f t="shared" si="1"/>
        <v>1500200</v>
      </c>
      <c r="J18" s="5">
        <v>1454700</v>
      </c>
      <c r="K18" s="5">
        <v>372300</v>
      </c>
      <c r="L18" s="5">
        <f t="shared" si="2"/>
        <v>1827000</v>
      </c>
      <c r="M18" s="5">
        <f t="shared" si="3"/>
        <v>2871200</v>
      </c>
      <c r="N18" s="5">
        <f t="shared" si="4"/>
        <v>456000</v>
      </c>
    </row>
    <row r="19" spans="2:14" ht="13.5">
      <c r="B19" s="25">
        <v>10</v>
      </c>
      <c r="C19" s="25" t="s">
        <v>75</v>
      </c>
      <c r="D19" s="26">
        <v>1</v>
      </c>
      <c r="E19" s="27" t="s">
        <v>76</v>
      </c>
      <c r="F19" s="3">
        <f t="shared" si="0"/>
        <v>281600</v>
      </c>
      <c r="G19" s="3">
        <v>80200</v>
      </c>
      <c r="H19" s="3">
        <v>4200</v>
      </c>
      <c r="I19" s="3">
        <f t="shared" si="1"/>
        <v>84400</v>
      </c>
      <c r="J19" s="3">
        <v>187300</v>
      </c>
      <c r="K19" s="3">
        <v>9900</v>
      </c>
      <c r="L19" s="3">
        <f t="shared" si="2"/>
        <v>197200</v>
      </c>
      <c r="M19" s="3">
        <f t="shared" si="3"/>
        <v>267500</v>
      </c>
      <c r="N19" s="3">
        <f t="shared" si="4"/>
        <v>14100</v>
      </c>
    </row>
    <row r="20" spans="2:14" ht="13.5">
      <c r="B20" s="35"/>
      <c r="C20" s="35"/>
      <c r="D20" s="56">
        <v>2</v>
      </c>
      <c r="E20" s="54" t="s">
        <v>77</v>
      </c>
      <c r="F20" s="3">
        <f t="shared" si="0"/>
        <v>333900</v>
      </c>
      <c r="G20" s="5">
        <v>185100</v>
      </c>
      <c r="H20" s="5">
        <v>34300</v>
      </c>
      <c r="I20" s="3">
        <f t="shared" si="1"/>
        <v>219400</v>
      </c>
      <c r="J20" s="5">
        <v>97400</v>
      </c>
      <c r="K20" s="5">
        <v>17100</v>
      </c>
      <c r="L20" s="3">
        <f t="shared" si="2"/>
        <v>114500</v>
      </c>
      <c r="M20" s="3">
        <f t="shared" si="3"/>
        <v>282500</v>
      </c>
      <c r="N20" s="3">
        <f t="shared" si="4"/>
        <v>51400</v>
      </c>
    </row>
    <row r="21" spans="2:14" ht="13.5">
      <c r="B21" s="35"/>
      <c r="C21" s="35"/>
      <c r="D21" s="26">
        <v>3</v>
      </c>
      <c r="E21" s="27" t="s">
        <v>78</v>
      </c>
      <c r="F21" s="3">
        <f t="shared" si="0"/>
        <v>418800</v>
      </c>
      <c r="G21" s="3">
        <v>136400</v>
      </c>
      <c r="H21" s="3">
        <v>24500</v>
      </c>
      <c r="I21" s="3">
        <f t="shared" si="1"/>
        <v>160900</v>
      </c>
      <c r="J21" s="3">
        <v>217900</v>
      </c>
      <c r="K21" s="3">
        <v>40000</v>
      </c>
      <c r="L21" s="3">
        <f t="shared" si="2"/>
        <v>257900</v>
      </c>
      <c r="M21" s="3">
        <f t="shared" si="3"/>
        <v>354300</v>
      </c>
      <c r="N21" s="3">
        <f t="shared" si="4"/>
        <v>64500</v>
      </c>
    </row>
    <row r="22" spans="2:14" ht="13.5">
      <c r="B22" s="35"/>
      <c r="C22" s="35"/>
      <c r="D22" s="26">
        <v>4</v>
      </c>
      <c r="E22" s="27" t="s">
        <v>79</v>
      </c>
      <c r="F22" s="3">
        <f t="shared" si="0"/>
        <v>517900</v>
      </c>
      <c r="G22" s="3">
        <v>150400</v>
      </c>
      <c r="H22" s="3">
        <v>5000</v>
      </c>
      <c r="I22" s="3">
        <f t="shared" si="1"/>
        <v>155400</v>
      </c>
      <c r="J22" s="3">
        <v>350800</v>
      </c>
      <c r="K22" s="3">
        <v>11700</v>
      </c>
      <c r="L22" s="3">
        <f t="shared" si="2"/>
        <v>362500</v>
      </c>
      <c r="M22" s="3">
        <f t="shared" si="3"/>
        <v>501200</v>
      </c>
      <c r="N22" s="3">
        <f t="shared" si="4"/>
        <v>16700</v>
      </c>
    </row>
    <row r="23" spans="2:14" ht="14.25" thickBot="1">
      <c r="B23" s="35"/>
      <c r="C23" s="35"/>
      <c r="D23" s="29">
        <v>5</v>
      </c>
      <c r="E23" s="30" t="s">
        <v>80</v>
      </c>
      <c r="F23" s="4">
        <f t="shared" si="0"/>
        <v>145300</v>
      </c>
      <c r="G23" s="4">
        <v>92100</v>
      </c>
      <c r="H23" s="4">
        <v>13500</v>
      </c>
      <c r="I23" s="4">
        <f t="shared" si="1"/>
        <v>105600</v>
      </c>
      <c r="J23" s="4">
        <v>30200</v>
      </c>
      <c r="K23" s="4">
        <v>9500</v>
      </c>
      <c r="L23" s="4">
        <f t="shared" si="2"/>
        <v>39700</v>
      </c>
      <c r="M23" s="4">
        <f t="shared" si="3"/>
        <v>122300</v>
      </c>
      <c r="N23" s="4">
        <f t="shared" si="4"/>
        <v>23000</v>
      </c>
    </row>
    <row r="24" spans="2:14" ht="13.5">
      <c r="B24" s="37"/>
      <c r="C24" s="37"/>
      <c r="D24" s="32" t="s">
        <v>15</v>
      </c>
      <c r="E24" s="33"/>
      <c r="F24" s="5">
        <f t="shared" si="0"/>
        <v>1697500</v>
      </c>
      <c r="G24" s="5">
        <v>644200</v>
      </c>
      <c r="H24" s="5">
        <v>81500</v>
      </c>
      <c r="I24" s="5">
        <f t="shared" si="1"/>
        <v>725700</v>
      </c>
      <c r="J24" s="5">
        <v>883600</v>
      </c>
      <c r="K24" s="5">
        <v>88200</v>
      </c>
      <c r="L24" s="5">
        <f t="shared" si="2"/>
        <v>971800</v>
      </c>
      <c r="M24" s="5">
        <f t="shared" si="3"/>
        <v>1527800</v>
      </c>
      <c r="N24" s="5">
        <f t="shared" si="4"/>
        <v>169700</v>
      </c>
    </row>
    <row r="25" spans="2:14" ht="13.5">
      <c r="B25" s="25">
        <v>11</v>
      </c>
      <c r="C25" s="25" t="s">
        <v>81</v>
      </c>
      <c r="D25" s="26">
        <v>1</v>
      </c>
      <c r="E25" s="27" t="s">
        <v>82</v>
      </c>
      <c r="F25" s="3">
        <f t="shared" si="0"/>
        <v>398100</v>
      </c>
      <c r="G25" s="3">
        <v>227000</v>
      </c>
      <c r="H25" s="3">
        <v>23200</v>
      </c>
      <c r="I25" s="3">
        <f t="shared" si="1"/>
        <v>250200</v>
      </c>
      <c r="J25" s="3">
        <v>109800</v>
      </c>
      <c r="K25" s="3">
        <v>38100</v>
      </c>
      <c r="L25" s="3">
        <f t="shared" si="2"/>
        <v>147900</v>
      </c>
      <c r="M25" s="3">
        <f t="shared" si="3"/>
        <v>336800</v>
      </c>
      <c r="N25" s="3">
        <f t="shared" si="4"/>
        <v>61300</v>
      </c>
    </row>
    <row r="26" spans="2:14" ht="13.5">
      <c r="B26" s="35"/>
      <c r="C26" s="35"/>
      <c r="D26" s="26">
        <v>2</v>
      </c>
      <c r="E26" s="27" t="s">
        <v>83</v>
      </c>
      <c r="F26" s="3">
        <f t="shared" si="0"/>
        <v>1293700</v>
      </c>
      <c r="G26" s="3">
        <v>553500</v>
      </c>
      <c r="H26" s="3"/>
      <c r="I26" s="3">
        <f t="shared" si="1"/>
        <v>553500</v>
      </c>
      <c r="J26" s="3">
        <v>720200</v>
      </c>
      <c r="K26" s="3">
        <v>20000</v>
      </c>
      <c r="L26" s="3">
        <f t="shared" si="2"/>
        <v>740200</v>
      </c>
      <c r="M26" s="3">
        <f t="shared" si="3"/>
        <v>1273700</v>
      </c>
      <c r="N26" s="3">
        <f t="shared" si="4"/>
        <v>20000</v>
      </c>
    </row>
    <row r="27" spans="2:14" ht="13.5">
      <c r="B27" s="35"/>
      <c r="C27" s="35"/>
      <c r="D27" s="26">
        <v>3</v>
      </c>
      <c r="E27" s="27" t="s">
        <v>84</v>
      </c>
      <c r="F27" s="3">
        <f t="shared" si="0"/>
        <v>2835200</v>
      </c>
      <c r="G27" s="3">
        <v>1820600</v>
      </c>
      <c r="H27" s="3"/>
      <c r="I27" s="3">
        <f t="shared" si="1"/>
        <v>1820600</v>
      </c>
      <c r="J27" s="3">
        <v>986100</v>
      </c>
      <c r="K27" s="3">
        <v>28500</v>
      </c>
      <c r="L27" s="3">
        <f t="shared" si="2"/>
        <v>1014600</v>
      </c>
      <c r="M27" s="3">
        <f t="shared" si="3"/>
        <v>2806700</v>
      </c>
      <c r="N27" s="3">
        <f t="shared" si="4"/>
        <v>28500</v>
      </c>
    </row>
    <row r="28" spans="2:14" ht="13.5">
      <c r="B28" s="35"/>
      <c r="C28" s="35"/>
      <c r="D28" s="26">
        <v>4</v>
      </c>
      <c r="E28" s="27" t="s">
        <v>85</v>
      </c>
      <c r="F28" s="3">
        <f t="shared" si="0"/>
        <v>2070300</v>
      </c>
      <c r="G28" s="3">
        <v>1452200</v>
      </c>
      <c r="H28" s="3">
        <v>9700</v>
      </c>
      <c r="I28" s="3">
        <f t="shared" si="1"/>
        <v>1461900</v>
      </c>
      <c r="J28" s="3">
        <v>479900</v>
      </c>
      <c r="K28" s="3">
        <v>128500</v>
      </c>
      <c r="L28" s="3">
        <f t="shared" si="2"/>
        <v>608400</v>
      </c>
      <c r="M28" s="3">
        <f t="shared" si="3"/>
        <v>1932100</v>
      </c>
      <c r="N28" s="3">
        <f t="shared" si="4"/>
        <v>138200</v>
      </c>
    </row>
    <row r="29" spans="2:14" ht="14.25" thickBot="1">
      <c r="B29" s="35"/>
      <c r="C29" s="35"/>
      <c r="D29" s="29">
        <v>5</v>
      </c>
      <c r="E29" s="30" t="s">
        <v>86</v>
      </c>
      <c r="F29" s="4">
        <f t="shared" si="0"/>
        <v>3675100</v>
      </c>
      <c r="G29" s="4">
        <v>2472600</v>
      </c>
      <c r="H29" s="4">
        <v>1000</v>
      </c>
      <c r="I29" s="4">
        <f t="shared" si="1"/>
        <v>2473600</v>
      </c>
      <c r="J29" s="4">
        <v>1199200</v>
      </c>
      <c r="K29" s="4">
        <v>2300</v>
      </c>
      <c r="L29" s="4">
        <f t="shared" si="2"/>
        <v>1201500</v>
      </c>
      <c r="M29" s="4">
        <f t="shared" si="3"/>
        <v>3671800</v>
      </c>
      <c r="N29" s="4">
        <f t="shared" si="4"/>
        <v>3300</v>
      </c>
    </row>
    <row r="30" spans="2:14" ht="13.5">
      <c r="B30" s="37"/>
      <c r="C30" s="37"/>
      <c r="D30" s="57" t="s">
        <v>15</v>
      </c>
      <c r="E30" s="52"/>
      <c r="F30" s="5">
        <f t="shared" si="0"/>
        <v>10272400</v>
      </c>
      <c r="G30" s="5">
        <v>6525900</v>
      </c>
      <c r="H30" s="5">
        <v>33900</v>
      </c>
      <c r="I30" s="5">
        <f t="shared" si="1"/>
        <v>6559800</v>
      </c>
      <c r="J30" s="5">
        <v>3495200</v>
      </c>
      <c r="K30" s="5">
        <v>217400</v>
      </c>
      <c r="L30" s="5">
        <f t="shared" si="2"/>
        <v>3712600</v>
      </c>
      <c r="M30" s="5">
        <f t="shared" si="3"/>
        <v>10021100</v>
      </c>
      <c r="N30" s="5">
        <f t="shared" si="4"/>
        <v>251300</v>
      </c>
    </row>
    <row r="31" spans="2:14" ht="13.5">
      <c r="B31" s="58" t="s">
        <v>87</v>
      </c>
      <c r="C31" s="59"/>
      <c r="D31" s="59"/>
      <c r="E31" s="60"/>
      <c r="F31" s="3">
        <f t="shared" si="0"/>
        <v>55362700</v>
      </c>
      <c r="G31" s="5">
        <v>24697200</v>
      </c>
      <c r="H31" s="5">
        <v>2826100</v>
      </c>
      <c r="I31" s="3">
        <f t="shared" si="1"/>
        <v>27523300</v>
      </c>
      <c r="J31" s="5">
        <v>20963700</v>
      </c>
      <c r="K31" s="5">
        <v>6875700</v>
      </c>
      <c r="L31" s="3">
        <f t="shared" si="2"/>
        <v>27839400</v>
      </c>
      <c r="M31" s="3">
        <f t="shared" si="3"/>
        <v>45660900</v>
      </c>
      <c r="N31" s="3">
        <f t="shared" si="4"/>
        <v>9701800</v>
      </c>
    </row>
    <row r="32" spans="2:14" ht="13.5" customHeight="1">
      <c r="B32" s="58" t="s">
        <v>88</v>
      </c>
      <c r="C32" s="61"/>
      <c r="D32" s="61"/>
      <c r="E32" s="62"/>
      <c r="F32" s="6">
        <v>1</v>
      </c>
      <c r="G32" s="6">
        <v>0.446</v>
      </c>
      <c r="H32" s="6">
        <v>0.051</v>
      </c>
      <c r="I32" s="6">
        <v>0.497</v>
      </c>
      <c r="J32" s="6">
        <v>0.379</v>
      </c>
      <c r="K32" s="6">
        <v>0.124</v>
      </c>
      <c r="L32" s="6">
        <v>0.503</v>
      </c>
      <c r="M32" s="6">
        <v>0.825</v>
      </c>
      <c r="N32" s="6">
        <v>0.175</v>
      </c>
    </row>
  </sheetData>
  <mergeCells count="20">
    <mergeCell ref="M3:N3"/>
    <mergeCell ref="B3:C4"/>
    <mergeCell ref="B5:B11"/>
    <mergeCell ref="C5:C11"/>
    <mergeCell ref="E3:E4"/>
    <mergeCell ref="D11:E11"/>
    <mergeCell ref="B32:E32"/>
    <mergeCell ref="F3:F4"/>
    <mergeCell ref="G3:I3"/>
    <mergeCell ref="J3:L3"/>
    <mergeCell ref="B25:B30"/>
    <mergeCell ref="C25:C30"/>
    <mergeCell ref="D30:E30"/>
    <mergeCell ref="B31:E31"/>
    <mergeCell ref="B12:B18"/>
    <mergeCell ref="C12:C18"/>
    <mergeCell ref="D18:E18"/>
    <mergeCell ref="B19:B24"/>
    <mergeCell ref="C19:C24"/>
    <mergeCell ref="D24:E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2001-12-17T07:04:13Z</dcterms:created>
  <dcterms:modified xsi:type="dcterms:W3CDTF">2002-03-11T02:43:56Z</dcterms:modified>
  <cp:category/>
  <cp:version/>
  <cp:contentType/>
  <cp:contentStatus/>
</cp:coreProperties>
</file>