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01" windowWidth="11820" windowHeight="5340" activeTab="2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<sst xmlns="http://schemas.openxmlformats.org/spreadsheetml/2006/main" count="144" uniqueCount="104">
  <si>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</si>
  <si>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</si>
  <si>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</si>
  <si>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</si>
  <si>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</si>
  <si>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</si>
  <si>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</si>
  <si>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</si>
  <si>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</si>
  <si>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</si>
  <si>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（単位：人）</t>
  </si>
  <si>
    <t>観光地域</t>
  </si>
  <si>
    <t>観光地</t>
  </si>
  <si>
    <t>４月</t>
  </si>
  <si>
    <t>５月</t>
  </si>
  <si>
    <t>１月</t>
  </si>
  <si>
    <t>２月</t>
  </si>
  <si>
    <t>３月</t>
  </si>
  <si>
    <t>計</t>
  </si>
  <si>
    <t>草津・白根</t>
  </si>
  <si>
    <t>草津温泉</t>
  </si>
  <si>
    <t>万座温泉</t>
  </si>
  <si>
    <t>六合村温泉郷</t>
  </si>
  <si>
    <t>野尻湖</t>
  </si>
  <si>
    <t>小計</t>
  </si>
  <si>
    <t>四万・沢渡</t>
  </si>
  <si>
    <t>四万温泉</t>
  </si>
  <si>
    <t>沢渡温泉</t>
  </si>
  <si>
    <t>新中之条温泉</t>
  </si>
  <si>
    <t>あづま・塩川温泉</t>
  </si>
  <si>
    <t>三国</t>
  </si>
  <si>
    <t>猿ケ京温泉</t>
  </si>
  <si>
    <t>湯宿・赤岩温泉</t>
  </si>
  <si>
    <t>法師・川古・奥平温泉</t>
  </si>
  <si>
    <t>サイクルスポーツ・赤谷湖</t>
  </si>
  <si>
    <t>たくみの里</t>
  </si>
  <si>
    <t>奥利根</t>
  </si>
  <si>
    <t>水上温泉</t>
  </si>
  <si>
    <t>湯檜曽温泉</t>
  </si>
  <si>
    <t>谷川温泉</t>
  </si>
  <si>
    <t>宝川温泉</t>
  </si>
  <si>
    <t>湯の小屋温泉</t>
  </si>
  <si>
    <t>谷川岳</t>
  </si>
  <si>
    <t>上牧温泉</t>
  </si>
  <si>
    <t>大峰山</t>
  </si>
  <si>
    <t>月夜野温泉</t>
  </si>
  <si>
    <t>尾瀬・武尊</t>
  </si>
  <si>
    <t>尾瀬</t>
  </si>
  <si>
    <t>丸沼・菅沼</t>
  </si>
  <si>
    <t>尾瀬戸倉</t>
  </si>
  <si>
    <t>武尊</t>
  </si>
  <si>
    <t>片品温泉</t>
  </si>
  <si>
    <t>老神温泉</t>
  </si>
  <si>
    <t>玉原スキーパーク</t>
  </si>
  <si>
    <t>迦葉山・玉原高原</t>
  </si>
  <si>
    <t>川場温泉郷</t>
  </si>
  <si>
    <t>白沢高原温泉</t>
  </si>
  <si>
    <t>浅間高原</t>
  </si>
  <si>
    <t>北軽井沢・照月湖</t>
  </si>
  <si>
    <t>鹿沢温泉</t>
  </si>
  <si>
    <t>高峰高原</t>
  </si>
  <si>
    <t>川原湯温泉</t>
  </si>
  <si>
    <t>浅間穏温泉郷</t>
  </si>
  <si>
    <t>伊香保・榛名</t>
  </si>
  <si>
    <t>伊香保温泉</t>
  </si>
  <si>
    <t>渋川・子持</t>
  </si>
  <si>
    <t>榛名山</t>
  </si>
  <si>
    <t>わらび平・亀沢温泉</t>
  </si>
  <si>
    <t>観音山</t>
  </si>
  <si>
    <t>少林山</t>
  </si>
  <si>
    <t>群馬の森</t>
  </si>
  <si>
    <t>高崎</t>
  </si>
  <si>
    <t>赤城</t>
  </si>
  <si>
    <t>赤城山</t>
  </si>
  <si>
    <t>赤城温泉郷</t>
  </si>
  <si>
    <t>大胡・ぐりーんふらわー牧場</t>
  </si>
  <si>
    <t>梨木・水沼温泉</t>
  </si>
  <si>
    <t>高津戸峡・草木ダム</t>
  </si>
  <si>
    <t>前橋</t>
  </si>
  <si>
    <t>妙義・荒船</t>
  </si>
  <si>
    <t>妙義山</t>
  </si>
  <si>
    <t>神津・荒船</t>
  </si>
  <si>
    <t>磯部温泉</t>
  </si>
  <si>
    <t>霧積温泉・裏妙義</t>
  </si>
  <si>
    <t>秋間梅林</t>
  </si>
  <si>
    <t>富岡・甘楽</t>
  </si>
  <si>
    <t>多野</t>
  </si>
  <si>
    <t>八塩温泉</t>
  </si>
  <si>
    <t>藤岡</t>
  </si>
  <si>
    <t>万場・中里・上野</t>
  </si>
  <si>
    <t>神流湖・桜山公園</t>
  </si>
  <si>
    <t>吉井</t>
  </si>
  <si>
    <t>東上州</t>
  </si>
  <si>
    <t>やぶ塚温泉</t>
  </si>
  <si>
    <t>館林・板倉</t>
  </si>
  <si>
    <t>太田・新田・尾島・大泉</t>
  </si>
  <si>
    <t>桐生</t>
  </si>
  <si>
    <t>伊勢崎・佐波</t>
  </si>
  <si>
    <t>県計</t>
  </si>
  <si>
    <t>構成比（％）</t>
  </si>
  <si>
    <t>3.平成７年度月別観光客入込数推計表（その１）</t>
  </si>
  <si>
    <t>平成７年度月別観光客入込数推計表（その２）</t>
  </si>
  <si>
    <t>平成７年度月別観光客入込数推計表（その３）</t>
  </si>
  <si>
    <t>箕郷・群馬・榛東・吉岡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</si>
</sst>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176" fontId="2" fillId="0" borderId="1" xfId="15" applyNumberFormat="1" applyFont="1" applyBorder="1" applyAlignment="1">
      <alignment/>
    </xf>
    <xf numFmtId="0" fontId="2" fillId="2" borderId="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distributed"/>
    </xf>
    <xf numFmtId="38" fontId="2" fillId="2" borderId="1" xfId="16" applyFont="1" applyFill="1" applyBorder="1" applyAlignment="1">
      <alignment horizontal="center" vertical="distributed"/>
    </xf>
    <xf numFmtId="38" fontId="2" fillId="2" borderId="6" xfId="16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distributed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distributed"/>
    </xf>
    <xf numFmtId="0" fontId="2" fillId="3" borderId="9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distributed" vertical="distributed"/>
    </xf>
    <xf numFmtId="0" fontId="2" fillId="3" borderId="11" xfId="0" applyFont="1" applyFill="1" applyBorder="1" applyAlignment="1">
      <alignment horizontal="distributed" vertical="distributed"/>
    </xf>
    <xf numFmtId="0" fontId="2" fillId="3" borderId="12" xfId="0" applyFont="1" applyFill="1" applyBorder="1" applyAlignment="1">
      <alignment horizontal="center" vertical="distributed"/>
    </xf>
    <xf numFmtId="0" fontId="2" fillId="3" borderId="13" xfId="0" applyFont="1" applyFill="1" applyBorder="1" applyAlignment="1">
      <alignment horizontal="center" vertical="distributed"/>
    </xf>
    <xf numFmtId="0" fontId="2" fillId="3" borderId="14" xfId="0" applyFont="1" applyFill="1" applyBorder="1" applyAlignment="1">
      <alignment horizontal="center" vertical="distributed"/>
    </xf>
    <xf numFmtId="0" fontId="2" fillId="3" borderId="15" xfId="0" applyFont="1" applyFill="1" applyBorder="1" applyAlignment="1">
      <alignment horizontal="center" vertical="distributed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9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distributed"/>
    </xf>
    <xf numFmtId="0" fontId="2" fillId="3" borderId="0" xfId="0" applyFont="1" applyFill="1" applyAlignment="1">
      <alignment horizontal="center"/>
    </xf>
    <xf numFmtId="0" fontId="2" fillId="3" borderId="16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17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7" xfId="0" applyFont="1" applyFill="1" applyBorder="1" applyAlignment="1">
      <alignment/>
    </xf>
    <xf numFmtId="0" fontId="2" fillId="3" borderId="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workbookViewId="0" topLeftCell="A1">
      <selection activeCell="F13" sqref="F13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10" width="9" style="2" customWidth="1"/>
    <col min="11" max="11" width="9.3984375" style="2" bestFit="1" customWidth="1"/>
    <col min="12" max="17" width="9" style="2" customWidth="1"/>
    <col min="18" max="18" width="9.3984375" style="2" bestFit="1" customWidth="1"/>
  </cols>
  <sheetData>
    <row r="1" ht="13.5">
      <c r="B1" s="1" t="s">
        <v>100</v>
      </c>
    </row>
    <row r="2" ht="13.5">
      <c r="Q2" s="2" t="s">
        <v>10</v>
      </c>
    </row>
    <row r="3" spans="2:18" ht="27.75" customHeight="1">
      <c r="B3" s="8" t="s">
        <v>11</v>
      </c>
      <c r="C3" s="9"/>
      <c r="D3" s="10" t="s">
        <v>12</v>
      </c>
      <c r="E3" s="10"/>
      <c r="F3" s="11" t="s">
        <v>13</v>
      </c>
      <c r="G3" s="11" t="s">
        <v>14</v>
      </c>
      <c r="H3" s="11" t="s">
        <v>0</v>
      </c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15</v>
      </c>
      <c r="P3" s="12" t="s">
        <v>16</v>
      </c>
      <c r="Q3" s="12" t="s">
        <v>17</v>
      </c>
      <c r="R3" s="12" t="s">
        <v>18</v>
      </c>
    </row>
    <row r="4" spans="2:18" ht="13.5">
      <c r="B4" s="13">
        <v>1</v>
      </c>
      <c r="C4" s="14" t="s">
        <v>19</v>
      </c>
      <c r="D4" s="15">
        <v>1</v>
      </c>
      <c r="E4" s="16" t="s">
        <v>20</v>
      </c>
      <c r="F4" s="3">
        <v>197300</v>
      </c>
      <c r="G4" s="3">
        <v>189700</v>
      </c>
      <c r="H4" s="3">
        <v>155100</v>
      </c>
      <c r="I4" s="3">
        <v>227700</v>
      </c>
      <c r="J4" s="3">
        <v>314700</v>
      </c>
      <c r="K4" s="3">
        <v>230500</v>
      </c>
      <c r="L4" s="3">
        <v>289400</v>
      </c>
      <c r="M4" s="3">
        <v>248200</v>
      </c>
      <c r="N4" s="3">
        <v>225000</v>
      </c>
      <c r="O4" s="3">
        <v>232800</v>
      </c>
      <c r="P4" s="3">
        <v>235400</v>
      </c>
      <c r="Q4" s="3">
        <v>248900</v>
      </c>
      <c r="R4" s="3">
        <f>SUM(F4:Q4)</f>
        <v>2794700</v>
      </c>
    </row>
    <row r="5" spans="2:18" ht="13.5">
      <c r="B5" s="17"/>
      <c r="C5" s="18"/>
      <c r="D5" s="15">
        <v>2</v>
      </c>
      <c r="E5" s="16" t="s">
        <v>21</v>
      </c>
      <c r="F5" s="3">
        <v>32200</v>
      </c>
      <c r="G5" s="3">
        <v>39900</v>
      </c>
      <c r="H5" s="3">
        <v>32500</v>
      </c>
      <c r="I5" s="3">
        <v>51100</v>
      </c>
      <c r="J5" s="3">
        <v>74700</v>
      </c>
      <c r="K5" s="3">
        <v>42000</v>
      </c>
      <c r="L5" s="3">
        <v>45500</v>
      </c>
      <c r="M5" s="3">
        <v>23200</v>
      </c>
      <c r="N5" s="3">
        <v>55500</v>
      </c>
      <c r="O5" s="3">
        <v>121400</v>
      </c>
      <c r="P5" s="3">
        <v>128500</v>
      </c>
      <c r="Q5" s="3">
        <v>120400</v>
      </c>
      <c r="R5" s="3">
        <f aca="true" t="shared" si="0" ref="R5:R29">SUM(F5:Q5)</f>
        <v>766900</v>
      </c>
    </row>
    <row r="6" spans="2:18" ht="13.5">
      <c r="B6" s="17"/>
      <c r="C6" s="18"/>
      <c r="D6" s="15">
        <v>3</v>
      </c>
      <c r="E6" s="16" t="s">
        <v>22</v>
      </c>
      <c r="F6" s="3">
        <v>4500</v>
      </c>
      <c r="G6" s="3">
        <v>7200</v>
      </c>
      <c r="H6" s="3">
        <v>6000</v>
      </c>
      <c r="I6" s="3">
        <v>6500</v>
      </c>
      <c r="J6" s="3">
        <v>11500</v>
      </c>
      <c r="K6" s="3">
        <v>6200</v>
      </c>
      <c r="L6" s="3">
        <v>9900</v>
      </c>
      <c r="M6" s="3">
        <v>7600</v>
      </c>
      <c r="N6" s="3">
        <v>4000</v>
      </c>
      <c r="O6" s="3">
        <v>5000</v>
      </c>
      <c r="P6" s="3">
        <v>3500</v>
      </c>
      <c r="Q6" s="3">
        <v>4000</v>
      </c>
      <c r="R6" s="3">
        <f t="shared" si="0"/>
        <v>75900</v>
      </c>
    </row>
    <row r="7" spans="2:18" ht="14.25" thickBot="1">
      <c r="B7" s="17"/>
      <c r="C7" s="18"/>
      <c r="D7" s="19">
        <v>4</v>
      </c>
      <c r="E7" s="20" t="s">
        <v>23</v>
      </c>
      <c r="F7" s="4">
        <v>3300</v>
      </c>
      <c r="G7" s="4">
        <v>7800</v>
      </c>
      <c r="H7" s="4">
        <v>5100</v>
      </c>
      <c r="I7" s="4">
        <v>41400</v>
      </c>
      <c r="J7" s="4">
        <v>74800</v>
      </c>
      <c r="K7" s="4">
        <v>14500</v>
      </c>
      <c r="L7" s="4">
        <v>6800</v>
      </c>
      <c r="M7" s="4">
        <v>2800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156500</v>
      </c>
    </row>
    <row r="8" spans="2:18" ht="13.5">
      <c r="B8" s="21"/>
      <c r="C8" s="22"/>
      <c r="D8" s="23" t="s">
        <v>24</v>
      </c>
      <c r="E8" s="24"/>
      <c r="F8" s="5">
        <f>SUM(F4:F7)</f>
        <v>237300</v>
      </c>
      <c r="G8" s="5">
        <f aca="true" t="shared" si="1" ref="G8:Q8">SUM(G4:G7)</f>
        <v>244600</v>
      </c>
      <c r="H8" s="5">
        <f t="shared" si="1"/>
        <v>198700</v>
      </c>
      <c r="I8" s="5">
        <f t="shared" si="1"/>
        <v>326700</v>
      </c>
      <c r="J8" s="5">
        <f t="shared" si="1"/>
        <v>475700</v>
      </c>
      <c r="K8" s="5">
        <f t="shared" si="1"/>
        <v>293200</v>
      </c>
      <c r="L8" s="5">
        <f t="shared" si="1"/>
        <v>351600</v>
      </c>
      <c r="M8" s="5">
        <f t="shared" si="1"/>
        <v>281800</v>
      </c>
      <c r="N8" s="5">
        <f t="shared" si="1"/>
        <v>284500</v>
      </c>
      <c r="O8" s="5">
        <f t="shared" si="1"/>
        <v>359200</v>
      </c>
      <c r="P8" s="5">
        <f t="shared" si="1"/>
        <v>367400</v>
      </c>
      <c r="Q8" s="5">
        <f t="shared" si="1"/>
        <v>373300</v>
      </c>
      <c r="R8" s="5">
        <f t="shared" si="0"/>
        <v>3794000</v>
      </c>
    </row>
    <row r="9" spans="2:18" ht="13.5">
      <c r="B9" s="13">
        <v>2</v>
      </c>
      <c r="C9" s="14" t="s">
        <v>25</v>
      </c>
      <c r="D9" s="15">
        <v>1</v>
      </c>
      <c r="E9" s="16" t="s">
        <v>26</v>
      </c>
      <c r="F9" s="3">
        <v>35700</v>
      </c>
      <c r="G9" s="3">
        <v>36800</v>
      </c>
      <c r="H9" s="3">
        <v>34500</v>
      </c>
      <c r="I9" s="3">
        <v>31300</v>
      </c>
      <c r="J9" s="3">
        <v>44200</v>
      </c>
      <c r="K9" s="3">
        <v>27800</v>
      </c>
      <c r="L9" s="3">
        <v>44600</v>
      </c>
      <c r="M9" s="3">
        <v>44400</v>
      </c>
      <c r="N9" s="3">
        <v>30500</v>
      </c>
      <c r="O9" s="3">
        <v>30500</v>
      </c>
      <c r="P9" s="3">
        <v>29000</v>
      </c>
      <c r="Q9" s="3">
        <v>34100</v>
      </c>
      <c r="R9" s="3">
        <f t="shared" si="0"/>
        <v>423400</v>
      </c>
    </row>
    <row r="10" spans="2:18" ht="13.5">
      <c r="B10" s="17"/>
      <c r="C10" s="18"/>
      <c r="D10" s="15">
        <v>2</v>
      </c>
      <c r="E10" s="16" t="s">
        <v>27</v>
      </c>
      <c r="F10" s="3">
        <v>2500</v>
      </c>
      <c r="G10" s="3">
        <v>3000</v>
      </c>
      <c r="H10" s="3">
        <v>2400</v>
      </c>
      <c r="I10" s="3">
        <v>2300</v>
      </c>
      <c r="J10" s="3">
        <v>3600</v>
      </c>
      <c r="K10" s="3">
        <v>2200</v>
      </c>
      <c r="L10" s="3">
        <v>3100</v>
      </c>
      <c r="M10" s="3">
        <v>2800</v>
      </c>
      <c r="N10" s="3">
        <v>2300</v>
      </c>
      <c r="O10" s="3">
        <v>3000</v>
      </c>
      <c r="P10" s="3">
        <v>2800</v>
      </c>
      <c r="Q10" s="3">
        <v>2700</v>
      </c>
      <c r="R10" s="3">
        <f t="shared" si="0"/>
        <v>32700</v>
      </c>
    </row>
    <row r="11" spans="2:18" ht="13.5">
      <c r="B11" s="17"/>
      <c r="C11" s="18"/>
      <c r="D11" s="15">
        <v>3</v>
      </c>
      <c r="E11" s="16" t="s">
        <v>28</v>
      </c>
      <c r="F11" s="3">
        <v>5500</v>
      </c>
      <c r="G11" s="3">
        <v>6000</v>
      </c>
      <c r="H11" s="3">
        <v>5500</v>
      </c>
      <c r="I11" s="3">
        <v>6500</v>
      </c>
      <c r="J11" s="3">
        <v>6600</v>
      </c>
      <c r="K11" s="3">
        <v>4500</v>
      </c>
      <c r="L11" s="3">
        <v>5600</v>
      </c>
      <c r="M11" s="3">
        <v>5100</v>
      </c>
      <c r="N11" s="3">
        <v>5800</v>
      </c>
      <c r="O11" s="3">
        <v>6000</v>
      </c>
      <c r="P11" s="3">
        <v>4600</v>
      </c>
      <c r="Q11" s="3">
        <v>5200</v>
      </c>
      <c r="R11" s="3">
        <f t="shared" si="0"/>
        <v>66900</v>
      </c>
    </row>
    <row r="12" spans="2:18" ht="14.25" thickBot="1">
      <c r="B12" s="17"/>
      <c r="C12" s="18"/>
      <c r="D12" s="19">
        <v>4</v>
      </c>
      <c r="E12" s="20" t="s">
        <v>29</v>
      </c>
      <c r="F12" s="4">
        <v>61400</v>
      </c>
      <c r="G12" s="4">
        <v>83500</v>
      </c>
      <c r="H12" s="4">
        <v>69400</v>
      </c>
      <c r="I12" s="4">
        <v>68700</v>
      </c>
      <c r="J12" s="4">
        <v>97500</v>
      </c>
      <c r="K12" s="4">
        <v>69700</v>
      </c>
      <c r="L12" s="4">
        <v>88400</v>
      </c>
      <c r="M12" s="4">
        <v>83700</v>
      </c>
      <c r="N12" s="4">
        <v>43900</v>
      </c>
      <c r="O12" s="4">
        <v>53200</v>
      </c>
      <c r="P12" s="4">
        <v>43600</v>
      </c>
      <c r="Q12" s="4">
        <v>56800</v>
      </c>
      <c r="R12" s="4">
        <f t="shared" si="0"/>
        <v>819800</v>
      </c>
    </row>
    <row r="13" spans="2:18" ht="13.5">
      <c r="B13" s="21"/>
      <c r="C13" s="22"/>
      <c r="D13" s="23" t="s">
        <v>24</v>
      </c>
      <c r="E13" s="24"/>
      <c r="F13" s="5">
        <f>SUM(F9:F12)</f>
        <v>105100</v>
      </c>
      <c r="G13" s="5">
        <f aca="true" t="shared" si="2" ref="G13:Q13">SUM(G9:G12)</f>
        <v>129300</v>
      </c>
      <c r="H13" s="5">
        <f t="shared" si="2"/>
        <v>111800</v>
      </c>
      <c r="I13" s="5">
        <f t="shared" si="2"/>
        <v>108800</v>
      </c>
      <c r="J13" s="5">
        <f t="shared" si="2"/>
        <v>151900</v>
      </c>
      <c r="K13" s="5">
        <f t="shared" si="2"/>
        <v>104200</v>
      </c>
      <c r="L13" s="5">
        <f t="shared" si="2"/>
        <v>141700</v>
      </c>
      <c r="M13" s="5">
        <f t="shared" si="2"/>
        <v>136000</v>
      </c>
      <c r="N13" s="5">
        <f t="shared" si="2"/>
        <v>82500</v>
      </c>
      <c r="O13" s="5">
        <f t="shared" si="2"/>
        <v>92700</v>
      </c>
      <c r="P13" s="5">
        <f t="shared" si="2"/>
        <v>80000</v>
      </c>
      <c r="Q13" s="5">
        <f t="shared" si="2"/>
        <v>98800</v>
      </c>
      <c r="R13" s="5">
        <f t="shared" si="0"/>
        <v>1342800</v>
      </c>
    </row>
    <row r="14" spans="2:18" ht="13.5">
      <c r="B14" s="13">
        <v>3</v>
      </c>
      <c r="C14" s="14" t="s">
        <v>30</v>
      </c>
      <c r="D14" s="15">
        <v>1</v>
      </c>
      <c r="E14" s="16" t="s">
        <v>31</v>
      </c>
      <c r="F14" s="3">
        <v>31000</v>
      </c>
      <c r="G14" s="3">
        <v>33600</v>
      </c>
      <c r="H14" s="3">
        <v>23100</v>
      </c>
      <c r="I14" s="3">
        <v>28000</v>
      </c>
      <c r="J14" s="3">
        <v>44200</v>
      </c>
      <c r="K14" s="3">
        <v>26900</v>
      </c>
      <c r="L14" s="3">
        <v>34700</v>
      </c>
      <c r="M14" s="3">
        <v>35100</v>
      </c>
      <c r="N14" s="3">
        <v>27200</v>
      </c>
      <c r="O14" s="3">
        <v>32100</v>
      </c>
      <c r="P14" s="3">
        <v>27900</v>
      </c>
      <c r="Q14" s="3">
        <v>32100</v>
      </c>
      <c r="R14" s="3">
        <f t="shared" si="0"/>
        <v>375900</v>
      </c>
    </row>
    <row r="15" spans="2:18" ht="13.5">
      <c r="B15" s="17"/>
      <c r="C15" s="18"/>
      <c r="D15" s="15">
        <v>2</v>
      </c>
      <c r="E15" s="16" t="s">
        <v>32</v>
      </c>
      <c r="F15" s="3">
        <v>4000</v>
      </c>
      <c r="G15" s="3">
        <v>3900</v>
      </c>
      <c r="H15" s="3">
        <v>2600</v>
      </c>
      <c r="I15" s="3">
        <v>3600</v>
      </c>
      <c r="J15" s="3">
        <v>5200</v>
      </c>
      <c r="K15" s="3">
        <v>3700</v>
      </c>
      <c r="L15" s="3">
        <v>3800</v>
      </c>
      <c r="M15" s="3">
        <v>4100</v>
      </c>
      <c r="N15" s="3">
        <v>3700</v>
      </c>
      <c r="O15" s="3">
        <v>3500</v>
      </c>
      <c r="P15" s="3">
        <v>3100</v>
      </c>
      <c r="Q15" s="3">
        <v>2600</v>
      </c>
      <c r="R15" s="3">
        <f t="shared" si="0"/>
        <v>43800</v>
      </c>
    </row>
    <row r="16" spans="2:18" ht="13.5">
      <c r="B16" s="17"/>
      <c r="C16" s="18"/>
      <c r="D16" s="15">
        <v>3</v>
      </c>
      <c r="E16" s="16" t="s">
        <v>33</v>
      </c>
      <c r="F16" s="3">
        <v>3200</v>
      </c>
      <c r="G16" s="3">
        <v>4500</v>
      </c>
      <c r="H16" s="3">
        <v>3500</v>
      </c>
      <c r="I16" s="3">
        <v>13400</v>
      </c>
      <c r="J16" s="3">
        <v>23700</v>
      </c>
      <c r="K16" s="3">
        <v>16900</v>
      </c>
      <c r="L16" s="3">
        <v>19800</v>
      </c>
      <c r="M16" s="3">
        <v>17800</v>
      </c>
      <c r="N16" s="3">
        <v>10300</v>
      </c>
      <c r="O16" s="3">
        <v>15500</v>
      </c>
      <c r="P16" s="3">
        <v>12600</v>
      </c>
      <c r="Q16" s="3">
        <v>17100</v>
      </c>
      <c r="R16" s="3">
        <f t="shared" si="0"/>
        <v>158300</v>
      </c>
    </row>
    <row r="17" spans="2:18" ht="13.5">
      <c r="B17" s="17"/>
      <c r="C17" s="18"/>
      <c r="D17" s="15">
        <v>4</v>
      </c>
      <c r="E17" s="16" t="s">
        <v>34</v>
      </c>
      <c r="F17" s="3">
        <v>20600</v>
      </c>
      <c r="G17" s="3">
        <v>36400</v>
      </c>
      <c r="H17" s="3">
        <v>18400</v>
      </c>
      <c r="I17" s="3">
        <v>20800</v>
      </c>
      <c r="J17" s="3">
        <v>49300</v>
      </c>
      <c r="K17" s="3">
        <v>29000</v>
      </c>
      <c r="L17" s="3">
        <v>31500</v>
      </c>
      <c r="M17" s="3">
        <v>25300</v>
      </c>
      <c r="N17" s="3">
        <v>10000</v>
      </c>
      <c r="O17" s="3">
        <v>14100</v>
      </c>
      <c r="P17" s="3">
        <v>12300</v>
      </c>
      <c r="Q17" s="3">
        <v>9700</v>
      </c>
      <c r="R17" s="3">
        <f t="shared" si="0"/>
        <v>277400</v>
      </c>
    </row>
    <row r="18" spans="2:18" ht="14.25" thickBot="1">
      <c r="B18" s="17"/>
      <c r="C18" s="18"/>
      <c r="D18" s="19">
        <v>5</v>
      </c>
      <c r="E18" s="20" t="s">
        <v>35</v>
      </c>
      <c r="F18" s="4">
        <v>25300</v>
      </c>
      <c r="G18" s="4">
        <v>38200</v>
      </c>
      <c r="H18" s="4">
        <v>24800</v>
      </c>
      <c r="I18" s="4">
        <v>28000</v>
      </c>
      <c r="J18" s="4">
        <v>47300</v>
      </c>
      <c r="K18" s="4">
        <v>30900</v>
      </c>
      <c r="L18" s="4">
        <v>47500</v>
      </c>
      <c r="M18" s="4">
        <v>40100</v>
      </c>
      <c r="N18" s="4">
        <v>12300</v>
      </c>
      <c r="O18" s="4">
        <v>4400</v>
      </c>
      <c r="P18" s="4">
        <v>6100</v>
      </c>
      <c r="Q18" s="4">
        <v>15000</v>
      </c>
      <c r="R18" s="4">
        <f t="shared" si="0"/>
        <v>319900</v>
      </c>
    </row>
    <row r="19" spans="2:18" ht="13.5">
      <c r="B19" s="21"/>
      <c r="C19" s="22"/>
      <c r="D19" s="23" t="s">
        <v>24</v>
      </c>
      <c r="E19" s="24"/>
      <c r="F19" s="5">
        <f>SUM(F14:F18)</f>
        <v>84100</v>
      </c>
      <c r="G19" s="5">
        <f aca="true" t="shared" si="3" ref="G19:Q19">SUM(G14:G18)</f>
        <v>116600</v>
      </c>
      <c r="H19" s="5">
        <f t="shared" si="3"/>
        <v>72400</v>
      </c>
      <c r="I19" s="5">
        <f t="shared" si="3"/>
        <v>93800</v>
      </c>
      <c r="J19" s="5">
        <f t="shared" si="3"/>
        <v>169700</v>
      </c>
      <c r="K19" s="5">
        <f t="shared" si="3"/>
        <v>107400</v>
      </c>
      <c r="L19" s="5">
        <f t="shared" si="3"/>
        <v>137300</v>
      </c>
      <c r="M19" s="5">
        <f t="shared" si="3"/>
        <v>122400</v>
      </c>
      <c r="N19" s="5">
        <f t="shared" si="3"/>
        <v>63500</v>
      </c>
      <c r="O19" s="5">
        <f t="shared" si="3"/>
        <v>69600</v>
      </c>
      <c r="P19" s="5">
        <f t="shared" si="3"/>
        <v>62000</v>
      </c>
      <c r="Q19" s="5">
        <f t="shared" si="3"/>
        <v>76500</v>
      </c>
      <c r="R19" s="5">
        <f t="shared" si="0"/>
        <v>1175300</v>
      </c>
    </row>
    <row r="20" spans="2:18" ht="13.5">
      <c r="B20" s="13">
        <v>4</v>
      </c>
      <c r="C20" s="14" t="s">
        <v>36</v>
      </c>
      <c r="D20" s="15">
        <v>1</v>
      </c>
      <c r="E20" s="16" t="s">
        <v>37</v>
      </c>
      <c r="F20" s="3">
        <v>67300</v>
      </c>
      <c r="G20" s="3">
        <v>80300</v>
      </c>
      <c r="H20" s="3">
        <v>88600</v>
      </c>
      <c r="I20" s="3">
        <v>80200</v>
      </c>
      <c r="J20" s="3">
        <v>105800</v>
      </c>
      <c r="K20" s="3">
        <v>85600</v>
      </c>
      <c r="L20" s="3">
        <v>125800</v>
      </c>
      <c r="M20" s="3">
        <v>117000</v>
      </c>
      <c r="N20" s="3">
        <v>87000</v>
      </c>
      <c r="O20" s="3">
        <v>111600</v>
      </c>
      <c r="P20" s="3">
        <v>113800</v>
      </c>
      <c r="Q20" s="3">
        <v>95000</v>
      </c>
      <c r="R20" s="3">
        <f t="shared" si="0"/>
        <v>1158000</v>
      </c>
    </row>
    <row r="21" spans="2:18" ht="13.5">
      <c r="B21" s="17"/>
      <c r="C21" s="18"/>
      <c r="D21" s="15">
        <v>2</v>
      </c>
      <c r="E21" s="16" t="s">
        <v>38</v>
      </c>
      <c r="F21" s="3">
        <v>19000</v>
      </c>
      <c r="G21" s="3">
        <v>22600</v>
      </c>
      <c r="H21" s="3">
        <v>26800</v>
      </c>
      <c r="I21" s="3">
        <v>28900</v>
      </c>
      <c r="J21" s="3">
        <v>43000</v>
      </c>
      <c r="K21" s="3">
        <v>26900</v>
      </c>
      <c r="L21" s="3">
        <v>40000</v>
      </c>
      <c r="M21" s="3">
        <v>33400</v>
      </c>
      <c r="N21" s="3">
        <v>38000</v>
      </c>
      <c r="O21" s="3">
        <v>89500</v>
      </c>
      <c r="P21" s="3">
        <v>80000</v>
      </c>
      <c r="Q21" s="3">
        <v>69000</v>
      </c>
      <c r="R21" s="3">
        <f t="shared" si="0"/>
        <v>517100</v>
      </c>
    </row>
    <row r="22" spans="2:18" ht="13.5">
      <c r="B22" s="17"/>
      <c r="C22" s="18"/>
      <c r="D22" s="15">
        <v>3</v>
      </c>
      <c r="E22" s="16" t="s">
        <v>39</v>
      </c>
      <c r="F22" s="3">
        <v>19000</v>
      </c>
      <c r="G22" s="3">
        <v>27000</v>
      </c>
      <c r="H22" s="3">
        <v>20000</v>
      </c>
      <c r="I22" s="3">
        <v>24000</v>
      </c>
      <c r="J22" s="3">
        <v>42000</v>
      </c>
      <c r="K22" s="3">
        <v>26000</v>
      </c>
      <c r="L22" s="3">
        <v>38000</v>
      </c>
      <c r="M22" s="3">
        <v>24000</v>
      </c>
      <c r="N22" s="3">
        <v>20200</v>
      </c>
      <c r="O22" s="3">
        <v>35800</v>
      </c>
      <c r="P22" s="3">
        <v>33000</v>
      </c>
      <c r="Q22" s="3">
        <v>35000</v>
      </c>
      <c r="R22" s="3">
        <f t="shared" si="0"/>
        <v>344000</v>
      </c>
    </row>
    <row r="23" spans="2:18" ht="13.5">
      <c r="B23" s="17"/>
      <c r="C23" s="18"/>
      <c r="D23" s="15">
        <v>4</v>
      </c>
      <c r="E23" s="16" t="s">
        <v>40</v>
      </c>
      <c r="F23" s="3">
        <v>9700</v>
      </c>
      <c r="G23" s="3">
        <v>6400</v>
      </c>
      <c r="H23" s="3">
        <v>5700</v>
      </c>
      <c r="I23" s="3">
        <v>4900</v>
      </c>
      <c r="J23" s="3">
        <v>7000</v>
      </c>
      <c r="K23" s="3">
        <v>5200</v>
      </c>
      <c r="L23" s="3">
        <v>8700</v>
      </c>
      <c r="M23" s="3">
        <v>7700</v>
      </c>
      <c r="N23" s="3">
        <v>3400</v>
      </c>
      <c r="O23" s="3">
        <v>8100</v>
      </c>
      <c r="P23" s="3">
        <v>6900</v>
      </c>
      <c r="Q23" s="3">
        <v>5700</v>
      </c>
      <c r="R23" s="3">
        <f t="shared" si="0"/>
        <v>79400</v>
      </c>
    </row>
    <row r="24" spans="2:18" ht="13.5">
      <c r="B24" s="17"/>
      <c r="C24" s="18"/>
      <c r="D24" s="15">
        <v>5</v>
      </c>
      <c r="E24" s="16" t="s">
        <v>41</v>
      </c>
      <c r="F24" s="3">
        <v>13000</v>
      </c>
      <c r="G24" s="3">
        <v>20000</v>
      </c>
      <c r="H24" s="3">
        <v>16000</v>
      </c>
      <c r="I24" s="3">
        <v>25000</v>
      </c>
      <c r="J24" s="3">
        <v>33000</v>
      </c>
      <c r="K24" s="3">
        <v>20000</v>
      </c>
      <c r="L24" s="3">
        <v>27000</v>
      </c>
      <c r="M24" s="3">
        <v>15300</v>
      </c>
      <c r="N24" s="3">
        <v>25000</v>
      </c>
      <c r="O24" s="3">
        <v>77200</v>
      </c>
      <c r="P24" s="3">
        <v>77000</v>
      </c>
      <c r="Q24" s="3">
        <v>65000</v>
      </c>
      <c r="R24" s="3">
        <f t="shared" si="0"/>
        <v>413500</v>
      </c>
    </row>
    <row r="25" spans="2:18" ht="13.5">
      <c r="B25" s="17"/>
      <c r="C25" s="18"/>
      <c r="D25" s="15">
        <v>6</v>
      </c>
      <c r="E25" s="16" t="s">
        <v>42</v>
      </c>
      <c r="F25" s="3">
        <v>25100</v>
      </c>
      <c r="G25" s="3">
        <v>53200</v>
      </c>
      <c r="H25" s="3">
        <v>35400</v>
      </c>
      <c r="I25" s="3">
        <v>46600</v>
      </c>
      <c r="J25" s="3">
        <v>117300</v>
      </c>
      <c r="K25" s="3">
        <v>49500</v>
      </c>
      <c r="L25" s="3">
        <v>146500</v>
      </c>
      <c r="M25" s="3">
        <v>81200</v>
      </c>
      <c r="N25" s="3">
        <v>29500</v>
      </c>
      <c r="O25" s="3">
        <v>16200</v>
      </c>
      <c r="P25" s="3">
        <v>13900</v>
      </c>
      <c r="Q25" s="3">
        <v>19400</v>
      </c>
      <c r="R25" s="3">
        <f t="shared" si="0"/>
        <v>633800</v>
      </c>
    </row>
    <row r="26" spans="2:18" ht="13.5">
      <c r="B26" s="17"/>
      <c r="C26" s="18"/>
      <c r="D26" s="15">
        <v>7</v>
      </c>
      <c r="E26" s="16" t="s">
        <v>43</v>
      </c>
      <c r="F26" s="3">
        <v>2600</v>
      </c>
      <c r="G26" s="3">
        <v>2900</v>
      </c>
      <c r="H26" s="3">
        <v>2800</v>
      </c>
      <c r="I26" s="3">
        <v>2400</v>
      </c>
      <c r="J26" s="3">
        <v>3600</v>
      </c>
      <c r="K26" s="3">
        <v>2600</v>
      </c>
      <c r="L26" s="3">
        <v>4300</v>
      </c>
      <c r="M26" s="3">
        <v>4500</v>
      </c>
      <c r="N26" s="3">
        <v>3000</v>
      </c>
      <c r="O26" s="3">
        <v>2800</v>
      </c>
      <c r="P26" s="3">
        <v>3000</v>
      </c>
      <c r="Q26" s="3">
        <v>2600</v>
      </c>
      <c r="R26" s="3">
        <f t="shared" si="0"/>
        <v>37100</v>
      </c>
    </row>
    <row r="27" spans="2:18" ht="13.5">
      <c r="B27" s="17"/>
      <c r="C27" s="18"/>
      <c r="D27" s="15">
        <v>9</v>
      </c>
      <c r="E27" s="16" t="s">
        <v>44</v>
      </c>
      <c r="F27" s="3">
        <v>1000</v>
      </c>
      <c r="G27" s="3">
        <v>10000</v>
      </c>
      <c r="H27" s="3">
        <v>6500</v>
      </c>
      <c r="I27" s="3">
        <v>11000</v>
      </c>
      <c r="J27" s="3">
        <v>9000</v>
      </c>
      <c r="K27" s="3">
        <v>7000</v>
      </c>
      <c r="L27" s="3">
        <v>7000</v>
      </c>
      <c r="M27" s="3">
        <v>2000</v>
      </c>
      <c r="N27" s="3">
        <v>0</v>
      </c>
      <c r="O27" s="3">
        <v>0</v>
      </c>
      <c r="P27" s="3">
        <v>0</v>
      </c>
      <c r="Q27" s="3">
        <v>0</v>
      </c>
      <c r="R27" s="3">
        <f t="shared" si="0"/>
        <v>53500</v>
      </c>
    </row>
    <row r="28" spans="2:18" ht="14.25" thickBot="1">
      <c r="B28" s="17"/>
      <c r="C28" s="18"/>
      <c r="D28" s="19">
        <v>10</v>
      </c>
      <c r="E28" s="20" t="s">
        <v>45</v>
      </c>
      <c r="F28" s="4">
        <v>4800</v>
      </c>
      <c r="G28" s="4">
        <v>5700</v>
      </c>
      <c r="H28" s="4">
        <v>5000</v>
      </c>
      <c r="I28" s="4">
        <v>4300</v>
      </c>
      <c r="J28" s="4">
        <v>4400</v>
      </c>
      <c r="K28" s="4">
        <v>4600</v>
      </c>
      <c r="L28" s="4">
        <v>5300</v>
      </c>
      <c r="M28" s="4">
        <v>4300</v>
      </c>
      <c r="N28" s="4">
        <v>3200</v>
      </c>
      <c r="O28" s="4">
        <v>3700</v>
      </c>
      <c r="P28" s="4">
        <v>3700</v>
      </c>
      <c r="Q28" s="4">
        <v>5300</v>
      </c>
      <c r="R28" s="4">
        <f t="shared" si="0"/>
        <v>54300</v>
      </c>
    </row>
    <row r="29" spans="2:18" ht="13.5">
      <c r="B29" s="21"/>
      <c r="C29" s="22"/>
      <c r="D29" s="23" t="s">
        <v>24</v>
      </c>
      <c r="E29" s="24"/>
      <c r="F29" s="5">
        <f>SUM(F20:F28)</f>
        <v>161500</v>
      </c>
      <c r="G29" s="5">
        <f aca="true" t="shared" si="4" ref="G29:Q29">SUM(G20:G28)</f>
        <v>228100</v>
      </c>
      <c r="H29" s="5">
        <f t="shared" si="4"/>
        <v>206800</v>
      </c>
      <c r="I29" s="5">
        <f t="shared" si="4"/>
        <v>227300</v>
      </c>
      <c r="J29" s="5">
        <f t="shared" si="4"/>
        <v>365100</v>
      </c>
      <c r="K29" s="5">
        <f t="shared" si="4"/>
        <v>227400</v>
      </c>
      <c r="L29" s="5">
        <f t="shared" si="4"/>
        <v>402600</v>
      </c>
      <c r="M29" s="5">
        <f t="shared" si="4"/>
        <v>289400</v>
      </c>
      <c r="N29" s="5">
        <f t="shared" si="4"/>
        <v>209300</v>
      </c>
      <c r="O29" s="5">
        <f t="shared" si="4"/>
        <v>344900</v>
      </c>
      <c r="P29" s="5">
        <f t="shared" si="4"/>
        <v>331300</v>
      </c>
      <c r="Q29" s="5">
        <f t="shared" si="4"/>
        <v>297000</v>
      </c>
      <c r="R29" s="5">
        <f t="shared" si="0"/>
        <v>3290700</v>
      </c>
    </row>
  </sheetData>
  <mergeCells count="14">
    <mergeCell ref="B20:B29"/>
    <mergeCell ref="C20:C29"/>
    <mergeCell ref="D29:E29"/>
    <mergeCell ref="B9:B13"/>
    <mergeCell ref="C9:C13"/>
    <mergeCell ref="D13:E13"/>
    <mergeCell ref="B14:B19"/>
    <mergeCell ref="C14:C19"/>
    <mergeCell ref="D19:E19"/>
    <mergeCell ref="B3:C3"/>
    <mergeCell ref="D3:E3"/>
    <mergeCell ref="B4:B8"/>
    <mergeCell ref="C4:C8"/>
    <mergeCell ref="D8:E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1"/>
  <sheetViews>
    <sheetView workbookViewId="0" topLeftCell="A1">
      <selection activeCell="E5" sqref="E5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9" width="9" style="2" customWidth="1"/>
    <col min="10" max="10" width="9.3984375" style="2" bestFit="1" customWidth="1"/>
    <col min="11" max="12" width="9" style="2" customWidth="1"/>
    <col min="13" max="13" width="9.3984375" style="2" bestFit="1" customWidth="1"/>
    <col min="14" max="17" width="9" style="2" customWidth="1"/>
    <col min="18" max="18" width="9.3984375" style="2" bestFit="1" customWidth="1"/>
  </cols>
  <sheetData>
    <row r="1" ht="13.5">
      <c r="B1" s="1" t="s">
        <v>101</v>
      </c>
    </row>
    <row r="2" ht="13.5">
      <c r="Q2" s="2" t="s">
        <v>10</v>
      </c>
    </row>
    <row r="3" spans="2:18" ht="27.75" customHeight="1">
      <c r="B3" s="8" t="s">
        <v>11</v>
      </c>
      <c r="C3" s="9"/>
      <c r="D3" s="10" t="s">
        <v>12</v>
      </c>
      <c r="E3" s="10"/>
      <c r="F3" s="11" t="s">
        <v>13</v>
      </c>
      <c r="G3" s="11" t="s">
        <v>14</v>
      </c>
      <c r="H3" s="11" t="s">
        <v>0</v>
      </c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2" t="s">
        <v>18</v>
      </c>
    </row>
    <row r="4" spans="2:18" ht="13.5">
      <c r="B4" s="14">
        <v>5</v>
      </c>
      <c r="C4" s="14" t="s">
        <v>46</v>
      </c>
      <c r="D4" s="15">
        <v>1</v>
      </c>
      <c r="E4" s="25" t="s">
        <v>47</v>
      </c>
      <c r="F4" s="3">
        <v>1200</v>
      </c>
      <c r="G4" s="3">
        <v>43100</v>
      </c>
      <c r="H4" s="3">
        <v>169500</v>
      </c>
      <c r="I4" s="3">
        <v>124300</v>
      </c>
      <c r="J4" s="3">
        <v>83500</v>
      </c>
      <c r="K4" s="3">
        <v>39300</v>
      </c>
      <c r="L4" s="3">
        <v>71800</v>
      </c>
      <c r="M4" s="3">
        <v>1500</v>
      </c>
      <c r="N4" s="3">
        <v>0</v>
      </c>
      <c r="O4" s="3">
        <v>0</v>
      </c>
      <c r="P4" s="3">
        <v>0</v>
      </c>
      <c r="Q4" s="3">
        <v>0</v>
      </c>
      <c r="R4" s="3">
        <f>SUM(F4:Q4)</f>
        <v>534200</v>
      </c>
    </row>
    <row r="5" spans="2:18" ht="13.5">
      <c r="B5" s="18"/>
      <c r="C5" s="18"/>
      <c r="D5" s="15">
        <v>2</v>
      </c>
      <c r="E5" s="25" t="s">
        <v>48</v>
      </c>
      <c r="F5" s="3">
        <v>49900</v>
      </c>
      <c r="G5" s="3">
        <v>54600</v>
      </c>
      <c r="H5" s="3">
        <v>55900</v>
      </c>
      <c r="I5" s="3">
        <v>101800</v>
      </c>
      <c r="J5" s="3">
        <v>98900</v>
      </c>
      <c r="K5" s="3">
        <v>59500</v>
      </c>
      <c r="L5" s="3">
        <v>148400</v>
      </c>
      <c r="M5" s="3">
        <v>43400</v>
      </c>
      <c r="N5" s="3">
        <v>98200</v>
      </c>
      <c r="O5" s="3">
        <v>68400</v>
      </c>
      <c r="P5" s="3">
        <v>65800</v>
      </c>
      <c r="Q5" s="3">
        <v>63800</v>
      </c>
      <c r="R5" s="3">
        <f aca="true" t="shared" si="0" ref="R5:R31">SUM(F5:Q5)</f>
        <v>908600</v>
      </c>
    </row>
    <row r="6" spans="2:18" ht="13.5">
      <c r="B6" s="18"/>
      <c r="C6" s="18"/>
      <c r="D6" s="15">
        <v>3</v>
      </c>
      <c r="E6" s="25" t="s">
        <v>49</v>
      </c>
      <c r="F6" s="3">
        <v>17600</v>
      </c>
      <c r="G6" s="3">
        <v>15100</v>
      </c>
      <c r="H6" s="3">
        <v>5800</v>
      </c>
      <c r="I6" s="3">
        <v>18500</v>
      </c>
      <c r="J6" s="3">
        <v>28800</v>
      </c>
      <c r="K6" s="3">
        <v>9400</v>
      </c>
      <c r="L6" s="3">
        <v>4600</v>
      </c>
      <c r="M6" s="3">
        <v>1300</v>
      </c>
      <c r="N6" s="3">
        <v>49700</v>
      </c>
      <c r="O6" s="3">
        <v>99100</v>
      </c>
      <c r="P6" s="3">
        <v>96300</v>
      </c>
      <c r="Q6" s="3">
        <v>75100</v>
      </c>
      <c r="R6" s="3">
        <f t="shared" si="0"/>
        <v>421300</v>
      </c>
    </row>
    <row r="7" spans="2:18" ht="13.5">
      <c r="B7" s="18"/>
      <c r="C7" s="18"/>
      <c r="D7" s="15">
        <v>4</v>
      </c>
      <c r="E7" s="25" t="s">
        <v>50</v>
      </c>
      <c r="F7" s="3">
        <v>11500</v>
      </c>
      <c r="G7" s="3">
        <v>3200</v>
      </c>
      <c r="H7" s="3">
        <v>8100</v>
      </c>
      <c r="I7" s="3">
        <v>11200</v>
      </c>
      <c r="J7" s="3">
        <v>28500</v>
      </c>
      <c r="K7" s="3">
        <v>6600</v>
      </c>
      <c r="L7" s="3">
        <v>1500</v>
      </c>
      <c r="M7" s="3">
        <v>500</v>
      </c>
      <c r="N7" s="3">
        <v>42700</v>
      </c>
      <c r="O7" s="3">
        <v>107800</v>
      </c>
      <c r="P7" s="3">
        <v>102500</v>
      </c>
      <c r="Q7" s="3">
        <v>86500</v>
      </c>
      <c r="R7" s="3">
        <f t="shared" si="0"/>
        <v>410600</v>
      </c>
    </row>
    <row r="8" spans="2:18" ht="13.5">
      <c r="B8" s="18"/>
      <c r="C8" s="18"/>
      <c r="D8" s="15">
        <v>5</v>
      </c>
      <c r="E8" s="25" t="s">
        <v>51</v>
      </c>
      <c r="F8" s="3">
        <v>27100</v>
      </c>
      <c r="G8" s="3">
        <v>12900</v>
      </c>
      <c r="H8" s="3">
        <v>13100</v>
      </c>
      <c r="I8" s="3">
        <v>28600</v>
      </c>
      <c r="J8" s="3">
        <v>41400</v>
      </c>
      <c r="K8" s="3">
        <v>10400</v>
      </c>
      <c r="L8" s="3">
        <v>6400</v>
      </c>
      <c r="M8" s="3">
        <v>10600</v>
      </c>
      <c r="N8" s="3">
        <v>109200</v>
      </c>
      <c r="O8" s="3">
        <v>239000</v>
      </c>
      <c r="P8" s="3">
        <v>239300</v>
      </c>
      <c r="Q8" s="3">
        <v>188500</v>
      </c>
      <c r="R8" s="3">
        <f t="shared" si="0"/>
        <v>926500</v>
      </c>
    </row>
    <row r="9" spans="2:18" ht="13.5">
      <c r="B9" s="18"/>
      <c r="C9" s="18"/>
      <c r="D9" s="15">
        <v>6</v>
      </c>
      <c r="E9" s="26" t="s">
        <v>52</v>
      </c>
      <c r="F9" s="5">
        <v>77000</v>
      </c>
      <c r="G9" s="5">
        <v>166000</v>
      </c>
      <c r="H9" s="5">
        <v>105000</v>
      </c>
      <c r="I9" s="5">
        <v>190000</v>
      </c>
      <c r="J9" s="5">
        <v>221000</v>
      </c>
      <c r="K9" s="5">
        <v>179000</v>
      </c>
      <c r="L9" s="5">
        <v>194000</v>
      </c>
      <c r="M9" s="5">
        <v>210000</v>
      </c>
      <c r="N9" s="5">
        <v>61000</v>
      </c>
      <c r="O9" s="5">
        <v>24000</v>
      </c>
      <c r="P9" s="5">
        <v>23000</v>
      </c>
      <c r="Q9" s="5">
        <v>51000</v>
      </c>
      <c r="R9" s="3">
        <f t="shared" si="0"/>
        <v>1501000</v>
      </c>
    </row>
    <row r="10" spans="2:18" ht="13.5">
      <c r="B10" s="18"/>
      <c r="C10" s="18"/>
      <c r="D10" s="15">
        <v>7</v>
      </c>
      <c r="E10" s="25" t="s">
        <v>53</v>
      </c>
      <c r="F10" s="3">
        <v>23400</v>
      </c>
      <c r="G10" s="3">
        <v>3100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51600</v>
      </c>
      <c r="O10" s="3">
        <v>74200</v>
      </c>
      <c r="P10" s="3">
        <v>58800</v>
      </c>
      <c r="Q10" s="3">
        <v>52200</v>
      </c>
      <c r="R10" s="3">
        <f t="shared" si="0"/>
        <v>263300</v>
      </c>
    </row>
    <row r="11" spans="2:18" ht="13.5">
      <c r="B11" s="18"/>
      <c r="C11" s="18"/>
      <c r="D11" s="15">
        <v>8</v>
      </c>
      <c r="E11" s="25" t="s">
        <v>54</v>
      </c>
      <c r="F11" s="3">
        <v>110000</v>
      </c>
      <c r="G11" s="3">
        <v>495500</v>
      </c>
      <c r="H11" s="3">
        <v>83300</v>
      </c>
      <c r="I11" s="3">
        <v>83700</v>
      </c>
      <c r="J11" s="3">
        <v>91700</v>
      </c>
      <c r="K11" s="3">
        <v>70400</v>
      </c>
      <c r="L11" s="3">
        <v>113300</v>
      </c>
      <c r="M11" s="3">
        <v>45300</v>
      </c>
      <c r="N11" s="3">
        <v>11600</v>
      </c>
      <c r="O11" s="3">
        <v>27100</v>
      </c>
      <c r="P11" s="3">
        <v>1300</v>
      </c>
      <c r="Q11" s="3">
        <v>1600</v>
      </c>
      <c r="R11" s="3">
        <f t="shared" si="0"/>
        <v>1134800</v>
      </c>
    </row>
    <row r="12" spans="2:18" ht="13.5">
      <c r="B12" s="18"/>
      <c r="C12" s="18"/>
      <c r="D12" s="15">
        <v>9</v>
      </c>
      <c r="E12" s="25" t="s">
        <v>55</v>
      </c>
      <c r="F12" s="3">
        <v>35900</v>
      </c>
      <c r="G12" s="3">
        <v>26200</v>
      </c>
      <c r="H12" s="3">
        <v>21100</v>
      </c>
      <c r="I12" s="3">
        <v>25300</v>
      </c>
      <c r="J12" s="3">
        <v>40200</v>
      </c>
      <c r="K12" s="3">
        <v>20900</v>
      </c>
      <c r="L12" s="3">
        <v>23300</v>
      </c>
      <c r="M12" s="3">
        <v>18800</v>
      </c>
      <c r="N12" s="3">
        <v>50900</v>
      </c>
      <c r="O12" s="3">
        <v>101700</v>
      </c>
      <c r="P12" s="3">
        <v>93600</v>
      </c>
      <c r="Q12" s="3">
        <v>80200</v>
      </c>
      <c r="R12" s="3">
        <f t="shared" si="0"/>
        <v>538100</v>
      </c>
    </row>
    <row r="13" spans="2:18" ht="14.25" thickBot="1">
      <c r="B13" s="18"/>
      <c r="C13" s="18"/>
      <c r="D13" s="15">
        <v>10</v>
      </c>
      <c r="E13" s="27" t="s">
        <v>56</v>
      </c>
      <c r="F13" s="4">
        <v>18800</v>
      </c>
      <c r="G13" s="4">
        <v>21800</v>
      </c>
      <c r="H13" s="4">
        <v>19700</v>
      </c>
      <c r="I13" s="4">
        <v>18600</v>
      </c>
      <c r="J13" s="4">
        <v>25500</v>
      </c>
      <c r="K13" s="4">
        <v>20800</v>
      </c>
      <c r="L13" s="4">
        <v>29200</v>
      </c>
      <c r="M13" s="4">
        <v>23200</v>
      </c>
      <c r="N13" s="4">
        <v>17800</v>
      </c>
      <c r="O13" s="4">
        <v>25600</v>
      </c>
      <c r="P13" s="4">
        <v>24400</v>
      </c>
      <c r="Q13" s="4">
        <v>27200</v>
      </c>
      <c r="R13" s="4">
        <f t="shared" si="0"/>
        <v>272600</v>
      </c>
    </row>
    <row r="14" spans="2:18" ht="13.5">
      <c r="B14" s="22"/>
      <c r="C14" s="22"/>
      <c r="D14" s="28" t="s">
        <v>24</v>
      </c>
      <c r="E14" s="29"/>
      <c r="F14" s="5">
        <f>SUM(F4:F13)</f>
        <v>372400</v>
      </c>
      <c r="G14" s="5">
        <f aca="true" t="shared" si="1" ref="G14:Q14">SUM(G4:G13)</f>
        <v>841500</v>
      </c>
      <c r="H14" s="5">
        <f t="shared" si="1"/>
        <v>481500</v>
      </c>
      <c r="I14" s="5">
        <f t="shared" si="1"/>
        <v>602000</v>
      </c>
      <c r="J14" s="5">
        <f t="shared" si="1"/>
        <v>659500</v>
      </c>
      <c r="K14" s="5">
        <f t="shared" si="1"/>
        <v>416300</v>
      </c>
      <c r="L14" s="5">
        <f t="shared" si="1"/>
        <v>592500</v>
      </c>
      <c r="M14" s="5">
        <f t="shared" si="1"/>
        <v>354600</v>
      </c>
      <c r="N14" s="5">
        <f t="shared" si="1"/>
        <v>492700</v>
      </c>
      <c r="O14" s="5">
        <f t="shared" si="1"/>
        <v>766900</v>
      </c>
      <c r="P14" s="5">
        <f t="shared" si="1"/>
        <v>705000</v>
      </c>
      <c r="Q14" s="5">
        <f t="shared" si="1"/>
        <v>626100</v>
      </c>
      <c r="R14" s="5">
        <f t="shared" si="0"/>
        <v>6911000</v>
      </c>
    </row>
    <row r="15" spans="2:18" ht="13.5">
      <c r="B15" s="14">
        <v>6</v>
      </c>
      <c r="C15" s="30" t="s">
        <v>57</v>
      </c>
      <c r="D15" s="15">
        <v>1</v>
      </c>
      <c r="E15" s="16" t="s">
        <v>57</v>
      </c>
      <c r="F15" s="3">
        <v>82000</v>
      </c>
      <c r="G15" s="3">
        <v>216700</v>
      </c>
      <c r="H15" s="3">
        <v>143800</v>
      </c>
      <c r="I15" s="3">
        <v>301700</v>
      </c>
      <c r="J15" s="3">
        <v>784800</v>
      </c>
      <c r="K15" s="3">
        <v>298500</v>
      </c>
      <c r="L15" s="3">
        <v>258700</v>
      </c>
      <c r="M15" s="3">
        <v>159700</v>
      </c>
      <c r="N15" s="3">
        <v>75700</v>
      </c>
      <c r="O15" s="3">
        <v>134500</v>
      </c>
      <c r="P15" s="3">
        <v>125500</v>
      </c>
      <c r="Q15" s="3">
        <v>127300</v>
      </c>
      <c r="R15" s="3">
        <f t="shared" si="0"/>
        <v>2708900</v>
      </c>
    </row>
    <row r="16" spans="2:18" ht="13.5">
      <c r="B16" s="18"/>
      <c r="C16" s="31"/>
      <c r="D16" s="15">
        <v>2</v>
      </c>
      <c r="E16" s="16" t="s">
        <v>58</v>
      </c>
      <c r="F16" s="3">
        <v>800</v>
      </c>
      <c r="G16" s="3">
        <v>6300</v>
      </c>
      <c r="H16" s="3">
        <v>3400</v>
      </c>
      <c r="I16" s="3">
        <v>43500</v>
      </c>
      <c r="J16" s="3">
        <v>156700</v>
      </c>
      <c r="K16" s="3">
        <v>35700</v>
      </c>
      <c r="L16" s="3">
        <v>13400</v>
      </c>
      <c r="M16" s="3">
        <v>11400</v>
      </c>
      <c r="N16" s="3">
        <v>1400</v>
      </c>
      <c r="O16" s="3">
        <v>3000</v>
      </c>
      <c r="P16" s="3">
        <v>1900</v>
      </c>
      <c r="Q16" s="3">
        <v>2200</v>
      </c>
      <c r="R16" s="3">
        <f t="shared" si="0"/>
        <v>279700</v>
      </c>
    </row>
    <row r="17" spans="2:18" ht="13.5">
      <c r="B17" s="18"/>
      <c r="C17" s="31"/>
      <c r="D17" s="15">
        <v>3</v>
      </c>
      <c r="E17" s="16" t="s">
        <v>59</v>
      </c>
      <c r="F17" s="3">
        <v>12800</v>
      </c>
      <c r="G17" s="3">
        <v>8700</v>
      </c>
      <c r="H17" s="3">
        <v>11600</v>
      </c>
      <c r="I17" s="3">
        <v>18600</v>
      </c>
      <c r="J17" s="3">
        <v>40100</v>
      </c>
      <c r="K17" s="3">
        <v>14000</v>
      </c>
      <c r="L17" s="3">
        <v>11700</v>
      </c>
      <c r="M17" s="3">
        <v>4700</v>
      </c>
      <c r="N17" s="3">
        <v>23100</v>
      </c>
      <c r="O17" s="3">
        <v>37900</v>
      </c>
      <c r="P17" s="3">
        <v>29700</v>
      </c>
      <c r="Q17" s="3">
        <v>25400</v>
      </c>
      <c r="R17" s="3">
        <f t="shared" si="0"/>
        <v>238300</v>
      </c>
    </row>
    <row r="18" spans="2:18" ht="13.5">
      <c r="B18" s="18"/>
      <c r="C18" s="31"/>
      <c r="D18" s="15">
        <v>4</v>
      </c>
      <c r="E18" s="16" t="s">
        <v>60</v>
      </c>
      <c r="F18" s="3">
        <v>16500</v>
      </c>
      <c r="G18" s="3">
        <v>1300</v>
      </c>
      <c r="H18" s="3">
        <v>100</v>
      </c>
      <c r="I18" s="3">
        <v>4000</v>
      </c>
      <c r="J18" s="3">
        <v>7500</v>
      </c>
      <c r="K18" s="3">
        <v>200</v>
      </c>
      <c r="L18" s="3">
        <v>800</v>
      </c>
      <c r="M18" s="3">
        <v>2300</v>
      </c>
      <c r="N18" s="3">
        <v>22900</v>
      </c>
      <c r="O18" s="3">
        <v>42700</v>
      </c>
      <c r="P18" s="3">
        <v>34500</v>
      </c>
      <c r="Q18" s="3">
        <v>40100</v>
      </c>
      <c r="R18" s="3">
        <f t="shared" si="0"/>
        <v>172900</v>
      </c>
    </row>
    <row r="19" spans="2:18" ht="13.5">
      <c r="B19" s="18"/>
      <c r="C19" s="31"/>
      <c r="D19" s="15">
        <v>5</v>
      </c>
      <c r="E19" s="16" t="s">
        <v>61</v>
      </c>
      <c r="F19" s="3">
        <v>12100</v>
      </c>
      <c r="G19" s="3">
        <v>23400</v>
      </c>
      <c r="H19" s="3">
        <v>12100</v>
      </c>
      <c r="I19" s="3">
        <v>23400</v>
      </c>
      <c r="J19" s="3">
        <v>36600</v>
      </c>
      <c r="K19" s="3">
        <v>18700</v>
      </c>
      <c r="L19" s="3">
        <v>32000</v>
      </c>
      <c r="M19" s="3">
        <v>15100</v>
      </c>
      <c r="N19" s="3">
        <v>15500</v>
      </c>
      <c r="O19" s="3">
        <v>15600</v>
      </c>
      <c r="P19" s="3">
        <v>9300</v>
      </c>
      <c r="Q19" s="3">
        <v>11500</v>
      </c>
      <c r="R19" s="3">
        <f t="shared" si="0"/>
        <v>225300</v>
      </c>
    </row>
    <row r="20" spans="2:18" ht="14.25" thickBot="1">
      <c r="B20" s="18"/>
      <c r="C20" s="31"/>
      <c r="D20" s="19">
        <v>6</v>
      </c>
      <c r="E20" s="27" t="s">
        <v>62</v>
      </c>
      <c r="F20" s="4">
        <v>1800</v>
      </c>
      <c r="G20" s="4">
        <v>2500</v>
      </c>
      <c r="H20" s="4">
        <v>1900</v>
      </c>
      <c r="I20" s="4">
        <v>1800</v>
      </c>
      <c r="J20" s="4">
        <v>2300</v>
      </c>
      <c r="K20" s="4">
        <v>1800</v>
      </c>
      <c r="L20" s="4">
        <v>2300</v>
      </c>
      <c r="M20" s="4">
        <v>2300</v>
      </c>
      <c r="N20" s="4">
        <v>1400</v>
      </c>
      <c r="O20" s="4">
        <v>4300</v>
      </c>
      <c r="P20" s="4">
        <v>17600</v>
      </c>
      <c r="Q20" s="4">
        <v>18500</v>
      </c>
      <c r="R20" s="4">
        <f t="shared" si="0"/>
        <v>58500</v>
      </c>
    </row>
    <row r="21" spans="2:18" ht="13.5">
      <c r="B21" s="22"/>
      <c r="C21" s="24"/>
      <c r="D21" s="23" t="s">
        <v>24</v>
      </c>
      <c r="E21" s="24"/>
      <c r="F21" s="5">
        <f>SUM(F15:F20)</f>
        <v>126000</v>
      </c>
      <c r="G21" s="5">
        <f aca="true" t="shared" si="2" ref="G21:Q21">SUM(G15:G20)</f>
        <v>258900</v>
      </c>
      <c r="H21" s="5">
        <f t="shared" si="2"/>
        <v>172900</v>
      </c>
      <c r="I21" s="5">
        <f t="shared" si="2"/>
        <v>393000</v>
      </c>
      <c r="J21" s="5">
        <f t="shared" si="2"/>
        <v>1028000</v>
      </c>
      <c r="K21" s="5">
        <f t="shared" si="2"/>
        <v>368900</v>
      </c>
      <c r="L21" s="5">
        <f t="shared" si="2"/>
        <v>318900</v>
      </c>
      <c r="M21" s="5">
        <f t="shared" si="2"/>
        <v>195500</v>
      </c>
      <c r="N21" s="5">
        <f t="shared" si="2"/>
        <v>140000</v>
      </c>
      <c r="O21" s="5">
        <f t="shared" si="2"/>
        <v>238000</v>
      </c>
      <c r="P21" s="5">
        <f t="shared" si="2"/>
        <v>218500</v>
      </c>
      <c r="Q21" s="5">
        <f t="shared" si="2"/>
        <v>225000</v>
      </c>
      <c r="R21" s="5">
        <f t="shared" si="0"/>
        <v>3683600</v>
      </c>
    </row>
    <row r="22" spans="2:18" ht="13.5">
      <c r="B22" s="18">
        <v>7</v>
      </c>
      <c r="C22" s="13" t="s">
        <v>63</v>
      </c>
      <c r="D22" s="15">
        <v>1</v>
      </c>
      <c r="E22" s="16" t="s">
        <v>64</v>
      </c>
      <c r="F22" s="3">
        <v>177400</v>
      </c>
      <c r="G22" s="3">
        <v>209400</v>
      </c>
      <c r="H22" s="3">
        <v>180600</v>
      </c>
      <c r="I22" s="3">
        <v>179100</v>
      </c>
      <c r="J22" s="3">
        <v>249600</v>
      </c>
      <c r="K22" s="3">
        <v>197000</v>
      </c>
      <c r="L22" s="3">
        <v>266500</v>
      </c>
      <c r="M22" s="3">
        <v>289200</v>
      </c>
      <c r="N22" s="3">
        <v>237900</v>
      </c>
      <c r="O22" s="3">
        <v>214300</v>
      </c>
      <c r="P22" s="3">
        <v>174000</v>
      </c>
      <c r="Q22" s="3">
        <v>203300</v>
      </c>
      <c r="R22" s="3">
        <f t="shared" si="0"/>
        <v>2578300</v>
      </c>
    </row>
    <row r="23" spans="2:18" ht="13.5">
      <c r="B23" s="18"/>
      <c r="C23" s="17"/>
      <c r="D23" s="15">
        <v>2</v>
      </c>
      <c r="E23" s="16" t="s">
        <v>65</v>
      </c>
      <c r="F23" s="3">
        <v>35600</v>
      </c>
      <c r="G23" s="3">
        <v>77600</v>
      </c>
      <c r="H23" s="3">
        <v>44000</v>
      </c>
      <c r="I23" s="3">
        <v>165900</v>
      </c>
      <c r="J23" s="3">
        <v>75900</v>
      </c>
      <c r="K23" s="3">
        <v>57500</v>
      </c>
      <c r="L23" s="3">
        <v>109400</v>
      </c>
      <c r="M23" s="3">
        <v>83200</v>
      </c>
      <c r="N23" s="3">
        <v>22700</v>
      </c>
      <c r="O23" s="3">
        <v>19000</v>
      </c>
      <c r="P23" s="3">
        <v>14200</v>
      </c>
      <c r="Q23" s="3">
        <v>17300</v>
      </c>
      <c r="R23" s="3">
        <f t="shared" si="0"/>
        <v>722300</v>
      </c>
    </row>
    <row r="24" spans="2:18" ht="13.5">
      <c r="B24" s="18"/>
      <c r="C24" s="17"/>
      <c r="D24" s="15">
        <v>3</v>
      </c>
      <c r="E24" s="16" t="s">
        <v>66</v>
      </c>
      <c r="F24" s="3">
        <v>87600</v>
      </c>
      <c r="G24" s="3">
        <v>144800</v>
      </c>
      <c r="H24" s="3">
        <v>98500</v>
      </c>
      <c r="I24" s="3">
        <v>133900</v>
      </c>
      <c r="J24" s="3">
        <v>208700</v>
      </c>
      <c r="K24" s="3">
        <v>94500</v>
      </c>
      <c r="L24" s="3">
        <v>127000</v>
      </c>
      <c r="M24" s="3">
        <v>117400</v>
      </c>
      <c r="N24" s="3">
        <v>62100</v>
      </c>
      <c r="O24" s="3">
        <v>75800</v>
      </c>
      <c r="P24" s="3">
        <v>63900</v>
      </c>
      <c r="Q24" s="3">
        <v>77000</v>
      </c>
      <c r="R24" s="3">
        <f t="shared" si="0"/>
        <v>1291200</v>
      </c>
    </row>
    <row r="25" spans="2:18" ht="13.5">
      <c r="B25" s="18"/>
      <c r="C25" s="17"/>
      <c r="D25" s="15">
        <v>4</v>
      </c>
      <c r="E25" s="16" t="s">
        <v>67</v>
      </c>
      <c r="F25" s="3">
        <v>14000</v>
      </c>
      <c r="G25" s="3">
        <v>33600</v>
      </c>
      <c r="H25" s="3">
        <v>16300</v>
      </c>
      <c r="I25" s="3">
        <v>26900</v>
      </c>
      <c r="J25" s="3">
        <v>64100</v>
      </c>
      <c r="K25" s="3">
        <v>21100</v>
      </c>
      <c r="L25" s="3">
        <v>19000</v>
      </c>
      <c r="M25" s="3">
        <v>14400</v>
      </c>
      <c r="N25" s="3">
        <v>8200</v>
      </c>
      <c r="O25" s="3">
        <v>11200</v>
      </c>
      <c r="P25" s="3">
        <v>8100</v>
      </c>
      <c r="Q25" s="3">
        <v>10000</v>
      </c>
      <c r="R25" s="3">
        <f t="shared" si="0"/>
        <v>246900</v>
      </c>
    </row>
    <row r="26" spans="2:18" ht="13.5">
      <c r="B26" s="18"/>
      <c r="C26" s="17"/>
      <c r="D26" s="15">
        <v>5</v>
      </c>
      <c r="E26" s="16" t="s">
        <v>68</v>
      </c>
      <c r="F26" s="3">
        <v>210300</v>
      </c>
      <c r="G26" s="3">
        <v>186900</v>
      </c>
      <c r="H26" s="3">
        <v>83300</v>
      </c>
      <c r="I26" s="3">
        <v>88300</v>
      </c>
      <c r="J26" s="3">
        <v>216200</v>
      </c>
      <c r="K26" s="3">
        <v>93500</v>
      </c>
      <c r="L26" s="3">
        <v>128600</v>
      </c>
      <c r="M26" s="3">
        <v>125100</v>
      </c>
      <c r="N26" s="3">
        <v>48200</v>
      </c>
      <c r="O26" s="3">
        <v>133400</v>
      </c>
      <c r="P26" s="3">
        <v>48300</v>
      </c>
      <c r="Q26" s="3">
        <v>119400</v>
      </c>
      <c r="R26" s="3">
        <f t="shared" si="0"/>
        <v>1481500</v>
      </c>
    </row>
    <row r="27" spans="2:18" ht="13.5">
      <c r="B27" s="18"/>
      <c r="C27" s="17"/>
      <c r="D27" s="15">
        <v>6</v>
      </c>
      <c r="E27" s="16" t="s">
        <v>69</v>
      </c>
      <c r="F27" s="3">
        <v>30500</v>
      </c>
      <c r="G27" s="3">
        <v>29000</v>
      </c>
      <c r="H27" s="3">
        <v>17100</v>
      </c>
      <c r="I27" s="3">
        <v>15200</v>
      </c>
      <c r="J27" s="3">
        <v>13200</v>
      </c>
      <c r="K27" s="3">
        <v>17700</v>
      </c>
      <c r="L27" s="3">
        <v>24100</v>
      </c>
      <c r="M27" s="3">
        <v>23700</v>
      </c>
      <c r="N27" s="3">
        <v>14200</v>
      </c>
      <c r="O27" s="3">
        <v>389000</v>
      </c>
      <c r="P27" s="3">
        <v>30900</v>
      </c>
      <c r="Q27" s="3">
        <v>30000</v>
      </c>
      <c r="R27" s="3">
        <f t="shared" si="0"/>
        <v>634600</v>
      </c>
    </row>
    <row r="28" spans="2:18" ht="13.5">
      <c r="B28" s="18"/>
      <c r="C28" s="17"/>
      <c r="D28" s="15">
        <v>7</v>
      </c>
      <c r="E28" s="16" t="s">
        <v>70</v>
      </c>
      <c r="F28" s="3">
        <v>56000</v>
      </c>
      <c r="G28" s="3">
        <v>65900</v>
      </c>
      <c r="H28" s="3">
        <v>35600</v>
      </c>
      <c r="I28" s="3">
        <v>22500</v>
      </c>
      <c r="J28" s="3">
        <v>32300</v>
      </c>
      <c r="K28" s="3">
        <v>37100</v>
      </c>
      <c r="L28" s="3">
        <v>70300</v>
      </c>
      <c r="M28" s="3">
        <v>64500</v>
      </c>
      <c r="N28" s="3">
        <v>19400</v>
      </c>
      <c r="O28" s="3">
        <v>28900</v>
      </c>
      <c r="P28" s="3">
        <v>31100</v>
      </c>
      <c r="Q28" s="3">
        <v>36100</v>
      </c>
      <c r="R28" s="3">
        <f t="shared" si="0"/>
        <v>499700</v>
      </c>
    </row>
    <row r="29" spans="2:18" ht="13.5">
      <c r="B29" s="18"/>
      <c r="C29" s="17"/>
      <c r="D29" s="15">
        <v>8</v>
      </c>
      <c r="E29" s="16" t="s">
        <v>71</v>
      </c>
      <c r="F29" s="3">
        <v>0</v>
      </c>
      <c r="G29" s="3">
        <v>0</v>
      </c>
      <c r="H29" s="3">
        <v>0</v>
      </c>
      <c r="I29" s="3">
        <v>0</v>
      </c>
      <c r="J29" s="3">
        <v>800000</v>
      </c>
      <c r="K29" s="3">
        <v>0</v>
      </c>
      <c r="L29" s="3">
        <v>0</v>
      </c>
      <c r="M29" s="3">
        <v>700000</v>
      </c>
      <c r="N29" s="3">
        <v>0</v>
      </c>
      <c r="O29" s="3">
        <v>0</v>
      </c>
      <c r="P29" s="3">
        <v>0</v>
      </c>
      <c r="Q29" s="3">
        <v>0</v>
      </c>
      <c r="R29" s="3">
        <f t="shared" si="0"/>
        <v>1500000</v>
      </c>
    </row>
    <row r="30" spans="2:18" ht="14.25" thickBot="1">
      <c r="B30" s="18"/>
      <c r="C30" s="17"/>
      <c r="D30" s="15">
        <v>9</v>
      </c>
      <c r="E30" s="20" t="s">
        <v>103</v>
      </c>
      <c r="F30" s="4">
        <v>60400</v>
      </c>
      <c r="G30" s="4">
        <v>76300</v>
      </c>
      <c r="H30" s="4">
        <v>52300</v>
      </c>
      <c r="I30" s="4">
        <v>64600</v>
      </c>
      <c r="J30" s="4">
        <v>107300</v>
      </c>
      <c r="K30" s="4">
        <v>96200</v>
      </c>
      <c r="L30" s="4">
        <v>61600</v>
      </c>
      <c r="M30" s="4">
        <v>58500</v>
      </c>
      <c r="N30" s="4">
        <v>47300</v>
      </c>
      <c r="O30" s="4">
        <v>44700</v>
      </c>
      <c r="P30" s="4">
        <v>77500</v>
      </c>
      <c r="Q30" s="4">
        <v>144000</v>
      </c>
      <c r="R30" s="4">
        <f t="shared" si="0"/>
        <v>890700</v>
      </c>
    </row>
    <row r="31" spans="2:18" ht="13.5">
      <c r="B31" s="22"/>
      <c r="C31" s="21"/>
      <c r="D31" s="23" t="s">
        <v>24</v>
      </c>
      <c r="E31" s="24"/>
      <c r="F31" s="5">
        <f>SUM(F22:F30)</f>
        <v>671800</v>
      </c>
      <c r="G31" s="5">
        <f aca="true" t="shared" si="3" ref="G31:Q31">SUM(G22:G30)</f>
        <v>823500</v>
      </c>
      <c r="H31" s="5">
        <f t="shared" si="3"/>
        <v>527700</v>
      </c>
      <c r="I31" s="5">
        <f t="shared" si="3"/>
        <v>696400</v>
      </c>
      <c r="J31" s="5">
        <f t="shared" si="3"/>
        <v>1767300</v>
      </c>
      <c r="K31" s="5">
        <f t="shared" si="3"/>
        <v>614600</v>
      </c>
      <c r="L31" s="5">
        <f t="shared" si="3"/>
        <v>806500</v>
      </c>
      <c r="M31" s="5">
        <f t="shared" si="3"/>
        <v>1476000</v>
      </c>
      <c r="N31" s="5">
        <f t="shared" si="3"/>
        <v>460000</v>
      </c>
      <c r="O31" s="5">
        <f t="shared" si="3"/>
        <v>916300</v>
      </c>
      <c r="P31" s="5">
        <f t="shared" si="3"/>
        <v>448000</v>
      </c>
      <c r="Q31" s="5">
        <f t="shared" si="3"/>
        <v>637100</v>
      </c>
      <c r="R31" s="5">
        <f t="shared" si="0"/>
        <v>9845200</v>
      </c>
    </row>
  </sheetData>
  <mergeCells count="11">
    <mergeCell ref="D21:E21"/>
    <mergeCell ref="B22:B31"/>
    <mergeCell ref="C22:C31"/>
    <mergeCell ref="D31:E31"/>
    <mergeCell ref="B15:B21"/>
    <mergeCell ref="C15:C21"/>
    <mergeCell ref="B3:C3"/>
    <mergeCell ref="D3:E3"/>
    <mergeCell ref="B4:B14"/>
    <mergeCell ref="C4:C14"/>
    <mergeCell ref="D14:E1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1"/>
  <sheetViews>
    <sheetView tabSelected="1" workbookViewId="0" topLeftCell="A1">
      <selection activeCell="I5" sqref="I5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17" width="9.3984375" style="2" bestFit="1" customWidth="1"/>
    <col min="18" max="18" width="10.19921875" style="2" bestFit="1" customWidth="1"/>
  </cols>
  <sheetData>
    <row r="1" ht="13.5">
      <c r="B1" s="1" t="s">
        <v>102</v>
      </c>
    </row>
    <row r="2" ht="13.5">
      <c r="Q2" s="2" t="s">
        <v>10</v>
      </c>
    </row>
    <row r="3" spans="2:18" ht="27.75" customHeight="1">
      <c r="B3" s="8" t="s">
        <v>11</v>
      </c>
      <c r="C3" s="9"/>
      <c r="D3" s="10" t="s">
        <v>12</v>
      </c>
      <c r="E3" s="10"/>
      <c r="F3" s="11" t="s">
        <v>13</v>
      </c>
      <c r="G3" s="11" t="s">
        <v>14</v>
      </c>
      <c r="H3" s="11" t="s">
        <v>0</v>
      </c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18</v>
      </c>
    </row>
    <row r="4" spans="2:18" ht="13.5">
      <c r="B4" s="13">
        <v>8</v>
      </c>
      <c r="C4" s="14" t="s">
        <v>72</v>
      </c>
      <c r="D4" s="15">
        <v>1</v>
      </c>
      <c r="E4" s="16" t="s">
        <v>73</v>
      </c>
      <c r="F4" s="3">
        <v>76000</v>
      </c>
      <c r="G4" s="3">
        <v>118600</v>
      </c>
      <c r="H4" s="3">
        <v>111100</v>
      </c>
      <c r="I4" s="3">
        <v>98600</v>
      </c>
      <c r="J4" s="3">
        <v>136900</v>
      </c>
      <c r="K4" s="3">
        <v>93700</v>
      </c>
      <c r="L4" s="3">
        <v>174000</v>
      </c>
      <c r="M4" s="3">
        <v>103900</v>
      </c>
      <c r="N4" s="3">
        <v>47600</v>
      </c>
      <c r="O4" s="3">
        <v>52400</v>
      </c>
      <c r="P4" s="3">
        <v>66900</v>
      </c>
      <c r="Q4" s="3">
        <v>69000</v>
      </c>
      <c r="R4" s="3">
        <f>SUM(F4:Q4)</f>
        <v>1148700</v>
      </c>
    </row>
    <row r="5" spans="2:18" ht="13.5">
      <c r="B5" s="32"/>
      <c r="C5" s="32"/>
      <c r="D5" s="15">
        <v>2</v>
      </c>
      <c r="E5" s="16" t="s">
        <v>74</v>
      </c>
      <c r="F5" s="3">
        <v>217200</v>
      </c>
      <c r="G5" s="3">
        <v>262000</v>
      </c>
      <c r="H5" s="3">
        <v>105000</v>
      </c>
      <c r="I5" s="3">
        <v>69400</v>
      </c>
      <c r="J5" s="3">
        <v>124300</v>
      </c>
      <c r="K5" s="3">
        <v>67300</v>
      </c>
      <c r="L5" s="3">
        <v>133400</v>
      </c>
      <c r="M5" s="3">
        <v>91500</v>
      </c>
      <c r="N5" s="3">
        <v>27600</v>
      </c>
      <c r="O5" s="3">
        <v>56700</v>
      </c>
      <c r="P5" s="3">
        <v>23400</v>
      </c>
      <c r="Q5" s="3">
        <v>68600</v>
      </c>
      <c r="R5" s="3">
        <f aca="true" t="shared" si="0" ref="R5:R30">SUM(F5:Q5)</f>
        <v>1246400</v>
      </c>
    </row>
    <row r="6" spans="2:18" ht="13.5">
      <c r="B6" s="32"/>
      <c r="C6" s="32"/>
      <c r="D6" s="15">
        <v>3</v>
      </c>
      <c r="E6" s="15" t="s">
        <v>75</v>
      </c>
      <c r="F6" s="3">
        <v>63700</v>
      </c>
      <c r="G6" s="3">
        <v>65600</v>
      </c>
      <c r="H6" s="3">
        <v>50100</v>
      </c>
      <c r="I6" s="3">
        <v>34100</v>
      </c>
      <c r="J6" s="3">
        <v>38500</v>
      </c>
      <c r="K6" s="3">
        <v>36400</v>
      </c>
      <c r="L6" s="3">
        <v>54800</v>
      </c>
      <c r="M6" s="3">
        <v>45300</v>
      </c>
      <c r="N6" s="3">
        <v>21100</v>
      </c>
      <c r="O6" s="3">
        <v>19400</v>
      </c>
      <c r="P6" s="3">
        <v>24300</v>
      </c>
      <c r="Q6" s="3">
        <v>40700</v>
      </c>
      <c r="R6" s="3">
        <f t="shared" si="0"/>
        <v>494000</v>
      </c>
    </row>
    <row r="7" spans="2:18" ht="13.5">
      <c r="B7" s="32"/>
      <c r="C7" s="32"/>
      <c r="D7" s="15">
        <v>4</v>
      </c>
      <c r="E7" s="16" t="s">
        <v>76</v>
      </c>
      <c r="F7" s="3">
        <v>18200</v>
      </c>
      <c r="G7" s="3">
        <v>32000</v>
      </c>
      <c r="H7" s="3">
        <v>22100</v>
      </c>
      <c r="I7" s="3">
        <v>26900</v>
      </c>
      <c r="J7" s="3">
        <v>40400</v>
      </c>
      <c r="K7" s="3">
        <v>22100</v>
      </c>
      <c r="L7" s="3">
        <v>27300</v>
      </c>
      <c r="M7" s="3">
        <v>25800</v>
      </c>
      <c r="N7" s="3">
        <v>13000</v>
      </c>
      <c r="O7" s="3">
        <v>19400</v>
      </c>
      <c r="P7" s="3">
        <v>15900</v>
      </c>
      <c r="Q7" s="3">
        <v>17800</v>
      </c>
      <c r="R7" s="3">
        <f t="shared" si="0"/>
        <v>280900</v>
      </c>
    </row>
    <row r="8" spans="2:18" ht="13.5">
      <c r="B8" s="32"/>
      <c r="C8" s="32"/>
      <c r="D8" s="33">
        <v>5</v>
      </c>
      <c r="E8" s="34" t="s">
        <v>77</v>
      </c>
      <c r="F8" s="5">
        <v>123500</v>
      </c>
      <c r="G8" s="5">
        <v>193600</v>
      </c>
      <c r="H8" s="5">
        <v>114800</v>
      </c>
      <c r="I8" s="5">
        <v>174800</v>
      </c>
      <c r="J8" s="5">
        <v>345100</v>
      </c>
      <c r="K8" s="5">
        <v>185900</v>
      </c>
      <c r="L8" s="5">
        <v>267700</v>
      </c>
      <c r="M8" s="5">
        <v>280500</v>
      </c>
      <c r="N8" s="5">
        <v>47400</v>
      </c>
      <c r="O8" s="5">
        <v>46700</v>
      </c>
      <c r="P8" s="5">
        <v>31400</v>
      </c>
      <c r="Q8" s="5">
        <v>63100</v>
      </c>
      <c r="R8" s="3">
        <f t="shared" si="0"/>
        <v>1874500</v>
      </c>
    </row>
    <row r="9" spans="2:18" ht="14.25" thickBot="1">
      <c r="B9" s="32"/>
      <c r="C9" s="32"/>
      <c r="D9" s="19">
        <v>6</v>
      </c>
      <c r="E9" s="20" t="s">
        <v>78</v>
      </c>
      <c r="F9" s="4">
        <v>146700</v>
      </c>
      <c r="G9" s="4">
        <v>191400</v>
      </c>
      <c r="H9" s="4">
        <v>137000</v>
      </c>
      <c r="I9" s="4">
        <v>1008000</v>
      </c>
      <c r="J9" s="4">
        <v>701800</v>
      </c>
      <c r="K9" s="4">
        <v>115100</v>
      </c>
      <c r="L9" s="4">
        <v>1001400</v>
      </c>
      <c r="M9" s="4">
        <v>128400</v>
      </c>
      <c r="N9" s="4">
        <v>162800</v>
      </c>
      <c r="O9" s="4">
        <v>728700</v>
      </c>
      <c r="P9" s="4">
        <v>119600</v>
      </c>
      <c r="Q9" s="4">
        <v>138300</v>
      </c>
      <c r="R9" s="4">
        <f t="shared" si="0"/>
        <v>4579200</v>
      </c>
    </row>
    <row r="10" spans="2:18" ht="13.5">
      <c r="B10" s="35"/>
      <c r="C10" s="35"/>
      <c r="D10" s="23" t="s">
        <v>24</v>
      </c>
      <c r="E10" s="24"/>
      <c r="F10" s="5">
        <f>SUM(F4:F9)</f>
        <v>645300</v>
      </c>
      <c r="G10" s="5">
        <f aca="true" t="shared" si="1" ref="G10:Q10">SUM(G4:G9)</f>
        <v>863200</v>
      </c>
      <c r="H10" s="5">
        <f t="shared" si="1"/>
        <v>540100</v>
      </c>
      <c r="I10" s="5">
        <f t="shared" si="1"/>
        <v>1411800</v>
      </c>
      <c r="J10" s="5">
        <f t="shared" si="1"/>
        <v>1387000</v>
      </c>
      <c r="K10" s="5">
        <f t="shared" si="1"/>
        <v>520500</v>
      </c>
      <c r="L10" s="5">
        <f t="shared" si="1"/>
        <v>1658600</v>
      </c>
      <c r="M10" s="5">
        <f t="shared" si="1"/>
        <v>675400</v>
      </c>
      <c r="N10" s="5">
        <f t="shared" si="1"/>
        <v>319500</v>
      </c>
      <c r="O10" s="5">
        <f t="shared" si="1"/>
        <v>923300</v>
      </c>
      <c r="P10" s="5">
        <f t="shared" si="1"/>
        <v>281500</v>
      </c>
      <c r="Q10" s="5">
        <f t="shared" si="1"/>
        <v>397500</v>
      </c>
      <c r="R10" s="5">
        <f t="shared" si="0"/>
        <v>9623700</v>
      </c>
    </row>
    <row r="11" spans="2:18" ht="13.5">
      <c r="B11" s="14">
        <v>9</v>
      </c>
      <c r="C11" s="14" t="s">
        <v>79</v>
      </c>
      <c r="D11" s="15">
        <v>1</v>
      </c>
      <c r="E11" s="16" t="s">
        <v>80</v>
      </c>
      <c r="F11" s="3">
        <v>54400</v>
      </c>
      <c r="G11" s="3">
        <v>73000</v>
      </c>
      <c r="H11" s="3">
        <v>36200</v>
      </c>
      <c r="I11" s="3">
        <v>40800</v>
      </c>
      <c r="J11" s="3">
        <v>59200</v>
      </c>
      <c r="K11" s="3">
        <v>38900</v>
      </c>
      <c r="L11" s="3">
        <v>81800</v>
      </c>
      <c r="M11" s="3">
        <v>94300</v>
      </c>
      <c r="N11" s="3">
        <v>21000</v>
      </c>
      <c r="O11" s="3">
        <v>29600</v>
      </c>
      <c r="P11" s="3">
        <v>11300</v>
      </c>
      <c r="Q11" s="3">
        <v>15600</v>
      </c>
      <c r="R11" s="3">
        <f t="shared" si="0"/>
        <v>556100</v>
      </c>
    </row>
    <row r="12" spans="2:18" ht="13.5">
      <c r="B12" s="18"/>
      <c r="C12" s="18"/>
      <c r="D12" s="15">
        <v>2</v>
      </c>
      <c r="E12" s="16" t="s">
        <v>81</v>
      </c>
      <c r="F12" s="3">
        <v>60400</v>
      </c>
      <c r="G12" s="3">
        <v>118400</v>
      </c>
      <c r="H12" s="3">
        <v>39000</v>
      </c>
      <c r="I12" s="3">
        <v>62600</v>
      </c>
      <c r="J12" s="3">
        <v>160700</v>
      </c>
      <c r="K12" s="3">
        <v>58000</v>
      </c>
      <c r="L12" s="3">
        <v>78100</v>
      </c>
      <c r="M12" s="3">
        <v>76400</v>
      </c>
      <c r="N12" s="3">
        <v>30800</v>
      </c>
      <c r="O12" s="3">
        <v>17000</v>
      </c>
      <c r="P12" s="3">
        <v>3400</v>
      </c>
      <c r="Q12" s="3">
        <v>31200</v>
      </c>
      <c r="R12" s="3">
        <f t="shared" si="0"/>
        <v>736000</v>
      </c>
    </row>
    <row r="13" spans="2:18" ht="13.5">
      <c r="B13" s="18"/>
      <c r="C13" s="18"/>
      <c r="D13" s="36">
        <v>3</v>
      </c>
      <c r="E13" s="34" t="s">
        <v>82</v>
      </c>
      <c r="F13" s="5">
        <v>28600</v>
      </c>
      <c r="G13" s="5">
        <v>28300</v>
      </c>
      <c r="H13" s="5">
        <v>28300</v>
      </c>
      <c r="I13" s="5">
        <v>26800</v>
      </c>
      <c r="J13" s="5">
        <v>29000</v>
      </c>
      <c r="K13" s="5">
        <v>25700</v>
      </c>
      <c r="L13" s="5">
        <v>33700</v>
      </c>
      <c r="M13" s="5">
        <v>33800</v>
      </c>
      <c r="N13" s="5">
        <v>28300</v>
      </c>
      <c r="O13" s="5">
        <v>29300</v>
      </c>
      <c r="P13" s="5">
        <v>27700</v>
      </c>
      <c r="Q13" s="5">
        <v>31900</v>
      </c>
      <c r="R13" s="3">
        <f t="shared" si="0"/>
        <v>351400</v>
      </c>
    </row>
    <row r="14" spans="2:18" ht="13.5">
      <c r="B14" s="18"/>
      <c r="C14" s="18"/>
      <c r="D14" s="15">
        <v>4</v>
      </c>
      <c r="E14" s="16" t="s">
        <v>83</v>
      </c>
      <c r="F14" s="3">
        <v>3700</v>
      </c>
      <c r="G14" s="3">
        <v>7000</v>
      </c>
      <c r="H14" s="3">
        <v>3600</v>
      </c>
      <c r="I14" s="3">
        <v>4300</v>
      </c>
      <c r="J14" s="3">
        <v>8000</v>
      </c>
      <c r="K14" s="3">
        <v>3400</v>
      </c>
      <c r="L14" s="3">
        <v>5400</v>
      </c>
      <c r="M14" s="3">
        <v>5700</v>
      </c>
      <c r="N14" s="3">
        <v>2600</v>
      </c>
      <c r="O14" s="3">
        <v>3200</v>
      </c>
      <c r="P14" s="3">
        <v>1900</v>
      </c>
      <c r="Q14" s="3">
        <v>3700</v>
      </c>
      <c r="R14" s="3">
        <f t="shared" si="0"/>
        <v>52500</v>
      </c>
    </row>
    <row r="15" spans="2:18" ht="13.5">
      <c r="B15" s="18"/>
      <c r="C15" s="18"/>
      <c r="D15" s="36">
        <v>5</v>
      </c>
      <c r="E15" s="16" t="s">
        <v>84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9100</v>
      </c>
      <c r="Q15" s="3">
        <v>282100</v>
      </c>
      <c r="R15" s="3">
        <f t="shared" si="0"/>
        <v>291200</v>
      </c>
    </row>
    <row r="16" spans="2:18" ht="14.25" thickBot="1">
      <c r="B16" s="18"/>
      <c r="C16" s="18"/>
      <c r="D16" s="19">
        <v>6</v>
      </c>
      <c r="E16" s="20" t="s">
        <v>85</v>
      </c>
      <c r="F16" s="4">
        <v>92200</v>
      </c>
      <c r="G16" s="4">
        <v>134400</v>
      </c>
      <c r="H16" s="4">
        <v>69400</v>
      </c>
      <c r="I16" s="4">
        <v>77000</v>
      </c>
      <c r="J16" s="4">
        <v>129000</v>
      </c>
      <c r="K16" s="4">
        <v>73400</v>
      </c>
      <c r="L16" s="4">
        <v>92400</v>
      </c>
      <c r="M16" s="4">
        <v>85000</v>
      </c>
      <c r="N16" s="4">
        <v>76500</v>
      </c>
      <c r="O16" s="4">
        <v>198100</v>
      </c>
      <c r="P16" s="4">
        <v>51200</v>
      </c>
      <c r="Q16" s="4">
        <v>89800</v>
      </c>
      <c r="R16" s="4">
        <f t="shared" si="0"/>
        <v>1168400</v>
      </c>
    </row>
    <row r="17" spans="2:18" ht="13.5">
      <c r="B17" s="22"/>
      <c r="C17" s="22"/>
      <c r="D17" s="23" t="s">
        <v>24</v>
      </c>
      <c r="E17" s="24"/>
      <c r="F17" s="5">
        <f>SUM(F11:F16)</f>
        <v>239300</v>
      </c>
      <c r="G17" s="5">
        <f aca="true" t="shared" si="2" ref="G17:Q17">SUM(G11:G16)</f>
        <v>361100</v>
      </c>
      <c r="H17" s="5">
        <f t="shared" si="2"/>
        <v>176500</v>
      </c>
      <c r="I17" s="5">
        <f t="shared" si="2"/>
        <v>211500</v>
      </c>
      <c r="J17" s="5">
        <f t="shared" si="2"/>
        <v>385900</v>
      </c>
      <c r="K17" s="5">
        <f t="shared" si="2"/>
        <v>199400</v>
      </c>
      <c r="L17" s="5">
        <f t="shared" si="2"/>
        <v>291400</v>
      </c>
      <c r="M17" s="5">
        <f t="shared" si="2"/>
        <v>295200</v>
      </c>
      <c r="N17" s="5">
        <f t="shared" si="2"/>
        <v>159200</v>
      </c>
      <c r="O17" s="5">
        <f t="shared" si="2"/>
        <v>277200</v>
      </c>
      <c r="P17" s="5">
        <f t="shared" si="2"/>
        <v>104600</v>
      </c>
      <c r="Q17" s="5">
        <f t="shared" si="2"/>
        <v>454300</v>
      </c>
      <c r="R17" s="5">
        <f t="shared" si="0"/>
        <v>3155600</v>
      </c>
    </row>
    <row r="18" spans="2:18" ht="13.5">
      <c r="B18" s="14">
        <v>10</v>
      </c>
      <c r="C18" s="14" t="s">
        <v>86</v>
      </c>
      <c r="D18" s="15">
        <v>1</v>
      </c>
      <c r="E18" s="16" t="s">
        <v>87</v>
      </c>
      <c r="F18" s="3">
        <v>24500</v>
      </c>
      <c r="G18" s="3">
        <v>26700</v>
      </c>
      <c r="H18" s="3">
        <v>19600</v>
      </c>
      <c r="I18" s="3">
        <v>23300</v>
      </c>
      <c r="J18" s="3">
        <v>28400</v>
      </c>
      <c r="K18" s="3">
        <v>23200</v>
      </c>
      <c r="L18" s="3">
        <v>23600</v>
      </c>
      <c r="M18" s="3">
        <v>33200</v>
      </c>
      <c r="N18" s="3">
        <v>25800</v>
      </c>
      <c r="O18" s="3">
        <v>29300</v>
      </c>
      <c r="P18" s="3">
        <v>24000</v>
      </c>
      <c r="Q18" s="3">
        <v>24000</v>
      </c>
      <c r="R18" s="3">
        <f t="shared" si="0"/>
        <v>305600</v>
      </c>
    </row>
    <row r="19" spans="2:18" ht="13.5">
      <c r="B19" s="18"/>
      <c r="C19" s="18"/>
      <c r="D19" s="37">
        <v>2</v>
      </c>
      <c r="E19" s="34" t="s">
        <v>88</v>
      </c>
      <c r="F19" s="5">
        <v>19200</v>
      </c>
      <c r="G19" s="5">
        <v>39600</v>
      </c>
      <c r="H19" s="5">
        <v>19300</v>
      </c>
      <c r="I19" s="5">
        <v>19100</v>
      </c>
      <c r="J19" s="5">
        <v>86400</v>
      </c>
      <c r="K19" s="5">
        <v>22000</v>
      </c>
      <c r="L19" s="5">
        <v>14700</v>
      </c>
      <c r="M19" s="5">
        <v>12700</v>
      </c>
      <c r="N19" s="5">
        <v>13800</v>
      </c>
      <c r="O19" s="5">
        <v>14700</v>
      </c>
      <c r="P19" s="5">
        <v>13600</v>
      </c>
      <c r="Q19" s="5">
        <v>13300</v>
      </c>
      <c r="R19" s="3">
        <f t="shared" si="0"/>
        <v>288400</v>
      </c>
    </row>
    <row r="20" spans="2:18" ht="13.5">
      <c r="B20" s="18"/>
      <c r="C20" s="18"/>
      <c r="D20" s="15">
        <v>3</v>
      </c>
      <c r="E20" s="16" t="s">
        <v>89</v>
      </c>
      <c r="F20" s="3">
        <v>36000</v>
      </c>
      <c r="G20" s="3">
        <v>71100</v>
      </c>
      <c r="H20" s="3">
        <v>27400</v>
      </c>
      <c r="I20" s="3">
        <v>37400</v>
      </c>
      <c r="J20" s="3">
        <v>81000</v>
      </c>
      <c r="K20" s="3">
        <v>22700</v>
      </c>
      <c r="L20" s="3">
        <v>29800</v>
      </c>
      <c r="M20" s="3">
        <v>22500</v>
      </c>
      <c r="N20" s="3">
        <v>12200</v>
      </c>
      <c r="O20" s="3">
        <v>7900</v>
      </c>
      <c r="P20" s="3">
        <v>5900</v>
      </c>
      <c r="Q20" s="3">
        <v>12100</v>
      </c>
      <c r="R20" s="3">
        <f t="shared" si="0"/>
        <v>366000</v>
      </c>
    </row>
    <row r="21" spans="2:18" ht="13.5">
      <c r="B21" s="18"/>
      <c r="C21" s="18"/>
      <c r="D21" s="15">
        <v>4</v>
      </c>
      <c r="E21" s="16" t="s">
        <v>90</v>
      </c>
      <c r="F21" s="3">
        <v>29400</v>
      </c>
      <c r="G21" s="3">
        <v>42100</v>
      </c>
      <c r="H21" s="3">
        <v>35600</v>
      </c>
      <c r="I21" s="3">
        <v>42800</v>
      </c>
      <c r="J21" s="3">
        <v>53100</v>
      </c>
      <c r="K21" s="3">
        <v>22400</v>
      </c>
      <c r="L21" s="3">
        <v>38900</v>
      </c>
      <c r="M21" s="3">
        <v>137100</v>
      </c>
      <c r="N21" s="3">
        <v>98100</v>
      </c>
      <c r="O21" s="3">
        <v>19100</v>
      </c>
      <c r="P21" s="3">
        <v>14200</v>
      </c>
      <c r="Q21" s="3">
        <v>14100</v>
      </c>
      <c r="R21" s="3">
        <f t="shared" si="0"/>
        <v>546900</v>
      </c>
    </row>
    <row r="22" spans="2:18" ht="14.25" thickBot="1">
      <c r="B22" s="18"/>
      <c r="C22" s="18"/>
      <c r="D22" s="19">
        <v>5</v>
      </c>
      <c r="E22" s="20" t="s">
        <v>91</v>
      </c>
      <c r="F22" s="4">
        <v>15500</v>
      </c>
      <c r="G22" s="4">
        <v>14700</v>
      </c>
      <c r="H22" s="4">
        <v>8600</v>
      </c>
      <c r="I22" s="4">
        <v>8900</v>
      </c>
      <c r="J22" s="4">
        <v>10800</v>
      </c>
      <c r="K22" s="4">
        <v>9100</v>
      </c>
      <c r="L22" s="4">
        <v>9700</v>
      </c>
      <c r="M22" s="4">
        <v>9100</v>
      </c>
      <c r="N22" s="4">
        <v>8200</v>
      </c>
      <c r="O22" s="4">
        <v>27200</v>
      </c>
      <c r="P22" s="4">
        <v>10000</v>
      </c>
      <c r="Q22" s="4">
        <v>10600</v>
      </c>
      <c r="R22" s="4">
        <f t="shared" si="0"/>
        <v>142400</v>
      </c>
    </row>
    <row r="23" spans="2:18" ht="13.5">
      <c r="B23" s="22"/>
      <c r="C23" s="22"/>
      <c r="D23" s="23" t="s">
        <v>24</v>
      </c>
      <c r="E23" s="24"/>
      <c r="F23" s="5">
        <f>SUM(F18:F22)</f>
        <v>124600</v>
      </c>
      <c r="G23" s="5">
        <f aca="true" t="shared" si="3" ref="G23:Q23">SUM(G18:G22)</f>
        <v>194200</v>
      </c>
      <c r="H23" s="5">
        <f t="shared" si="3"/>
        <v>110500</v>
      </c>
      <c r="I23" s="5">
        <f t="shared" si="3"/>
        <v>131500</v>
      </c>
      <c r="J23" s="5">
        <f t="shared" si="3"/>
        <v>259700</v>
      </c>
      <c r="K23" s="5">
        <f t="shared" si="3"/>
        <v>99400</v>
      </c>
      <c r="L23" s="5">
        <f t="shared" si="3"/>
        <v>116700</v>
      </c>
      <c r="M23" s="5">
        <f t="shared" si="3"/>
        <v>214600</v>
      </c>
      <c r="N23" s="5">
        <f t="shared" si="3"/>
        <v>158100</v>
      </c>
      <c r="O23" s="5">
        <f t="shared" si="3"/>
        <v>98200</v>
      </c>
      <c r="P23" s="5">
        <f t="shared" si="3"/>
        <v>67700</v>
      </c>
      <c r="Q23" s="5">
        <f t="shared" si="3"/>
        <v>74100</v>
      </c>
      <c r="R23" s="5">
        <f t="shared" si="0"/>
        <v>1649300</v>
      </c>
    </row>
    <row r="24" spans="2:18" ht="13.5">
      <c r="B24" s="14">
        <v>11</v>
      </c>
      <c r="C24" s="14" t="s">
        <v>92</v>
      </c>
      <c r="D24" s="15">
        <v>1</v>
      </c>
      <c r="E24" s="16" t="s">
        <v>93</v>
      </c>
      <c r="F24" s="3">
        <v>30200</v>
      </c>
      <c r="G24" s="3">
        <v>50700</v>
      </c>
      <c r="H24" s="3">
        <v>30600</v>
      </c>
      <c r="I24" s="3">
        <v>21900</v>
      </c>
      <c r="J24" s="3">
        <v>38200</v>
      </c>
      <c r="K24" s="3">
        <v>24300</v>
      </c>
      <c r="L24" s="3">
        <v>119100</v>
      </c>
      <c r="M24" s="3">
        <v>30300</v>
      </c>
      <c r="N24" s="3">
        <v>16100</v>
      </c>
      <c r="O24" s="3">
        <v>22800</v>
      </c>
      <c r="P24" s="3">
        <v>16500</v>
      </c>
      <c r="Q24" s="3">
        <v>17000</v>
      </c>
      <c r="R24" s="3">
        <f t="shared" si="0"/>
        <v>417700</v>
      </c>
    </row>
    <row r="25" spans="2:18" ht="13.5">
      <c r="B25" s="18"/>
      <c r="C25" s="18"/>
      <c r="D25" s="15">
        <v>2</v>
      </c>
      <c r="E25" s="16" t="s">
        <v>94</v>
      </c>
      <c r="F25" s="3">
        <v>208100</v>
      </c>
      <c r="G25" s="3">
        <v>352200</v>
      </c>
      <c r="H25" s="3">
        <v>155400</v>
      </c>
      <c r="I25" s="3">
        <v>304100</v>
      </c>
      <c r="J25" s="3">
        <v>2900</v>
      </c>
      <c r="K25" s="3">
        <v>3400</v>
      </c>
      <c r="L25" s="3">
        <v>5400</v>
      </c>
      <c r="M25" s="3">
        <v>4700</v>
      </c>
      <c r="N25" s="3">
        <v>3000</v>
      </c>
      <c r="O25" s="3">
        <v>17500</v>
      </c>
      <c r="P25" s="3">
        <v>11600</v>
      </c>
      <c r="Q25" s="3">
        <v>106900</v>
      </c>
      <c r="R25" s="3">
        <f t="shared" si="0"/>
        <v>1175200</v>
      </c>
    </row>
    <row r="26" spans="2:18" ht="13.5">
      <c r="B26" s="18"/>
      <c r="C26" s="18"/>
      <c r="D26" s="15">
        <v>3</v>
      </c>
      <c r="E26" s="16" t="s">
        <v>95</v>
      </c>
      <c r="F26" s="3">
        <v>205900</v>
      </c>
      <c r="G26" s="3">
        <v>263400</v>
      </c>
      <c r="H26" s="3">
        <v>117200</v>
      </c>
      <c r="I26" s="3">
        <v>456000</v>
      </c>
      <c r="J26" s="3">
        <v>182600</v>
      </c>
      <c r="K26" s="3">
        <v>86800</v>
      </c>
      <c r="L26" s="3">
        <v>232800</v>
      </c>
      <c r="M26" s="3">
        <v>504000</v>
      </c>
      <c r="N26" s="3">
        <v>45500</v>
      </c>
      <c r="O26" s="3">
        <v>287700</v>
      </c>
      <c r="P26" s="3">
        <v>56200</v>
      </c>
      <c r="Q26" s="3">
        <v>74100</v>
      </c>
      <c r="R26" s="3">
        <f t="shared" si="0"/>
        <v>2512200</v>
      </c>
    </row>
    <row r="27" spans="2:18" ht="13.5">
      <c r="B27" s="18"/>
      <c r="C27" s="18"/>
      <c r="D27" s="15">
        <v>4</v>
      </c>
      <c r="E27" s="16" t="s">
        <v>96</v>
      </c>
      <c r="F27" s="3">
        <v>155800</v>
      </c>
      <c r="G27" s="3">
        <v>190900</v>
      </c>
      <c r="H27" s="3">
        <v>99700</v>
      </c>
      <c r="I27" s="3">
        <v>73900</v>
      </c>
      <c r="J27" s="3">
        <v>761700</v>
      </c>
      <c r="K27" s="3">
        <v>104400</v>
      </c>
      <c r="L27" s="3">
        <v>149600</v>
      </c>
      <c r="M27" s="3">
        <v>150100</v>
      </c>
      <c r="N27" s="3">
        <v>72000</v>
      </c>
      <c r="O27" s="3">
        <v>94900</v>
      </c>
      <c r="P27" s="3">
        <v>82800</v>
      </c>
      <c r="Q27" s="3">
        <v>109100</v>
      </c>
      <c r="R27" s="3">
        <f t="shared" si="0"/>
        <v>2044900</v>
      </c>
    </row>
    <row r="28" spans="2:18" ht="14.25" thickBot="1">
      <c r="B28" s="18"/>
      <c r="C28" s="18"/>
      <c r="D28" s="19">
        <v>5</v>
      </c>
      <c r="E28" s="20" t="s">
        <v>97</v>
      </c>
      <c r="F28" s="4">
        <v>462200</v>
      </c>
      <c r="G28" s="4">
        <v>396600</v>
      </c>
      <c r="H28" s="4">
        <v>287000</v>
      </c>
      <c r="I28" s="4">
        <v>334700</v>
      </c>
      <c r="J28" s="4">
        <v>661900</v>
      </c>
      <c r="K28" s="4">
        <v>166900</v>
      </c>
      <c r="L28" s="4">
        <v>244000</v>
      </c>
      <c r="M28" s="4">
        <v>223900</v>
      </c>
      <c r="N28" s="4">
        <v>102600</v>
      </c>
      <c r="O28" s="4">
        <v>464100</v>
      </c>
      <c r="P28" s="4">
        <v>123600</v>
      </c>
      <c r="Q28" s="4">
        <v>210100</v>
      </c>
      <c r="R28" s="4">
        <f t="shared" si="0"/>
        <v>3677600</v>
      </c>
    </row>
    <row r="29" spans="2:18" ht="13.5">
      <c r="B29" s="22"/>
      <c r="C29" s="22"/>
      <c r="D29" s="38" t="s">
        <v>24</v>
      </c>
      <c r="E29" s="31"/>
      <c r="F29" s="6">
        <f>SUM(F24:F28)</f>
        <v>1062200</v>
      </c>
      <c r="G29" s="6">
        <f aca="true" t="shared" si="4" ref="G29:Q29">SUM(G24:G28)</f>
        <v>1253800</v>
      </c>
      <c r="H29" s="6">
        <f t="shared" si="4"/>
        <v>689900</v>
      </c>
      <c r="I29" s="6">
        <f t="shared" si="4"/>
        <v>1190600</v>
      </c>
      <c r="J29" s="6">
        <f t="shared" si="4"/>
        <v>1647300</v>
      </c>
      <c r="K29" s="6">
        <f t="shared" si="4"/>
        <v>385800</v>
      </c>
      <c r="L29" s="6">
        <f t="shared" si="4"/>
        <v>750900</v>
      </c>
      <c r="M29" s="6">
        <f t="shared" si="4"/>
        <v>913000</v>
      </c>
      <c r="N29" s="6">
        <f t="shared" si="4"/>
        <v>239200</v>
      </c>
      <c r="O29" s="6">
        <f t="shared" si="4"/>
        <v>887000</v>
      </c>
      <c r="P29" s="6">
        <f t="shared" si="4"/>
        <v>290700</v>
      </c>
      <c r="Q29" s="6">
        <f t="shared" si="4"/>
        <v>517200</v>
      </c>
      <c r="R29" s="5">
        <f t="shared" si="0"/>
        <v>9827600</v>
      </c>
    </row>
    <row r="30" spans="2:18" ht="13.5">
      <c r="B30" s="39" t="s">
        <v>98</v>
      </c>
      <c r="C30" s="40"/>
      <c r="D30" s="40"/>
      <c r="E30" s="41"/>
      <c r="F30" s="5">
        <v>3829600</v>
      </c>
      <c r="G30" s="5">
        <v>5314800</v>
      </c>
      <c r="H30" s="5">
        <v>3288800</v>
      </c>
      <c r="I30" s="5">
        <v>5393400</v>
      </c>
      <c r="J30" s="5">
        <v>8297100</v>
      </c>
      <c r="K30" s="5">
        <v>3337100</v>
      </c>
      <c r="L30" s="5">
        <v>5568700</v>
      </c>
      <c r="M30" s="5">
        <v>4953900</v>
      </c>
      <c r="N30" s="5">
        <v>2608500</v>
      </c>
      <c r="O30" s="5">
        <v>4973300</v>
      </c>
      <c r="P30" s="5">
        <v>2956700</v>
      </c>
      <c r="Q30" s="5">
        <v>3776900</v>
      </c>
      <c r="R30" s="3">
        <f t="shared" si="0"/>
        <v>54298800</v>
      </c>
    </row>
    <row r="31" spans="2:18" ht="13.5" customHeight="1">
      <c r="B31" s="39" t="s">
        <v>99</v>
      </c>
      <c r="C31" s="42"/>
      <c r="D31" s="42"/>
      <c r="E31" s="43"/>
      <c r="F31" s="7">
        <v>0.071</v>
      </c>
      <c r="G31" s="7">
        <v>0.098</v>
      </c>
      <c r="H31" s="7">
        <v>0.061</v>
      </c>
      <c r="I31" s="7">
        <v>0.099</v>
      </c>
      <c r="J31" s="7">
        <v>0.153</v>
      </c>
      <c r="K31" s="7">
        <v>0.061</v>
      </c>
      <c r="L31" s="7">
        <v>0.103</v>
      </c>
      <c r="M31" s="7">
        <v>0.091</v>
      </c>
      <c r="N31" s="7">
        <v>0.048</v>
      </c>
      <c r="O31" s="7">
        <v>0.092</v>
      </c>
      <c r="P31" s="7">
        <v>0.054</v>
      </c>
      <c r="Q31" s="7">
        <v>0.07</v>
      </c>
      <c r="R31" s="7">
        <v>1</v>
      </c>
    </row>
  </sheetData>
  <mergeCells count="16">
    <mergeCell ref="B31:E31"/>
    <mergeCell ref="B24:B29"/>
    <mergeCell ref="C24:C29"/>
    <mergeCell ref="D29:E29"/>
    <mergeCell ref="B30:E30"/>
    <mergeCell ref="B11:B17"/>
    <mergeCell ref="C11:C17"/>
    <mergeCell ref="D17:E17"/>
    <mergeCell ref="B18:B23"/>
    <mergeCell ref="C18:C23"/>
    <mergeCell ref="D23:E23"/>
    <mergeCell ref="B3:C3"/>
    <mergeCell ref="D3:E3"/>
    <mergeCell ref="B4:B10"/>
    <mergeCell ref="C4:C10"/>
    <mergeCell ref="D10:E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市立前橋高校</dc:creator>
  <cp:keywords/>
  <dc:description/>
  <cp:lastModifiedBy>群馬県庁</cp:lastModifiedBy>
  <dcterms:created xsi:type="dcterms:W3CDTF">2001-12-17T05:43:23Z</dcterms:created>
  <dcterms:modified xsi:type="dcterms:W3CDTF">2002-03-11T02:40:58Z</dcterms:modified>
  <cp:category/>
  <cp:version/>
  <cp:contentType/>
  <cp:contentStatus/>
</cp:coreProperties>
</file>