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760" windowWidth="19125" windowHeight="6540" activeTab="0"/>
  </bookViews>
  <sheets>
    <sheet name="17ガンカモハクチョウ類一斉調査結果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<sst xmlns="http://schemas.openxmlformats.org/spreadsheetml/2006/main" count="128" uniqueCount="81">
  <si>
    <t>ア　カモ類</t>
  </si>
  <si>
    <t>調     査     地</t>
  </si>
  <si>
    <t>調査人数</t>
  </si>
  <si>
    <t>天候</t>
  </si>
  <si>
    <t>種　　　　　　　　　　　類</t>
  </si>
  <si>
    <t>市郡</t>
  </si>
  <si>
    <t>町村</t>
  </si>
  <si>
    <t>地　　名</t>
  </si>
  <si>
    <t>地況</t>
  </si>
  <si>
    <t>調査面積（ha）</t>
  </si>
  <si>
    <t>鳥獣保護区等区分</t>
  </si>
  <si>
    <t>種不明</t>
  </si>
  <si>
    <t>計</t>
  </si>
  <si>
    <t>イ　ガン・ハクチョウ類</t>
  </si>
  <si>
    <t>調    　　　査　　   　 区</t>
  </si>
  <si>
    <t>鳥獣保護区等の区分</t>
  </si>
  <si>
    <t>調査人員</t>
  </si>
  <si>
    <t>ガ　ン　類</t>
  </si>
  <si>
    <t>ハ   ク　　チ   ョ   ウ   類</t>
  </si>
  <si>
    <t>市郡</t>
  </si>
  <si>
    <t>地況</t>
  </si>
  <si>
    <t>多々良沼</t>
  </si>
  <si>
    <t>湖沼</t>
  </si>
  <si>
    <t>城沼</t>
  </si>
  <si>
    <t>晴</t>
  </si>
  <si>
    <t>利根川－坂東大橋</t>
  </si>
  <si>
    <t>河川</t>
  </si>
  <si>
    <t>広瀬川－曲輪町，茂呂町</t>
  </si>
  <si>
    <t>その他</t>
  </si>
  <si>
    <t>竹沼</t>
  </si>
  <si>
    <t>真壁ダム</t>
  </si>
  <si>
    <t>ダム湖</t>
  </si>
  <si>
    <t>近藤沼</t>
  </si>
  <si>
    <t>その他</t>
  </si>
  <si>
    <t>ミコアイサ</t>
  </si>
  <si>
    <t>カワアイサ</t>
  </si>
  <si>
    <t>種不明</t>
  </si>
  <si>
    <t>鳥保</t>
  </si>
  <si>
    <t>箇所</t>
  </si>
  <si>
    <t>コハクチョウ</t>
  </si>
  <si>
    <t>鳥保</t>
  </si>
  <si>
    <t>晴</t>
  </si>
  <si>
    <t>館林市</t>
  </si>
  <si>
    <t>他</t>
  </si>
  <si>
    <t>猟禁</t>
  </si>
  <si>
    <t>その他人造湖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</si>
  <si>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</si>
  <si>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</si>
  <si>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</si>
  <si>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</si>
  <si>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</si>
  <si>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</si>
  <si>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</si>
  <si>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</si>
  <si>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</si>
  <si>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</si>
  <si>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</si>
  <si>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トモエガモ</t>
  </si>
  <si>
    <t>館林市</t>
  </si>
  <si>
    <t>マガン</t>
  </si>
  <si>
    <t>オオハクチョウ</t>
  </si>
  <si>
    <t>アメリカコハクチョウ</t>
  </si>
  <si>
    <t>鳥獣生息調査に関する事項（平成17年度）</t>
  </si>
  <si>
    <t>（１）ガン・カモ・ハクチョウ類一斉調査（平成１８年１月１０日～２０日に実施）</t>
  </si>
  <si>
    <t>渋川市</t>
  </si>
  <si>
    <t>曇</t>
  </si>
  <si>
    <t>伊勢崎市</t>
  </si>
  <si>
    <t>早川－東武陸橋～徳川橋</t>
  </si>
  <si>
    <t>晴</t>
  </si>
  <si>
    <t>みどり市</t>
  </si>
  <si>
    <t>高津戸ダム</t>
  </si>
  <si>
    <t>藤岡市</t>
  </si>
  <si>
    <t>保美貯水池</t>
  </si>
  <si>
    <t>猟区</t>
  </si>
  <si>
    <t>広瀬川－武士橋上流</t>
  </si>
  <si>
    <t>館林市</t>
  </si>
  <si>
    <t>中之条町</t>
  </si>
  <si>
    <t>山田川</t>
  </si>
  <si>
    <t>藤岡市</t>
  </si>
  <si>
    <t>伊勢崎市</t>
  </si>
  <si>
    <t>吾妻郡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</si>
</sst>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_ "/>
    <numFmt numFmtId="180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177" fontId="3" fillId="0" borderId="8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77" fontId="3" fillId="0" borderId="8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9" fontId="3" fillId="2" borderId="1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2" borderId="9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79" fontId="3" fillId="2" borderId="18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177" fontId="3" fillId="0" borderId="25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right" vertical="center"/>
    </xf>
    <xf numFmtId="0" fontId="3" fillId="2" borderId="23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23" xfId="0" applyFont="1" applyFill="1" applyBorder="1" applyAlignment="1">
      <alignment/>
    </xf>
    <xf numFmtId="0" fontId="3" fillId="2" borderId="2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7.50390625" style="0" customWidth="1"/>
    <col min="4" max="4" width="18.875" style="0" customWidth="1"/>
    <col min="5" max="5" width="7.375" style="0" customWidth="1"/>
    <col min="6" max="6" width="8.00390625" style="0" customWidth="1"/>
    <col min="7" max="7" width="8.50390625" style="0" customWidth="1"/>
    <col min="8" max="8" width="5.125" style="0" customWidth="1"/>
    <col min="9" max="9" width="9.125" style="0" customWidth="1"/>
    <col min="10" max="24" width="13.625" style="0" customWidth="1"/>
    <col min="25" max="25" width="12.50390625" style="0" customWidth="1"/>
  </cols>
  <sheetData>
    <row r="1" spans="2:25" ht="14.25" customHeight="1">
      <c r="B1" s="1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14"/>
      <c r="B3" s="2" t="s">
        <v>63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1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" customHeight="1">
      <c r="A5" s="14"/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" customHeight="1">
      <c r="A6" s="14"/>
      <c r="B6" s="60" t="s">
        <v>1</v>
      </c>
      <c r="C6" s="61"/>
      <c r="D6" s="61"/>
      <c r="E6" s="61"/>
      <c r="F6" s="61"/>
      <c r="G6" s="62"/>
      <c r="H6" s="63" t="s">
        <v>2</v>
      </c>
      <c r="I6" s="64" t="s">
        <v>3</v>
      </c>
      <c r="J6" s="66" t="s">
        <v>4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</row>
    <row r="7" spans="1:25" ht="12" customHeight="1">
      <c r="A7" s="14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63"/>
      <c r="I7" s="65"/>
      <c r="J7" s="4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35</v>
      </c>
      <c r="V7" s="5" t="s">
        <v>34</v>
      </c>
      <c r="W7" s="5" t="s">
        <v>57</v>
      </c>
      <c r="X7" s="5" t="s">
        <v>36</v>
      </c>
      <c r="Y7" s="6" t="s">
        <v>12</v>
      </c>
    </row>
    <row r="8" spans="1:25" ht="12" customHeight="1">
      <c r="A8" s="14"/>
      <c r="B8" s="22" t="s">
        <v>58</v>
      </c>
      <c r="C8" s="21"/>
      <c r="D8" s="22" t="s">
        <v>21</v>
      </c>
      <c r="E8" s="9" t="s">
        <v>22</v>
      </c>
      <c r="F8" s="28">
        <v>70</v>
      </c>
      <c r="G8" s="21" t="s">
        <v>40</v>
      </c>
      <c r="H8" s="27">
        <v>2</v>
      </c>
      <c r="I8" s="81" t="s">
        <v>41</v>
      </c>
      <c r="J8" s="20"/>
      <c r="K8" s="20">
        <v>531</v>
      </c>
      <c r="L8" s="20">
        <v>267</v>
      </c>
      <c r="M8" s="20">
        <v>59</v>
      </c>
      <c r="N8" s="20"/>
      <c r="O8" s="20">
        <v>6</v>
      </c>
      <c r="P8" s="20">
        <v>249</v>
      </c>
      <c r="Q8" s="20">
        <v>3902</v>
      </c>
      <c r="R8" s="20"/>
      <c r="S8" s="20">
        <v>1</v>
      </c>
      <c r="T8" s="20"/>
      <c r="U8" s="30"/>
      <c r="V8" s="29">
        <v>3</v>
      </c>
      <c r="W8" s="30"/>
      <c r="X8" s="31"/>
      <c r="Y8" s="29">
        <f>SUM(J8:X8)</f>
        <v>5018</v>
      </c>
    </row>
    <row r="9" spans="1:25" ht="12" customHeight="1">
      <c r="A9" s="14"/>
      <c r="B9" s="22" t="s">
        <v>42</v>
      </c>
      <c r="C9" s="21"/>
      <c r="D9" s="22" t="s">
        <v>23</v>
      </c>
      <c r="E9" s="9" t="s">
        <v>22</v>
      </c>
      <c r="F9" s="28">
        <v>50</v>
      </c>
      <c r="G9" s="21" t="s">
        <v>40</v>
      </c>
      <c r="H9" s="27">
        <v>2</v>
      </c>
      <c r="I9" s="81" t="s">
        <v>41</v>
      </c>
      <c r="J9" s="20"/>
      <c r="K9" s="20">
        <v>916</v>
      </c>
      <c r="L9" s="20">
        <v>646</v>
      </c>
      <c r="M9" s="20">
        <v>522</v>
      </c>
      <c r="N9" s="20"/>
      <c r="O9" s="20">
        <v>2</v>
      </c>
      <c r="P9" s="20">
        <v>3</v>
      </c>
      <c r="Q9" s="20">
        <v>1313</v>
      </c>
      <c r="R9" s="20">
        <v>21</v>
      </c>
      <c r="S9" s="20">
        <v>20</v>
      </c>
      <c r="T9" s="20">
        <v>3</v>
      </c>
      <c r="U9" s="30"/>
      <c r="V9" s="29">
        <v>3</v>
      </c>
      <c r="W9" s="30"/>
      <c r="X9" s="31"/>
      <c r="Y9" s="29">
        <f aca="true" t="shared" si="0" ref="Y9:Y20">SUM(J9:X9)</f>
        <v>3449</v>
      </c>
    </row>
    <row r="10" spans="1:25" ht="12" customHeight="1">
      <c r="A10" s="14"/>
      <c r="B10" s="22" t="s">
        <v>64</v>
      </c>
      <c r="C10" s="22"/>
      <c r="D10" s="22" t="s">
        <v>30</v>
      </c>
      <c r="E10" s="9" t="s">
        <v>31</v>
      </c>
      <c r="F10" s="28">
        <v>5</v>
      </c>
      <c r="G10" s="21" t="s">
        <v>43</v>
      </c>
      <c r="H10" s="27">
        <v>2</v>
      </c>
      <c r="I10" s="81" t="s">
        <v>65</v>
      </c>
      <c r="J10" s="20"/>
      <c r="K10" s="20">
        <v>1126</v>
      </c>
      <c r="L10" s="20">
        <v>121</v>
      </c>
      <c r="M10" s="20">
        <v>549</v>
      </c>
      <c r="N10" s="20"/>
      <c r="O10" s="20"/>
      <c r="P10" s="20">
        <v>5</v>
      </c>
      <c r="Q10" s="20">
        <v>24</v>
      </c>
      <c r="R10" s="20"/>
      <c r="S10" s="20">
        <v>84</v>
      </c>
      <c r="T10" s="20">
        <v>68</v>
      </c>
      <c r="U10" s="30">
        <v>1</v>
      </c>
      <c r="V10" s="32"/>
      <c r="W10" s="30">
        <v>5</v>
      </c>
      <c r="X10" s="31"/>
      <c r="Y10" s="29">
        <f t="shared" si="0"/>
        <v>1983</v>
      </c>
    </row>
    <row r="11" spans="1:25" ht="12" customHeight="1">
      <c r="A11" s="14"/>
      <c r="B11" s="22" t="s">
        <v>78</v>
      </c>
      <c r="C11" s="21"/>
      <c r="D11" s="22" t="s">
        <v>29</v>
      </c>
      <c r="E11" s="9" t="s">
        <v>45</v>
      </c>
      <c r="F11" s="28">
        <v>60</v>
      </c>
      <c r="G11" s="21" t="s">
        <v>44</v>
      </c>
      <c r="H11" s="27">
        <v>2</v>
      </c>
      <c r="I11" s="81" t="s">
        <v>65</v>
      </c>
      <c r="J11" s="20"/>
      <c r="K11" s="20">
        <v>295</v>
      </c>
      <c r="L11" s="20">
        <v>107</v>
      </c>
      <c r="M11" s="20">
        <v>287</v>
      </c>
      <c r="N11" s="20"/>
      <c r="O11" s="20">
        <v>79</v>
      </c>
      <c r="P11" s="20">
        <v>15</v>
      </c>
      <c r="Q11" s="20">
        <v>338</v>
      </c>
      <c r="R11" s="20"/>
      <c r="S11" s="20">
        <v>21</v>
      </c>
      <c r="T11" s="20">
        <v>113</v>
      </c>
      <c r="U11" s="30"/>
      <c r="V11" s="29"/>
      <c r="W11" s="30"/>
      <c r="X11" s="31"/>
      <c r="Y11" s="29">
        <f t="shared" si="0"/>
        <v>1255</v>
      </c>
    </row>
    <row r="12" spans="1:25" ht="12" customHeight="1">
      <c r="A12" s="14"/>
      <c r="B12" s="22" t="s">
        <v>66</v>
      </c>
      <c r="C12" s="21"/>
      <c r="D12" s="22" t="s">
        <v>67</v>
      </c>
      <c r="E12" s="7" t="s">
        <v>26</v>
      </c>
      <c r="F12" s="21">
        <v>12</v>
      </c>
      <c r="G12" s="21" t="s">
        <v>44</v>
      </c>
      <c r="H12" s="27">
        <v>1</v>
      </c>
      <c r="I12" s="49" t="s">
        <v>68</v>
      </c>
      <c r="J12" s="20"/>
      <c r="K12" s="20">
        <v>48</v>
      </c>
      <c r="L12" s="20">
        <v>616</v>
      </c>
      <c r="M12" s="20">
        <v>82</v>
      </c>
      <c r="N12" s="20"/>
      <c r="O12" s="20"/>
      <c r="P12" s="20"/>
      <c r="Q12" s="20">
        <v>36</v>
      </c>
      <c r="R12" s="20"/>
      <c r="S12" s="20"/>
      <c r="T12" s="20"/>
      <c r="U12" s="30"/>
      <c r="V12" s="29"/>
      <c r="W12" s="30"/>
      <c r="X12" s="31"/>
      <c r="Y12" s="29">
        <f t="shared" si="0"/>
        <v>782</v>
      </c>
    </row>
    <row r="13" spans="1:25" ht="12" customHeight="1">
      <c r="A13" s="14"/>
      <c r="B13" s="22" t="s">
        <v>79</v>
      </c>
      <c r="C13" s="22"/>
      <c r="D13" s="22" t="s">
        <v>25</v>
      </c>
      <c r="E13" s="9" t="s">
        <v>26</v>
      </c>
      <c r="F13" s="28">
        <v>30</v>
      </c>
      <c r="G13" s="21" t="s">
        <v>44</v>
      </c>
      <c r="H13" s="27">
        <v>1</v>
      </c>
      <c r="I13" s="81" t="s">
        <v>41</v>
      </c>
      <c r="J13" s="20"/>
      <c r="K13" s="20">
        <v>181</v>
      </c>
      <c r="L13" s="20"/>
      <c r="M13" s="20">
        <v>328</v>
      </c>
      <c r="N13" s="20">
        <v>46</v>
      </c>
      <c r="O13" s="20">
        <v>129</v>
      </c>
      <c r="P13" s="20">
        <v>2</v>
      </c>
      <c r="Q13" s="20">
        <v>87</v>
      </c>
      <c r="R13" s="20">
        <v>3</v>
      </c>
      <c r="S13" s="20"/>
      <c r="T13" s="20"/>
      <c r="U13" s="30">
        <v>1</v>
      </c>
      <c r="V13" s="29"/>
      <c r="W13" s="30">
        <v>2</v>
      </c>
      <c r="X13" s="31"/>
      <c r="Y13" s="29">
        <f t="shared" si="0"/>
        <v>779</v>
      </c>
    </row>
    <row r="14" spans="1:25" ht="12" customHeight="1">
      <c r="A14" s="14"/>
      <c r="B14" s="87" t="s">
        <v>42</v>
      </c>
      <c r="C14" s="87"/>
      <c r="D14" s="87" t="s">
        <v>32</v>
      </c>
      <c r="E14" s="88" t="s">
        <v>22</v>
      </c>
      <c r="F14" s="89">
        <v>17</v>
      </c>
      <c r="G14" s="90" t="s">
        <v>44</v>
      </c>
      <c r="H14" s="82">
        <v>1</v>
      </c>
      <c r="I14" s="83" t="s">
        <v>41</v>
      </c>
      <c r="J14" s="20"/>
      <c r="K14" s="20">
        <v>207</v>
      </c>
      <c r="L14" s="20">
        <v>52</v>
      </c>
      <c r="M14" s="20">
        <v>344</v>
      </c>
      <c r="N14" s="20"/>
      <c r="O14" s="20"/>
      <c r="P14" s="20"/>
      <c r="Q14" s="20"/>
      <c r="R14" s="20"/>
      <c r="S14" s="20"/>
      <c r="T14" s="20"/>
      <c r="U14" s="30"/>
      <c r="V14" s="29"/>
      <c r="W14" s="30"/>
      <c r="X14" s="31"/>
      <c r="Y14" s="29">
        <f t="shared" si="0"/>
        <v>603</v>
      </c>
    </row>
    <row r="15" spans="1:25" ht="12" customHeight="1">
      <c r="A15" s="14"/>
      <c r="B15" s="22" t="s">
        <v>69</v>
      </c>
      <c r="C15" s="21"/>
      <c r="D15" s="21" t="s">
        <v>70</v>
      </c>
      <c r="E15" s="9" t="s">
        <v>31</v>
      </c>
      <c r="F15" s="21">
        <v>12</v>
      </c>
      <c r="G15" s="21" t="s">
        <v>40</v>
      </c>
      <c r="H15" s="27">
        <v>1</v>
      </c>
      <c r="I15" s="49" t="s">
        <v>68</v>
      </c>
      <c r="J15" s="20">
        <v>34</v>
      </c>
      <c r="K15" s="20">
        <v>258</v>
      </c>
      <c r="L15" s="20">
        <v>118</v>
      </c>
      <c r="M15" s="20">
        <v>133</v>
      </c>
      <c r="N15" s="20"/>
      <c r="O15" s="20"/>
      <c r="P15" s="20"/>
      <c r="Q15" s="20">
        <v>5</v>
      </c>
      <c r="R15" s="20"/>
      <c r="S15" s="20"/>
      <c r="T15" s="20"/>
      <c r="U15" s="30">
        <v>16</v>
      </c>
      <c r="V15" s="29"/>
      <c r="W15" s="30"/>
      <c r="X15" s="31"/>
      <c r="Y15" s="29">
        <f t="shared" si="0"/>
        <v>564</v>
      </c>
    </row>
    <row r="16" spans="1:25" ht="12" customHeight="1">
      <c r="A16" s="14"/>
      <c r="B16" s="22" t="s">
        <v>79</v>
      </c>
      <c r="C16" s="33"/>
      <c r="D16" s="22" t="s">
        <v>27</v>
      </c>
      <c r="E16" s="9" t="s">
        <v>26</v>
      </c>
      <c r="F16" s="28">
        <v>3.2</v>
      </c>
      <c r="G16" s="21" t="s">
        <v>43</v>
      </c>
      <c r="H16" s="27">
        <v>1</v>
      </c>
      <c r="I16" s="81" t="s">
        <v>41</v>
      </c>
      <c r="J16" s="20"/>
      <c r="K16" s="20">
        <v>37</v>
      </c>
      <c r="L16" s="20">
        <v>149</v>
      </c>
      <c r="M16" s="20">
        <v>277</v>
      </c>
      <c r="N16" s="20"/>
      <c r="O16" s="20"/>
      <c r="P16" s="20">
        <v>45</v>
      </c>
      <c r="Q16" s="20">
        <v>32</v>
      </c>
      <c r="R16" s="20"/>
      <c r="S16" s="20"/>
      <c r="T16" s="20"/>
      <c r="U16" s="30"/>
      <c r="V16" s="29"/>
      <c r="W16" s="30"/>
      <c r="X16" s="31"/>
      <c r="Y16" s="29">
        <f t="shared" si="0"/>
        <v>540</v>
      </c>
    </row>
    <row r="17" spans="1:26" ht="12" customHeight="1">
      <c r="A17" s="14"/>
      <c r="B17" s="22" t="s">
        <v>71</v>
      </c>
      <c r="C17" s="22"/>
      <c r="D17" s="22" t="s">
        <v>72</v>
      </c>
      <c r="E17" s="9" t="s">
        <v>45</v>
      </c>
      <c r="F17" s="28">
        <v>6</v>
      </c>
      <c r="G17" s="21" t="s">
        <v>73</v>
      </c>
      <c r="H17" s="27">
        <v>1</v>
      </c>
      <c r="I17" s="81" t="s">
        <v>68</v>
      </c>
      <c r="J17" s="20"/>
      <c r="K17" s="20">
        <v>116</v>
      </c>
      <c r="L17" s="20">
        <v>48</v>
      </c>
      <c r="M17" s="20">
        <v>8</v>
      </c>
      <c r="N17" s="20"/>
      <c r="O17" s="20">
        <v>6</v>
      </c>
      <c r="P17" s="20">
        <v>96</v>
      </c>
      <c r="Q17" s="20">
        <v>110</v>
      </c>
      <c r="R17" s="20">
        <v>2</v>
      </c>
      <c r="S17" s="20">
        <v>79</v>
      </c>
      <c r="T17" s="20">
        <v>56</v>
      </c>
      <c r="U17" s="30"/>
      <c r="V17" s="29"/>
      <c r="W17" s="30">
        <v>1</v>
      </c>
      <c r="X17" s="31"/>
      <c r="Y17" s="29">
        <f t="shared" si="0"/>
        <v>522</v>
      </c>
      <c r="Z17" s="23">
        <f>SUM(Y8:Y17)</f>
        <v>15495</v>
      </c>
    </row>
    <row r="18" spans="1:26" ht="12" customHeight="1">
      <c r="A18" s="14"/>
      <c r="B18" s="22" t="s">
        <v>66</v>
      </c>
      <c r="C18" s="22"/>
      <c r="D18" s="22" t="s">
        <v>74</v>
      </c>
      <c r="E18" s="9" t="s">
        <v>26</v>
      </c>
      <c r="F18" s="28">
        <v>18</v>
      </c>
      <c r="G18" s="90" t="s">
        <v>44</v>
      </c>
      <c r="H18" s="27">
        <v>1</v>
      </c>
      <c r="I18" s="81" t="s">
        <v>68</v>
      </c>
      <c r="J18" s="20"/>
      <c r="K18" s="20">
        <v>136</v>
      </c>
      <c r="L18" s="20">
        <v>147</v>
      </c>
      <c r="M18" s="20">
        <v>110</v>
      </c>
      <c r="N18" s="20">
        <v>42</v>
      </c>
      <c r="O18" s="20">
        <v>8</v>
      </c>
      <c r="P18" s="20">
        <v>31</v>
      </c>
      <c r="Q18" s="20">
        <v>11</v>
      </c>
      <c r="R18" s="20"/>
      <c r="S18" s="20">
        <v>1</v>
      </c>
      <c r="T18" s="20"/>
      <c r="U18" s="30"/>
      <c r="V18" s="29"/>
      <c r="W18" s="30"/>
      <c r="X18" s="31"/>
      <c r="Y18" s="29">
        <f t="shared" si="0"/>
        <v>486</v>
      </c>
      <c r="Z18" s="24"/>
    </row>
    <row r="19" spans="1:26" ht="12" customHeight="1" thickBot="1">
      <c r="A19" s="14"/>
      <c r="B19" s="34" t="s">
        <v>33</v>
      </c>
      <c r="C19" s="35"/>
      <c r="D19" s="35"/>
      <c r="E19" s="34"/>
      <c r="F19" s="35"/>
      <c r="G19" s="34"/>
      <c r="H19" s="36"/>
      <c r="I19" s="36"/>
      <c r="J19" s="84">
        <v>418</v>
      </c>
      <c r="K19" s="85">
        <v>1602</v>
      </c>
      <c r="L19" s="37">
        <v>2658</v>
      </c>
      <c r="M19" s="37">
        <v>1771</v>
      </c>
      <c r="N19" s="37">
        <v>53</v>
      </c>
      <c r="O19" s="37">
        <v>40</v>
      </c>
      <c r="P19" s="37">
        <v>170</v>
      </c>
      <c r="Q19" s="37">
        <v>543</v>
      </c>
      <c r="R19" s="37">
        <v>8</v>
      </c>
      <c r="S19" s="37">
        <v>25</v>
      </c>
      <c r="T19" s="37">
        <v>92</v>
      </c>
      <c r="U19" s="37">
        <v>17</v>
      </c>
      <c r="V19" s="86">
        <v>4</v>
      </c>
      <c r="W19" s="37">
        <v>0</v>
      </c>
      <c r="X19" s="38">
        <v>18</v>
      </c>
      <c r="Y19" s="39">
        <f t="shared" si="0"/>
        <v>7419</v>
      </c>
      <c r="Z19" s="23">
        <f>SUM(J19:X19)</f>
        <v>7419</v>
      </c>
    </row>
    <row r="20" spans="1:25" ht="12" customHeight="1" thickTop="1">
      <c r="A20" s="14"/>
      <c r="B20" s="17" t="s">
        <v>12</v>
      </c>
      <c r="C20" s="15"/>
      <c r="D20" s="17"/>
      <c r="E20" s="17"/>
      <c r="F20" s="15"/>
      <c r="G20" s="17"/>
      <c r="H20" s="40"/>
      <c r="I20" s="41"/>
      <c r="J20" s="42">
        <f>SUM(J8:J19)</f>
        <v>452</v>
      </c>
      <c r="K20" s="43">
        <f>SUM(K8:K19)</f>
        <v>5453</v>
      </c>
      <c r="L20" s="44">
        <f>SUM(L8:L19)</f>
        <v>4929</v>
      </c>
      <c r="M20" s="43">
        <f>SUM(M8:M19)</f>
        <v>4470</v>
      </c>
      <c r="N20" s="43">
        <f>SUM(N8:N19)</f>
        <v>141</v>
      </c>
      <c r="O20" s="43">
        <f>SUM(O8:O19)</f>
        <v>270</v>
      </c>
      <c r="P20" s="43">
        <f aca="true" t="shared" si="1" ref="O20:T20">SUM(P8:P19)</f>
        <v>616</v>
      </c>
      <c r="Q20" s="43">
        <f t="shared" si="1"/>
        <v>6401</v>
      </c>
      <c r="R20" s="43">
        <f t="shared" si="1"/>
        <v>34</v>
      </c>
      <c r="S20" s="43">
        <f t="shared" si="1"/>
        <v>231</v>
      </c>
      <c r="T20" s="43">
        <f t="shared" si="1"/>
        <v>332</v>
      </c>
      <c r="U20" s="43">
        <f>SUM(U8:U19)</f>
        <v>35</v>
      </c>
      <c r="V20" s="45">
        <f>SUM(V8:V19)</f>
        <v>10</v>
      </c>
      <c r="W20" s="43">
        <f>SUM(W8:W19)</f>
        <v>8</v>
      </c>
      <c r="X20" s="46">
        <f>SUM(X8:X19)</f>
        <v>18</v>
      </c>
      <c r="Y20" s="47">
        <f>SUM(J20:X20)</f>
        <v>23400</v>
      </c>
    </row>
    <row r="21" spans="1:25" ht="12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" customHeight="1">
      <c r="A22" s="14"/>
      <c r="B22" s="2" t="s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4"/>
      <c r="Y22" s="14"/>
    </row>
    <row r="23" spans="1:25" ht="12" customHeight="1">
      <c r="A23" s="14"/>
      <c r="B23" s="71" t="s">
        <v>14</v>
      </c>
      <c r="C23" s="71"/>
      <c r="D23" s="71"/>
      <c r="E23" s="71"/>
      <c r="F23" s="71"/>
      <c r="G23" s="63" t="s">
        <v>15</v>
      </c>
      <c r="H23" s="63"/>
      <c r="I23" s="63" t="s">
        <v>16</v>
      </c>
      <c r="J23" s="72" t="s">
        <v>3</v>
      </c>
      <c r="K23" s="75" t="s">
        <v>17</v>
      </c>
      <c r="L23" s="76"/>
      <c r="M23" s="72"/>
      <c r="N23" s="66" t="s">
        <v>18</v>
      </c>
      <c r="O23" s="73"/>
      <c r="P23" s="73"/>
      <c r="Q23" s="74"/>
      <c r="R23" s="19"/>
      <c r="S23" s="19"/>
      <c r="T23" s="19"/>
      <c r="U23" s="19"/>
      <c r="V23" s="19"/>
      <c r="W23" s="19"/>
      <c r="X23" s="14"/>
      <c r="Y23" s="14"/>
    </row>
    <row r="24" spans="1:25" ht="12" customHeight="1">
      <c r="A24" s="14"/>
      <c r="B24" s="7" t="s">
        <v>19</v>
      </c>
      <c r="C24" s="7" t="s">
        <v>6</v>
      </c>
      <c r="D24" s="7" t="s">
        <v>7</v>
      </c>
      <c r="E24" s="7" t="s">
        <v>20</v>
      </c>
      <c r="F24" s="9" t="s">
        <v>9</v>
      </c>
      <c r="G24" s="63"/>
      <c r="H24" s="63"/>
      <c r="I24" s="63"/>
      <c r="J24" s="72"/>
      <c r="K24" s="8" t="s">
        <v>59</v>
      </c>
      <c r="L24" s="10" t="s">
        <v>11</v>
      </c>
      <c r="M24" s="11" t="s">
        <v>12</v>
      </c>
      <c r="N24" s="13" t="s">
        <v>60</v>
      </c>
      <c r="O24" s="12" t="s">
        <v>39</v>
      </c>
      <c r="P24" s="12" t="s">
        <v>61</v>
      </c>
      <c r="Q24" s="12" t="s">
        <v>12</v>
      </c>
      <c r="R24" s="25"/>
      <c r="S24" s="26"/>
      <c r="T24" s="69"/>
      <c r="U24" s="69"/>
      <c r="V24" s="70"/>
      <c r="W24" s="70"/>
      <c r="X24" s="14"/>
      <c r="Y24" s="14"/>
    </row>
    <row r="25" spans="1:25" ht="12" customHeight="1">
      <c r="A25" s="14"/>
      <c r="B25" s="9" t="s">
        <v>75</v>
      </c>
      <c r="C25" s="9"/>
      <c r="D25" s="22" t="s">
        <v>21</v>
      </c>
      <c r="E25" s="9" t="s">
        <v>22</v>
      </c>
      <c r="F25" s="48">
        <v>70</v>
      </c>
      <c r="G25" s="77" t="s">
        <v>37</v>
      </c>
      <c r="H25" s="77"/>
      <c r="I25" s="27">
        <v>2</v>
      </c>
      <c r="J25" s="49" t="s">
        <v>65</v>
      </c>
      <c r="K25" s="50">
        <v>0</v>
      </c>
      <c r="L25" s="20">
        <v>1</v>
      </c>
      <c r="M25" s="20">
        <v>1</v>
      </c>
      <c r="N25" s="20">
        <v>12</v>
      </c>
      <c r="O25" s="20">
        <v>189</v>
      </c>
      <c r="P25" s="20"/>
      <c r="Q25" s="20">
        <v>201</v>
      </c>
      <c r="R25" s="51"/>
      <c r="S25" s="52"/>
      <c r="T25" s="52"/>
      <c r="U25" s="52"/>
      <c r="V25" s="52"/>
      <c r="W25" s="52"/>
      <c r="X25" s="14"/>
      <c r="Y25" s="14"/>
    </row>
    <row r="26" spans="1:25" ht="12" customHeight="1">
      <c r="A26" s="14"/>
      <c r="B26" s="9" t="s">
        <v>75</v>
      </c>
      <c r="C26" s="9"/>
      <c r="D26" s="22" t="s">
        <v>23</v>
      </c>
      <c r="E26" s="9" t="s">
        <v>22</v>
      </c>
      <c r="F26" s="48">
        <v>50</v>
      </c>
      <c r="G26" s="77" t="s">
        <v>37</v>
      </c>
      <c r="H26" s="77"/>
      <c r="I26" s="27">
        <v>2</v>
      </c>
      <c r="J26" s="49" t="s">
        <v>24</v>
      </c>
      <c r="K26" s="50">
        <v>0</v>
      </c>
      <c r="L26" s="20">
        <v>0</v>
      </c>
      <c r="M26" s="20">
        <v>0</v>
      </c>
      <c r="N26" s="20">
        <v>15</v>
      </c>
      <c r="O26" s="20">
        <v>159</v>
      </c>
      <c r="P26" s="20">
        <v>5</v>
      </c>
      <c r="Q26" s="20">
        <v>179</v>
      </c>
      <c r="R26" s="51"/>
      <c r="S26" s="52"/>
      <c r="T26" s="52"/>
      <c r="U26" s="52"/>
      <c r="V26" s="52"/>
      <c r="W26" s="52"/>
      <c r="X26" s="14"/>
      <c r="Y26" s="14"/>
    </row>
    <row r="27" spans="1:25" ht="12" customHeight="1">
      <c r="A27" s="14"/>
      <c r="B27" s="91" t="s">
        <v>80</v>
      </c>
      <c r="C27" s="9" t="s">
        <v>76</v>
      </c>
      <c r="D27" s="91" t="s">
        <v>77</v>
      </c>
      <c r="E27" s="9" t="s">
        <v>45</v>
      </c>
      <c r="F27" s="48">
        <v>1.5</v>
      </c>
      <c r="G27" s="80" t="s">
        <v>28</v>
      </c>
      <c r="H27" s="80"/>
      <c r="I27" s="27">
        <v>1</v>
      </c>
      <c r="J27" s="49" t="s">
        <v>65</v>
      </c>
      <c r="K27" s="50"/>
      <c r="L27" s="20"/>
      <c r="M27" s="20"/>
      <c r="N27" s="20"/>
      <c r="O27" s="20">
        <v>9</v>
      </c>
      <c r="P27" s="20"/>
      <c r="Q27" s="20">
        <v>9</v>
      </c>
      <c r="R27" s="51"/>
      <c r="S27" s="52"/>
      <c r="T27" s="52"/>
      <c r="U27" s="52"/>
      <c r="V27" s="52"/>
      <c r="W27" s="52"/>
      <c r="X27" s="14"/>
      <c r="Y27" s="14"/>
    </row>
    <row r="28" spans="1:25" ht="12" customHeight="1">
      <c r="A28" s="14"/>
      <c r="B28" s="9" t="s">
        <v>66</v>
      </c>
      <c r="C28" s="9"/>
      <c r="D28" s="92" t="s">
        <v>27</v>
      </c>
      <c r="E28" s="7" t="s">
        <v>26</v>
      </c>
      <c r="F28" s="48">
        <v>3.2</v>
      </c>
      <c r="G28" s="80" t="s">
        <v>28</v>
      </c>
      <c r="H28" s="80"/>
      <c r="I28" s="27">
        <v>1</v>
      </c>
      <c r="J28" s="49" t="s">
        <v>41</v>
      </c>
      <c r="K28" s="50"/>
      <c r="L28" s="20"/>
      <c r="M28" s="20"/>
      <c r="N28" s="20"/>
      <c r="O28" s="20">
        <v>2</v>
      </c>
      <c r="P28" s="20"/>
      <c r="Q28" s="20">
        <v>2</v>
      </c>
      <c r="R28" s="51"/>
      <c r="S28" s="52"/>
      <c r="T28" s="52"/>
      <c r="U28" s="52"/>
      <c r="V28" s="52"/>
      <c r="W28" s="52"/>
      <c r="X28" s="14"/>
      <c r="Y28" s="14"/>
    </row>
    <row r="29" spans="1:25" ht="12" customHeight="1">
      <c r="A29" s="14"/>
      <c r="B29" s="9"/>
      <c r="C29" s="9"/>
      <c r="D29" s="9"/>
      <c r="E29" s="7"/>
      <c r="F29" s="48"/>
      <c r="G29" s="77"/>
      <c r="H29" s="77"/>
      <c r="I29" s="27"/>
      <c r="J29" s="49"/>
      <c r="K29" s="50"/>
      <c r="L29" s="20"/>
      <c r="M29" s="20"/>
      <c r="N29" s="20"/>
      <c r="O29" s="20"/>
      <c r="P29" s="20"/>
      <c r="Q29" s="20"/>
      <c r="R29" s="51"/>
      <c r="S29" s="52"/>
      <c r="T29" s="52"/>
      <c r="U29" s="52"/>
      <c r="V29" s="52"/>
      <c r="W29" s="52"/>
      <c r="X29" s="14"/>
      <c r="Y29" s="14"/>
    </row>
    <row r="30" spans="1:25" ht="12" customHeight="1" thickBot="1">
      <c r="A30" s="14"/>
      <c r="B30" s="18"/>
      <c r="C30" s="18"/>
      <c r="D30" s="18"/>
      <c r="E30" s="16"/>
      <c r="F30" s="53"/>
      <c r="G30" s="78"/>
      <c r="H30" s="78"/>
      <c r="I30" s="54"/>
      <c r="J30" s="55"/>
      <c r="K30" s="50"/>
      <c r="L30" s="20"/>
      <c r="M30" s="20"/>
      <c r="N30" s="20"/>
      <c r="O30" s="20"/>
      <c r="P30" s="20"/>
      <c r="Q30" s="20"/>
      <c r="R30" s="51"/>
      <c r="S30" s="52"/>
      <c r="T30" s="52"/>
      <c r="U30" s="52"/>
      <c r="V30" s="52"/>
      <c r="W30" s="52"/>
      <c r="X30" s="14"/>
      <c r="Y30" s="14"/>
    </row>
    <row r="31" spans="1:25" ht="12" customHeight="1" thickTop="1">
      <c r="A31" s="14"/>
      <c r="B31" s="56" t="s">
        <v>12</v>
      </c>
      <c r="C31" s="56"/>
      <c r="D31" s="56" t="s">
        <v>38</v>
      </c>
      <c r="E31" s="56"/>
      <c r="F31" s="57">
        <f>SUM(F25:F30)</f>
        <v>124.7</v>
      </c>
      <c r="G31" s="79"/>
      <c r="H31" s="79"/>
      <c r="I31" s="58"/>
      <c r="J31" s="59"/>
      <c r="K31" s="50">
        <v>0</v>
      </c>
      <c r="L31" s="20">
        <v>1</v>
      </c>
      <c r="M31" s="20">
        <v>1</v>
      </c>
      <c r="N31" s="20">
        <v>27</v>
      </c>
      <c r="O31" s="20">
        <v>359</v>
      </c>
      <c r="P31" s="20">
        <v>5</v>
      </c>
      <c r="Q31" s="20">
        <v>391</v>
      </c>
      <c r="R31" s="51"/>
      <c r="S31" s="52"/>
      <c r="T31" s="52"/>
      <c r="U31" s="52"/>
      <c r="V31" s="52"/>
      <c r="W31" s="52"/>
      <c r="X31" s="14"/>
      <c r="Y31" s="14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mergeCells count="19">
    <mergeCell ref="G29:H29"/>
    <mergeCell ref="G30:H30"/>
    <mergeCell ref="G31:H31"/>
    <mergeCell ref="G25:H25"/>
    <mergeCell ref="G26:H26"/>
    <mergeCell ref="G27:H27"/>
    <mergeCell ref="G28:H28"/>
    <mergeCell ref="T24:U24"/>
    <mergeCell ref="V24:W24"/>
    <mergeCell ref="B23:F23"/>
    <mergeCell ref="G23:H24"/>
    <mergeCell ref="I23:I24"/>
    <mergeCell ref="J23:J24"/>
    <mergeCell ref="N23:Q23"/>
    <mergeCell ref="K23:M23"/>
    <mergeCell ref="B6:G6"/>
    <mergeCell ref="H6:H7"/>
    <mergeCell ref="I6:I7"/>
    <mergeCell ref="J6:Y6"/>
  </mergeCells>
  <dataValidations count="1">
    <dataValidation type="whole" allowBlank="1" showInputMessage="1" showErrorMessage="1" errorTitle="天候コードの入力値に誤りがあります" error="天候コードは１～５の間の値を入力してください、元に戻す時はキャンセルして下さい" sqref="H8:H11 H13:H14 H16:H18">
      <formula1>1</formula1>
      <formula2>5</formula2>
    </dataValidation>
  </dataValidations>
  <printOptions/>
  <pageMargins left="0.75" right="0.75" top="1" bottom="1" header="0.512" footer="0.51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2007-03-23T07:53:13Z</cp:lastPrinted>
  <dcterms:created xsi:type="dcterms:W3CDTF">1997-01-08T22:48:59Z</dcterms:created>
  <dcterms:modified xsi:type="dcterms:W3CDTF">2007-03-23T07:54:00Z</dcterms:modified>
  <cp:category/>
  <cp:version/>
  <cp:contentType/>
  <cp:contentStatus/>
</cp:coreProperties>
</file>