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495" windowWidth="19230" windowHeight="5475" activeTab="0"/>
  </bookViews>
  <sheets>
    <sheet name="12ガンカモハクチョウ類一斉調査結果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<sst xmlns="http://schemas.openxmlformats.org/spreadsheetml/2006/main" count="118" uniqueCount="76">
  <si>
    <t>計</t>
  </si>
  <si>
    <t>沼田市</t>
  </si>
  <si>
    <t>太田市</t>
  </si>
  <si>
    <t>箕郷</t>
  </si>
  <si>
    <t>館林</t>
  </si>
  <si>
    <t>ア　カモ類</t>
  </si>
  <si>
    <t>調     査     地</t>
  </si>
  <si>
    <t>調査人数</t>
  </si>
  <si>
    <t>天候</t>
  </si>
  <si>
    <t>種　　　　　　　　　　　類</t>
  </si>
  <si>
    <t>市郡</t>
  </si>
  <si>
    <t>町村</t>
  </si>
  <si>
    <t>地　　名</t>
  </si>
  <si>
    <t>地況</t>
  </si>
  <si>
    <t>調査面積（ha）</t>
  </si>
  <si>
    <t>鳥獣保護区等区分</t>
  </si>
  <si>
    <t>種不明</t>
  </si>
  <si>
    <t>多々良沼</t>
  </si>
  <si>
    <t>湖沼</t>
  </si>
  <si>
    <t>鳥保</t>
  </si>
  <si>
    <t>晴</t>
  </si>
  <si>
    <t>城沼</t>
  </si>
  <si>
    <t>伊勢崎</t>
  </si>
  <si>
    <t>広瀬川－曲輪町・茂呂町</t>
  </si>
  <si>
    <t>河川</t>
  </si>
  <si>
    <t>その他</t>
  </si>
  <si>
    <t>勢多</t>
  </si>
  <si>
    <t>北橘</t>
  </si>
  <si>
    <t>真壁ダム</t>
  </si>
  <si>
    <t>ダム湖</t>
  </si>
  <si>
    <t>佐久発電所取水地</t>
  </si>
  <si>
    <t>銃禁</t>
  </si>
  <si>
    <t>人造湖</t>
  </si>
  <si>
    <t>群馬</t>
  </si>
  <si>
    <t>鳴沢湖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</si>
  <si>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</si>
  <si>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</si>
  <si>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</si>
  <si>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</si>
  <si>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</si>
  <si>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   ク　　チ   ョ   ウ   類</t>
  </si>
  <si>
    <t>市郡</t>
  </si>
  <si>
    <t>地況</t>
  </si>
  <si>
    <t>鳥　　保</t>
  </si>
  <si>
    <t>スズガモ</t>
  </si>
  <si>
    <t>ホオジロガモ</t>
  </si>
  <si>
    <t>マガン</t>
  </si>
  <si>
    <t>オオハクチョウ</t>
  </si>
  <si>
    <t>鳥獣生息調査に関する事項（平成12年度）</t>
  </si>
  <si>
    <t>（１）ガン・カモ・ハクチョウ類一斉調査（平成１３年１月１０日～２０日に実施）</t>
  </si>
  <si>
    <t>利根川－坂東大橋</t>
  </si>
  <si>
    <t>石田川</t>
  </si>
  <si>
    <t>藤岡市</t>
  </si>
  <si>
    <t>牛秣貯水池（鮎川湖）</t>
  </si>
  <si>
    <t>伊勢崎市</t>
  </si>
  <si>
    <t>伊与久沼（伊与久町）</t>
  </si>
  <si>
    <t>曇</t>
  </si>
  <si>
    <t>６４箇所</t>
  </si>
  <si>
    <t>２箇所</t>
  </si>
  <si>
    <t>コハクチョウ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</si>
  <si>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</si>
  <si>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</si>
  <si>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</si>
  <si>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</si>
  <si>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</si>
  <si>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</si>
  <si>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</si>
  <si>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</si>
  <si>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</si>
  <si>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</si>
  <si>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</si>
  <si>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トモエガモ</t>
  </si>
  <si>
    <t>カワアイサ</t>
  </si>
  <si>
    <t>アメリカヒドリ</t>
  </si>
  <si>
    <t>ミコアイサ</t>
  </si>
  <si>
    <t>アメリカコハクチョウ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</si>
</sst>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4" fillId="0" borderId="0" xfId="0" applyFont="1" applyAlignment="1">
      <alignment/>
    </xf>
    <xf numFmtId="179" fontId="3" fillId="3" borderId="3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13" xfId="0" applyFont="1" applyFill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79" fontId="3" fillId="3" borderId="13" xfId="0" applyNumberFormat="1" applyFont="1" applyFill="1" applyBorder="1" applyAlignment="1">
      <alignment horizontal="right" vertical="center"/>
    </xf>
    <xf numFmtId="179" fontId="3" fillId="3" borderId="14" xfId="0" applyNumberFormat="1" applyFont="1" applyFill="1" applyBorder="1" applyAlignment="1">
      <alignment horizontal="right" vertical="center"/>
    </xf>
    <xf numFmtId="179" fontId="3" fillId="3" borderId="16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9.00390625" style="12" customWidth="1"/>
    <col min="3" max="3" width="7.50390625" style="12" customWidth="1"/>
    <col min="4" max="4" width="18.875" style="12" customWidth="1"/>
    <col min="5" max="5" width="7.375" style="12" customWidth="1"/>
    <col min="6" max="6" width="8.00390625" style="12" customWidth="1"/>
    <col min="7" max="7" width="8.50390625" style="12" customWidth="1"/>
    <col min="8" max="8" width="5.125" style="12" customWidth="1"/>
    <col min="9" max="9" width="9.00390625" style="12" customWidth="1"/>
    <col min="10" max="27" width="13.625" style="12" customWidth="1"/>
    <col min="28" max="34" width="9.00390625" style="12" customWidth="1"/>
  </cols>
  <sheetData>
    <row r="1" spans="1:34" s="26" customFormat="1" ht="14.25" customHeight="1">
      <c r="A1" s="1"/>
      <c r="B1" s="2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1"/>
    </row>
    <row r="2" spans="2:28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12" customHeight="1">
      <c r="B3" s="3" t="s">
        <v>49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" customHeigh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12" customHeight="1">
      <c r="B6" s="76" t="s">
        <v>6</v>
      </c>
      <c r="C6" s="77"/>
      <c r="D6" s="77"/>
      <c r="E6" s="77"/>
      <c r="F6" s="77"/>
      <c r="G6" s="78"/>
      <c r="H6" s="75" t="s">
        <v>7</v>
      </c>
      <c r="I6" s="79" t="s">
        <v>8</v>
      </c>
      <c r="J6" s="63" t="s">
        <v>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</row>
    <row r="7" spans="2:28" ht="12" customHeight="1"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75"/>
      <c r="I7" s="80"/>
      <c r="J7" s="30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44</v>
      </c>
      <c r="V7" s="4" t="s">
        <v>71</v>
      </c>
      <c r="W7" s="4" t="s">
        <v>45</v>
      </c>
      <c r="X7" s="4" t="s">
        <v>72</v>
      </c>
      <c r="Y7" s="4" t="s">
        <v>73</v>
      </c>
      <c r="Z7" s="4" t="s">
        <v>74</v>
      </c>
      <c r="AA7" s="31" t="s">
        <v>16</v>
      </c>
      <c r="AB7" s="32" t="s">
        <v>0</v>
      </c>
    </row>
    <row r="8" spans="2:28" ht="12" customHeight="1">
      <c r="B8" s="10" t="s">
        <v>4</v>
      </c>
      <c r="C8" s="7"/>
      <c r="D8" s="10" t="s">
        <v>17</v>
      </c>
      <c r="E8" s="16" t="s">
        <v>18</v>
      </c>
      <c r="F8" s="27">
        <v>70</v>
      </c>
      <c r="G8" s="15" t="s">
        <v>19</v>
      </c>
      <c r="H8" s="8">
        <v>2</v>
      </c>
      <c r="I8" s="8" t="s">
        <v>20</v>
      </c>
      <c r="J8" s="18"/>
      <c r="K8" s="18">
        <v>721</v>
      </c>
      <c r="L8" s="18">
        <v>520</v>
      </c>
      <c r="M8" s="18">
        <v>665</v>
      </c>
      <c r="N8" s="18">
        <v>14</v>
      </c>
      <c r="O8" s="18">
        <v>72</v>
      </c>
      <c r="P8" s="18">
        <v>316</v>
      </c>
      <c r="Q8" s="18">
        <v>2842</v>
      </c>
      <c r="R8" s="18">
        <v>7</v>
      </c>
      <c r="S8" s="18">
        <v>4</v>
      </c>
      <c r="T8" s="18"/>
      <c r="U8" s="18"/>
      <c r="V8" s="18">
        <v>67</v>
      </c>
      <c r="W8" s="18"/>
      <c r="X8" s="18"/>
      <c r="Y8" s="18"/>
      <c r="Z8" s="18">
        <v>11</v>
      </c>
      <c r="AA8" s="18"/>
      <c r="AB8" s="18">
        <f>SUM(J8:AA8)</f>
        <v>5239</v>
      </c>
    </row>
    <row r="9" spans="2:28" ht="12" customHeight="1">
      <c r="B9" s="10" t="s">
        <v>4</v>
      </c>
      <c r="C9" s="7"/>
      <c r="D9" s="10" t="s">
        <v>21</v>
      </c>
      <c r="E9" s="16" t="s">
        <v>18</v>
      </c>
      <c r="F9" s="27">
        <v>50</v>
      </c>
      <c r="G9" s="15" t="s">
        <v>19</v>
      </c>
      <c r="H9" s="8">
        <v>2</v>
      </c>
      <c r="I9" s="8" t="s">
        <v>20</v>
      </c>
      <c r="J9" s="18"/>
      <c r="K9" s="18">
        <v>303</v>
      </c>
      <c r="L9" s="18">
        <v>868</v>
      </c>
      <c r="M9" s="18">
        <v>916</v>
      </c>
      <c r="N9" s="18"/>
      <c r="O9" s="18">
        <v>18</v>
      </c>
      <c r="P9" s="18"/>
      <c r="Q9" s="18">
        <v>626</v>
      </c>
      <c r="R9" s="18">
        <v>12</v>
      </c>
      <c r="S9" s="18">
        <v>18</v>
      </c>
      <c r="T9" s="18">
        <v>6</v>
      </c>
      <c r="U9" s="18"/>
      <c r="V9" s="18">
        <v>23</v>
      </c>
      <c r="W9" s="18"/>
      <c r="X9" s="18"/>
      <c r="Y9" s="18"/>
      <c r="Z9" s="18">
        <v>4</v>
      </c>
      <c r="AA9" s="18"/>
      <c r="AB9" s="18">
        <f>SUM(J9:AA9)</f>
        <v>2794</v>
      </c>
    </row>
    <row r="10" spans="2:28" ht="12" customHeight="1">
      <c r="B10" s="10" t="s">
        <v>22</v>
      </c>
      <c r="C10" s="7"/>
      <c r="D10" s="10" t="s">
        <v>23</v>
      </c>
      <c r="E10" s="16" t="s">
        <v>24</v>
      </c>
      <c r="F10" s="27">
        <v>3.2</v>
      </c>
      <c r="G10" s="15" t="s">
        <v>25</v>
      </c>
      <c r="H10" s="8">
        <v>2</v>
      </c>
      <c r="I10" s="8" t="s">
        <v>20</v>
      </c>
      <c r="J10" s="18"/>
      <c r="K10" s="18">
        <v>74</v>
      </c>
      <c r="L10" s="18">
        <v>495</v>
      </c>
      <c r="M10" s="18">
        <v>427</v>
      </c>
      <c r="N10" s="18">
        <v>1</v>
      </c>
      <c r="O10" s="18">
        <v>2</v>
      </c>
      <c r="P10" s="18">
        <v>367</v>
      </c>
      <c r="Q10" s="18">
        <v>374</v>
      </c>
      <c r="R10" s="18">
        <v>3</v>
      </c>
      <c r="S10" s="18">
        <v>1</v>
      </c>
      <c r="T10" s="18"/>
      <c r="U10" s="18"/>
      <c r="V10" s="18"/>
      <c r="W10" s="18"/>
      <c r="X10" s="18"/>
      <c r="Y10" s="18">
        <v>2</v>
      </c>
      <c r="Z10" s="18"/>
      <c r="AA10" s="18"/>
      <c r="AB10" s="18">
        <f>SUM(J10:AA10)</f>
        <v>1746</v>
      </c>
    </row>
    <row r="11" spans="2:28" ht="12" customHeight="1">
      <c r="B11" s="10" t="s">
        <v>22</v>
      </c>
      <c r="C11" s="7"/>
      <c r="D11" s="10" t="s">
        <v>50</v>
      </c>
      <c r="E11" s="16" t="s">
        <v>24</v>
      </c>
      <c r="F11" s="27">
        <v>30</v>
      </c>
      <c r="G11" s="15" t="s">
        <v>31</v>
      </c>
      <c r="H11" s="8">
        <v>2</v>
      </c>
      <c r="I11" s="8" t="s">
        <v>20</v>
      </c>
      <c r="J11" s="18"/>
      <c r="K11" s="18">
        <v>283</v>
      </c>
      <c r="L11" s="18">
        <v>246</v>
      </c>
      <c r="M11" s="18">
        <v>827</v>
      </c>
      <c r="N11" s="18">
        <v>31</v>
      </c>
      <c r="O11" s="18">
        <v>215</v>
      </c>
      <c r="P11" s="18"/>
      <c r="Q11" s="18">
        <v>84</v>
      </c>
      <c r="R11" s="18">
        <v>2</v>
      </c>
      <c r="S11" s="18"/>
      <c r="T11" s="18"/>
      <c r="U11" s="18"/>
      <c r="V11" s="18"/>
      <c r="W11" s="18"/>
      <c r="X11" s="18">
        <v>1</v>
      </c>
      <c r="Y11" s="18"/>
      <c r="Z11" s="18"/>
      <c r="AA11" s="18"/>
      <c r="AB11" s="18">
        <f aca="true" t="shared" si="0" ref="AB11:AB17">SUM(J11:AA11)</f>
        <v>1689</v>
      </c>
    </row>
    <row r="12" spans="2:28" ht="12" customHeight="1">
      <c r="B12" s="10" t="s">
        <v>26</v>
      </c>
      <c r="C12" s="7" t="s">
        <v>27</v>
      </c>
      <c r="D12" s="10" t="s">
        <v>28</v>
      </c>
      <c r="E12" s="16" t="s">
        <v>29</v>
      </c>
      <c r="F12" s="27">
        <v>5</v>
      </c>
      <c r="G12" s="15" t="s">
        <v>25</v>
      </c>
      <c r="H12" s="8">
        <v>2</v>
      </c>
      <c r="I12" s="8" t="s">
        <v>20</v>
      </c>
      <c r="J12" s="18"/>
      <c r="K12" s="18">
        <v>762</v>
      </c>
      <c r="L12" s="18">
        <v>129</v>
      </c>
      <c r="M12" s="18">
        <v>185</v>
      </c>
      <c r="N12" s="18"/>
      <c r="O12" s="18"/>
      <c r="P12" s="18"/>
      <c r="Q12" s="18">
        <v>33</v>
      </c>
      <c r="R12" s="18"/>
      <c r="S12" s="18">
        <v>51</v>
      </c>
      <c r="T12" s="18">
        <v>20</v>
      </c>
      <c r="U12" s="18"/>
      <c r="V12" s="18">
        <v>6</v>
      </c>
      <c r="W12" s="18"/>
      <c r="X12" s="18">
        <v>13</v>
      </c>
      <c r="Y12" s="18"/>
      <c r="Z12" s="18">
        <v>4</v>
      </c>
      <c r="AA12" s="18"/>
      <c r="AB12" s="18">
        <f t="shared" si="0"/>
        <v>1203</v>
      </c>
    </row>
    <row r="13" spans="2:28" ht="12" customHeight="1">
      <c r="B13" s="10" t="s">
        <v>2</v>
      </c>
      <c r="C13" s="7"/>
      <c r="D13" s="10" t="s">
        <v>51</v>
      </c>
      <c r="E13" s="16" t="s">
        <v>24</v>
      </c>
      <c r="F13" s="27">
        <v>0.2</v>
      </c>
      <c r="G13" s="15" t="s">
        <v>31</v>
      </c>
      <c r="H13" s="8">
        <v>2</v>
      </c>
      <c r="I13" s="8" t="s">
        <v>20</v>
      </c>
      <c r="J13" s="18"/>
      <c r="K13" s="18">
        <v>696</v>
      </c>
      <c r="L13" s="18">
        <v>161</v>
      </c>
      <c r="M13" s="18">
        <v>4</v>
      </c>
      <c r="N13" s="18">
        <v>5</v>
      </c>
      <c r="O13" s="18"/>
      <c r="P13" s="18">
        <v>2</v>
      </c>
      <c r="Q13" s="18">
        <v>35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>
        <f t="shared" si="0"/>
        <v>903</v>
      </c>
    </row>
    <row r="14" spans="2:28" ht="12" customHeight="1">
      <c r="B14" s="10" t="s">
        <v>33</v>
      </c>
      <c r="C14" s="7" t="s">
        <v>3</v>
      </c>
      <c r="D14" s="10" t="s">
        <v>34</v>
      </c>
      <c r="E14" s="16" t="s">
        <v>29</v>
      </c>
      <c r="F14" s="27">
        <v>15</v>
      </c>
      <c r="G14" s="15" t="s">
        <v>19</v>
      </c>
      <c r="H14" s="8">
        <v>2</v>
      </c>
      <c r="I14" s="8" t="s">
        <v>20</v>
      </c>
      <c r="J14" s="18"/>
      <c r="K14" s="18">
        <v>125</v>
      </c>
      <c r="L14" s="18">
        <v>252</v>
      </c>
      <c r="M14" s="18">
        <v>280</v>
      </c>
      <c r="N14" s="18"/>
      <c r="O14" s="18"/>
      <c r="P14" s="18">
        <v>7</v>
      </c>
      <c r="Q14" s="18">
        <v>5</v>
      </c>
      <c r="R14" s="18"/>
      <c r="S14" s="18">
        <v>18</v>
      </c>
      <c r="T14" s="18">
        <v>18</v>
      </c>
      <c r="U14" s="18"/>
      <c r="V14" s="18"/>
      <c r="W14" s="18"/>
      <c r="X14" s="18"/>
      <c r="Y14" s="18"/>
      <c r="Z14" s="18"/>
      <c r="AA14" s="18"/>
      <c r="AB14" s="18">
        <f t="shared" si="0"/>
        <v>705</v>
      </c>
    </row>
    <row r="15" spans="2:28" ht="12" customHeight="1">
      <c r="B15" s="10" t="s">
        <v>1</v>
      </c>
      <c r="C15" s="7"/>
      <c r="D15" s="10" t="s">
        <v>30</v>
      </c>
      <c r="E15" s="16" t="s">
        <v>29</v>
      </c>
      <c r="F15" s="27">
        <v>1</v>
      </c>
      <c r="G15" s="15" t="s">
        <v>31</v>
      </c>
      <c r="H15" s="8">
        <v>2</v>
      </c>
      <c r="I15" s="8" t="s">
        <v>20</v>
      </c>
      <c r="J15" s="18">
        <v>96</v>
      </c>
      <c r="K15" s="18">
        <v>164</v>
      </c>
      <c r="L15" s="18">
        <v>222</v>
      </c>
      <c r="M15" s="18">
        <v>50</v>
      </c>
      <c r="N15" s="18"/>
      <c r="O15" s="18"/>
      <c r="P15" s="18"/>
      <c r="Q15" s="18"/>
      <c r="R15" s="18"/>
      <c r="S15" s="18">
        <v>4</v>
      </c>
      <c r="T15" s="18"/>
      <c r="U15" s="18"/>
      <c r="V15" s="18"/>
      <c r="W15" s="18"/>
      <c r="X15" s="18">
        <v>14</v>
      </c>
      <c r="Y15" s="18"/>
      <c r="Z15" s="18"/>
      <c r="AA15" s="18"/>
      <c r="AB15" s="18">
        <f t="shared" si="0"/>
        <v>550</v>
      </c>
    </row>
    <row r="16" spans="2:28" ht="12" customHeight="1">
      <c r="B16" s="10" t="s">
        <v>52</v>
      </c>
      <c r="C16" s="7"/>
      <c r="D16" s="10" t="s">
        <v>53</v>
      </c>
      <c r="E16" s="16" t="s">
        <v>32</v>
      </c>
      <c r="F16" s="27">
        <v>1</v>
      </c>
      <c r="G16" s="15" t="s">
        <v>19</v>
      </c>
      <c r="H16" s="8">
        <v>2</v>
      </c>
      <c r="I16" s="8" t="s">
        <v>20</v>
      </c>
      <c r="J16" s="18"/>
      <c r="K16" s="18">
        <v>265</v>
      </c>
      <c r="L16" s="18">
        <v>204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 t="shared" si="0"/>
        <v>469</v>
      </c>
    </row>
    <row r="17" spans="2:28" ht="12" customHeight="1">
      <c r="B17" s="10" t="s">
        <v>54</v>
      </c>
      <c r="C17" s="10"/>
      <c r="D17" s="10" t="s">
        <v>55</v>
      </c>
      <c r="E17" s="16" t="s">
        <v>25</v>
      </c>
      <c r="F17" s="27">
        <v>3</v>
      </c>
      <c r="G17" s="15" t="s">
        <v>25</v>
      </c>
      <c r="H17" s="8">
        <v>2</v>
      </c>
      <c r="I17" s="8" t="s">
        <v>56</v>
      </c>
      <c r="J17" s="18"/>
      <c r="K17" s="18"/>
      <c r="L17" s="18">
        <v>145</v>
      </c>
      <c r="M17" s="18">
        <v>64</v>
      </c>
      <c r="N17" s="18"/>
      <c r="O17" s="18">
        <v>3</v>
      </c>
      <c r="P17" s="18">
        <v>213</v>
      </c>
      <c r="Q17" s="18">
        <v>15</v>
      </c>
      <c r="R17" s="18">
        <v>19</v>
      </c>
      <c r="S17" s="18"/>
      <c r="T17" s="18"/>
      <c r="U17" s="18"/>
      <c r="V17" s="18"/>
      <c r="W17" s="18"/>
      <c r="X17" s="18"/>
      <c r="Y17" s="18"/>
      <c r="Z17" s="18"/>
      <c r="AA17" s="18">
        <v>2</v>
      </c>
      <c r="AB17" s="18">
        <f t="shared" si="0"/>
        <v>461</v>
      </c>
    </row>
    <row r="18" spans="2:28" ht="12" customHeight="1">
      <c r="B18" s="57"/>
      <c r="C18" s="57"/>
      <c r="D18" s="57"/>
      <c r="E18" s="17"/>
      <c r="F18" s="33"/>
      <c r="G18" s="13"/>
      <c r="H18" s="5"/>
      <c r="I18" s="5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8"/>
    </row>
    <row r="19" spans="2:28" ht="12" customHeight="1" thickBot="1">
      <c r="B19" s="13" t="s">
        <v>25</v>
      </c>
      <c r="C19" s="58"/>
      <c r="D19" s="58"/>
      <c r="E19" s="13"/>
      <c r="F19" s="58"/>
      <c r="G19" s="13"/>
      <c r="H19" s="5"/>
      <c r="I19" s="5"/>
      <c r="J19" s="19">
        <v>622</v>
      </c>
      <c r="K19" s="19">
        <v>1385</v>
      </c>
      <c r="L19" s="19">
        <v>2246</v>
      </c>
      <c r="M19" s="19">
        <v>1713</v>
      </c>
      <c r="N19" s="19">
        <v>10</v>
      </c>
      <c r="O19" s="19">
        <v>2</v>
      </c>
      <c r="P19" s="19">
        <v>327</v>
      </c>
      <c r="Q19" s="19">
        <v>689</v>
      </c>
      <c r="R19" s="19">
        <v>12</v>
      </c>
      <c r="S19" s="19">
        <v>208</v>
      </c>
      <c r="T19" s="19">
        <v>33</v>
      </c>
      <c r="U19" s="19">
        <v>2</v>
      </c>
      <c r="V19" s="19">
        <v>1</v>
      </c>
      <c r="W19" s="19">
        <v>0</v>
      </c>
      <c r="X19" s="19">
        <v>58</v>
      </c>
      <c r="Y19" s="19">
        <v>0</v>
      </c>
      <c r="Z19" s="19">
        <v>0</v>
      </c>
      <c r="AA19" s="19">
        <v>11</v>
      </c>
      <c r="AB19" s="18">
        <v>7319</v>
      </c>
    </row>
    <row r="20" spans="2:28" ht="12" customHeight="1" thickTop="1">
      <c r="B20" s="14" t="s">
        <v>0</v>
      </c>
      <c r="C20" s="59"/>
      <c r="D20" s="14" t="s">
        <v>57</v>
      </c>
      <c r="E20" s="14"/>
      <c r="F20" s="59"/>
      <c r="G20" s="14"/>
      <c r="H20" s="11"/>
      <c r="I20" s="11"/>
      <c r="J20" s="20">
        <f>SUM(J8:J19)</f>
        <v>718</v>
      </c>
      <c r="K20" s="20">
        <f aca="true" t="shared" si="1" ref="K20:AA20">SUM(K8:K19)</f>
        <v>4778</v>
      </c>
      <c r="L20" s="20">
        <f t="shared" si="1"/>
        <v>5488</v>
      </c>
      <c r="M20" s="20">
        <f t="shared" si="1"/>
        <v>5131</v>
      </c>
      <c r="N20" s="20">
        <f t="shared" si="1"/>
        <v>61</v>
      </c>
      <c r="O20" s="20">
        <f t="shared" si="1"/>
        <v>312</v>
      </c>
      <c r="P20" s="20">
        <f t="shared" si="1"/>
        <v>1232</v>
      </c>
      <c r="Q20" s="20">
        <f t="shared" si="1"/>
        <v>4703</v>
      </c>
      <c r="R20" s="20">
        <f t="shared" si="1"/>
        <v>55</v>
      </c>
      <c r="S20" s="20">
        <f t="shared" si="1"/>
        <v>304</v>
      </c>
      <c r="T20" s="20">
        <f t="shared" si="1"/>
        <v>77</v>
      </c>
      <c r="U20" s="20">
        <f t="shared" si="1"/>
        <v>2</v>
      </c>
      <c r="V20" s="20">
        <f t="shared" si="1"/>
        <v>97</v>
      </c>
      <c r="W20" s="20">
        <f t="shared" si="1"/>
        <v>0</v>
      </c>
      <c r="X20" s="20">
        <f t="shared" si="1"/>
        <v>86</v>
      </c>
      <c r="Y20" s="20">
        <f t="shared" si="1"/>
        <v>2</v>
      </c>
      <c r="Z20" s="20">
        <f t="shared" si="1"/>
        <v>19</v>
      </c>
      <c r="AA20" s="20">
        <f t="shared" si="1"/>
        <v>13</v>
      </c>
      <c r="AB20" s="20">
        <f>SUM(AB8:AB19)</f>
        <v>23078</v>
      </c>
    </row>
    <row r="21" spans="2:28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2" customHeight="1">
      <c r="B22" s="3" t="s">
        <v>35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2" customHeight="1">
      <c r="B23" s="74" t="s">
        <v>36</v>
      </c>
      <c r="C23" s="74"/>
      <c r="D23" s="74"/>
      <c r="E23" s="74"/>
      <c r="F23" s="74"/>
      <c r="G23" s="75" t="s">
        <v>37</v>
      </c>
      <c r="H23" s="75"/>
      <c r="I23" s="75" t="s">
        <v>38</v>
      </c>
      <c r="J23" s="73" t="s">
        <v>8</v>
      </c>
      <c r="K23" s="71" t="s">
        <v>39</v>
      </c>
      <c r="L23" s="72"/>
      <c r="M23" s="73"/>
      <c r="N23" s="63" t="s">
        <v>40</v>
      </c>
      <c r="O23" s="64"/>
      <c r="P23" s="64"/>
      <c r="Q23" s="65"/>
      <c r="R23" s="47"/>
      <c r="S23" s="47"/>
      <c r="T23" s="47"/>
      <c r="U23" s="47"/>
      <c r="V23" s="47"/>
      <c r="W23" s="47"/>
      <c r="X23" s="6"/>
      <c r="Y23" s="6"/>
      <c r="Z23" s="3"/>
      <c r="AA23" s="3"/>
      <c r="AB23" s="3"/>
    </row>
    <row r="24" spans="2:28" ht="12" customHeight="1">
      <c r="B24" s="15" t="s">
        <v>41</v>
      </c>
      <c r="C24" s="15" t="s">
        <v>11</v>
      </c>
      <c r="D24" s="15" t="s">
        <v>12</v>
      </c>
      <c r="E24" s="15" t="s">
        <v>42</v>
      </c>
      <c r="F24" s="16" t="s">
        <v>14</v>
      </c>
      <c r="G24" s="75"/>
      <c r="H24" s="75"/>
      <c r="I24" s="75"/>
      <c r="J24" s="73"/>
      <c r="K24" s="34" t="s">
        <v>46</v>
      </c>
      <c r="L24" s="35" t="s">
        <v>16</v>
      </c>
      <c r="M24" s="36" t="s">
        <v>0</v>
      </c>
      <c r="N24" s="41" t="s">
        <v>47</v>
      </c>
      <c r="O24" s="42" t="s">
        <v>59</v>
      </c>
      <c r="P24" s="44" t="s">
        <v>75</v>
      </c>
      <c r="Q24" s="42" t="s">
        <v>0</v>
      </c>
      <c r="R24" s="48"/>
      <c r="S24" s="48"/>
      <c r="T24" s="47"/>
      <c r="U24" s="47"/>
      <c r="V24" s="48"/>
      <c r="W24" s="48"/>
      <c r="X24" s="3"/>
      <c r="Y24" s="3"/>
      <c r="Z24" s="3"/>
      <c r="AA24" s="3"/>
      <c r="AB24" s="3"/>
    </row>
    <row r="25" spans="2:28" ht="12" customHeight="1">
      <c r="B25" s="7" t="s">
        <v>4</v>
      </c>
      <c r="C25" s="7"/>
      <c r="D25" s="7" t="s">
        <v>17</v>
      </c>
      <c r="E25" s="15" t="s">
        <v>18</v>
      </c>
      <c r="F25" s="60">
        <v>70</v>
      </c>
      <c r="G25" s="70" t="s">
        <v>43</v>
      </c>
      <c r="H25" s="65"/>
      <c r="I25" s="51">
        <v>2</v>
      </c>
      <c r="J25" s="52" t="s">
        <v>20</v>
      </c>
      <c r="K25" s="21">
        <v>1</v>
      </c>
      <c r="L25" s="22"/>
      <c r="M25" s="23">
        <f>SUM(K25:L25)</f>
        <v>1</v>
      </c>
      <c r="N25" s="37">
        <v>3</v>
      </c>
      <c r="O25" s="38">
        <v>73</v>
      </c>
      <c r="P25" s="45">
        <v>0</v>
      </c>
      <c r="Q25" s="50">
        <v>76</v>
      </c>
      <c r="R25" s="49"/>
      <c r="S25" s="49"/>
      <c r="T25" s="49"/>
      <c r="U25" s="49"/>
      <c r="V25" s="49"/>
      <c r="W25" s="49"/>
      <c r="X25" s="3"/>
      <c r="Y25" s="3"/>
      <c r="Z25" s="3"/>
      <c r="AA25" s="3"/>
      <c r="AB25" s="3"/>
    </row>
    <row r="26" spans="2:28" ht="12" customHeight="1" thickBot="1">
      <c r="B26" s="7" t="s">
        <v>4</v>
      </c>
      <c r="C26" s="7"/>
      <c r="D26" s="29" t="s">
        <v>21</v>
      </c>
      <c r="E26" s="28" t="s">
        <v>18</v>
      </c>
      <c r="F26" s="61">
        <v>50</v>
      </c>
      <c r="G26" s="68" t="s">
        <v>43</v>
      </c>
      <c r="H26" s="69"/>
      <c r="I26" s="54">
        <v>2</v>
      </c>
      <c r="J26" s="53" t="s">
        <v>20</v>
      </c>
      <c r="K26" s="21"/>
      <c r="L26" s="22"/>
      <c r="M26" s="23">
        <f>SUM(K26:L26)</f>
        <v>0</v>
      </c>
      <c r="N26" s="37"/>
      <c r="O26" s="38">
        <v>4</v>
      </c>
      <c r="P26" s="45">
        <v>0</v>
      </c>
      <c r="Q26" s="50">
        <v>4</v>
      </c>
      <c r="R26" s="49"/>
      <c r="S26" s="49"/>
      <c r="T26" s="49"/>
      <c r="U26" s="49"/>
      <c r="V26" s="49"/>
      <c r="W26" s="49"/>
      <c r="X26" s="3"/>
      <c r="Y26" s="3"/>
      <c r="Z26" s="3"/>
      <c r="AA26" s="3"/>
      <c r="AB26" s="3"/>
    </row>
    <row r="27" spans="2:28" ht="12" customHeight="1" thickTop="1">
      <c r="B27" s="14" t="s">
        <v>0</v>
      </c>
      <c r="C27" s="59"/>
      <c r="D27" s="14" t="s">
        <v>58</v>
      </c>
      <c r="E27" s="14"/>
      <c r="F27" s="62">
        <f>SUM(F25:F26)</f>
        <v>120</v>
      </c>
      <c r="G27" s="66"/>
      <c r="H27" s="67"/>
      <c r="I27" s="56"/>
      <c r="J27" s="55"/>
      <c r="K27" s="24">
        <v>1</v>
      </c>
      <c r="L27" s="25"/>
      <c r="M27" s="23">
        <f>SUM(K27:L27)</f>
        <v>1</v>
      </c>
      <c r="N27" s="39">
        <v>3</v>
      </c>
      <c r="O27" s="40">
        <v>77</v>
      </c>
      <c r="P27" s="46">
        <v>0</v>
      </c>
      <c r="Q27" s="50">
        <v>80</v>
      </c>
      <c r="R27" s="49"/>
      <c r="S27" s="49"/>
      <c r="T27" s="49"/>
      <c r="U27" s="49"/>
      <c r="V27" s="49"/>
      <c r="W27" s="49"/>
      <c r="X27" s="3"/>
      <c r="Y27" s="3"/>
      <c r="Z27" s="3"/>
      <c r="AA27" s="3"/>
      <c r="AB27" s="3"/>
    </row>
    <row r="28" spans="2:10" ht="12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ht="12" customHeight="1">
      <c r="B29" s="3"/>
      <c r="C29" s="3"/>
      <c r="D29" s="3"/>
      <c r="E29" s="3"/>
      <c r="F29" s="3"/>
      <c r="G29" s="3"/>
      <c r="H29" s="3"/>
      <c r="I29" s="3"/>
      <c r="J29" s="3"/>
    </row>
    <row r="30" spans="2:10" ht="12" customHeight="1">
      <c r="B30" s="43"/>
      <c r="C30" s="43"/>
      <c r="D30" s="43"/>
      <c r="E30" s="43"/>
      <c r="F30" s="43"/>
      <c r="G30" s="43"/>
      <c r="H30" s="43"/>
      <c r="I30" s="43"/>
      <c r="J30" s="43"/>
    </row>
    <row r="31" spans="2:10" ht="12" customHeight="1">
      <c r="B31" s="43"/>
      <c r="C31" s="43"/>
      <c r="D31" s="43"/>
      <c r="E31" s="43"/>
      <c r="F31" s="43"/>
      <c r="G31" s="43"/>
      <c r="H31" s="43"/>
      <c r="I31" s="43"/>
      <c r="J31" s="43"/>
    </row>
    <row r="32" spans="2:10" ht="12" customHeight="1">
      <c r="B32" s="43"/>
      <c r="C32" s="43"/>
      <c r="D32" s="43"/>
      <c r="E32" s="43"/>
      <c r="F32" s="43"/>
      <c r="G32" s="43"/>
      <c r="H32" s="43"/>
      <c r="I32" s="43"/>
      <c r="J32" s="43"/>
    </row>
    <row r="33" spans="2:10" ht="12" customHeight="1">
      <c r="B33" s="43"/>
      <c r="C33" s="43"/>
      <c r="D33" s="43"/>
      <c r="E33" s="43"/>
      <c r="F33" s="43"/>
      <c r="G33" s="43"/>
      <c r="H33" s="43"/>
      <c r="I33" s="43"/>
      <c r="J33" s="43"/>
    </row>
    <row r="34" spans="2:10" ht="12" customHeight="1">
      <c r="B34" s="43"/>
      <c r="C34" s="43"/>
      <c r="D34" s="43"/>
      <c r="E34" s="43"/>
      <c r="F34" s="43"/>
      <c r="G34" s="43"/>
      <c r="H34" s="43"/>
      <c r="I34" s="43"/>
      <c r="J34" s="43"/>
    </row>
    <row r="35" spans="2:10" ht="12" customHeight="1">
      <c r="B35" s="43"/>
      <c r="C35" s="43"/>
      <c r="D35" s="43"/>
      <c r="E35" s="43"/>
      <c r="F35" s="43"/>
      <c r="G35" s="43"/>
      <c r="H35" s="43"/>
      <c r="I35" s="43"/>
      <c r="J35" s="43"/>
    </row>
    <row r="36" spans="2:10" ht="12" customHeight="1">
      <c r="B36" s="43"/>
      <c r="C36" s="43"/>
      <c r="D36" s="43"/>
      <c r="E36" s="43"/>
      <c r="F36" s="43"/>
      <c r="G36" s="43"/>
      <c r="H36" s="43"/>
      <c r="I36" s="43"/>
      <c r="J36" s="43"/>
    </row>
    <row r="37" ht="12" customHeight="1"/>
  </sheetData>
  <mergeCells count="13">
    <mergeCell ref="B6:G6"/>
    <mergeCell ref="H6:H7"/>
    <mergeCell ref="I6:I7"/>
    <mergeCell ref="J6:AB6"/>
    <mergeCell ref="B23:F23"/>
    <mergeCell ref="G23:H24"/>
    <mergeCell ref="I23:I24"/>
    <mergeCell ref="J23:J24"/>
    <mergeCell ref="N23:Q23"/>
    <mergeCell ref="G27:H27"/>
    <mergeCell ref="G26:H26"/>
    <mergeCell ref="G25:H25"/>
    <mergeCell ref="K23:M23"/>
  </mergeCells>
  <printOptions/>
  <pageMargins left="0.75" right="0.75" top="1" bottom="1" header="0.512" footer="0.51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2007-03-28T05:32:59Z</cp:lastPrinted>
  <dcterms:created xsi:type="dcterms:W3CDTF">1997-01-08T22:48:59Z</dcterms:created>
  <dcterms:modified xsi:type="dcterms:W3CDTF">2007-03-28T05:34:25Z</dcterms:modified>
  <cp:category/>
  <cp:version/>
  <cp:contentType/>
  <cp:contentStatus/>
</cp:coreProperties>
</file>