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600" activeTab="0"/>
  </bookViews>
  <sheets>
    <sheet name="15鳥獣保護区設定状況" sheetId="1" r:id="rId1"/>
    <sheet name="15休猟区設定状況" sheetId="2" r:id="rId2"/>
    <sheet name="15銃猟禁止区域設定状況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<sst xmlns="http://schemas.openxmlformats.org/spreadsheetml/2006/main" count="245" uniqueCount="139">
  <si>
    <t>名称</t>
  </si>
  <si>
    <t>所在地</t>
  </si>
  <si>
    <t>設定年月日</t>
  </si>
  <si>
    <t>設定期間</t>
  </si>
  <si>
    <t>設定区分</t>
  </si>
  <si>
    <t>区域面積</t>
  </si>
  <si>
    <t>国設</t>
  </si>
  <si>
    <t>備考</t>
  </si>
  <si>
    <t>（ha）</t>
  </si>
  <si>
    <t>県設の別</t>
  </si>
  <si>
    <t>変更前</t>
  </si>
  <si>
    <t>変更後</t>
  </si>
  <si>
    <t>ア　平成15年度設定状況</t>
  </si>
  <si>
    <t>イ　平成15年度設定変更箇所</t>
  </si>
  <si>
    <t>伊香保</t>
  </si>
  <si>
    <t>伊香保町</t>
  </si>
  <si>
    <t>１０年</t>
  </si>
  <si>
    <t>森林鳥獣生息地</t>
  </si>
  <si>
    <t>〃</t>
  </si>
  <si>
    <t>北沢</t>
  </si>
  <si>
    <t>上野村</t>
  </si>
  <si>
    <t>〃</t>
  </si>
  <si>
    <t>草津</t>
  </si>
  <si>
    <t>草津町</t>
  </si>
  <si>
    <t>県設</t>
  </si>
  <si>
    <t>梅田</t>
  </si>
  <si>
    <t>桐生市</t>
  </si>
  <si>
    <t>集団渡来地</t>
  </si>
  <si>
    <t>敷島</t>
  </si>
  <si>
    <t>前橋市</t>
  </si>
  <si>
    <t>身近な鳥獣生息地</t>
  </si>
  <si>
    <t>みかぼ森林公園</t>
  </si>
  <si>
    <t>藤岡市</t>
  </si>
  <si>
    <t>県設</t>
  </si>
  <si>
    <t>少林山</t>
  </si>
  <si>
    <t>高崎市</t>
  </si>
  <si>
    <t>期間更新</t>
  </si>
  <si>
    <t>７箇所</t>
  </si>
  <si>
    <t>碓氷湖</t>
  </si>
  <si>
    <t>松井田町</t>
  </si>
  <si>
    <t>１箇所</t>
  </si>
  <si>
    <t>0箇所</t>
  </si>
  <si>
    <t>〃</t>
  </si>
  <si>
    <t>〃</t>
  </si>
  <si>
    <t>〃</t>
  </si>
  <si>
    <t>〃</t>
  </si>
  <si>
    <t>県設</t>
  </si>
  <si>
    <t>〃</t>
  </si>
  <si>
    <t>〃</t>
  </si>
  <si>
    <t>〃</t>
  </si>
  <si>
    <t>計</t>
  </si>
  <si>
    <t>区域面積（ha）</t>
  </si>
  <si>
    <t>計</t>
  </si>
  <si>
    <t>ウ　平成15年度期間満了箇所</t>
  </si>
  <si>
    <t>（ha）</t>
  </si>
  <si>
    <t>計</t>
  </si>
  <si>
    <t>鳥獣保護区設定状況（平成15年度）</t>
  </si>
  <si>
    <t>ア　平成15年度設定状況</t>
  </si>
  <si>
    <t>名称</t>
  </si>
  <si>
    <t>所在地</t>
  </si>
  <si>
    <t>設定年月日</t>
  </si>
  <si>
    <t>設定期間</t>
  </si>
  <si>
    <t>区域面積（ha）</t>
  </si>
  <si>
    <t>備考</t>
  </si>
  <si>
    <t>月並</t>
  </si>
  <si>
    <t>倉渕村</t>
  </si>
  <si>
    <t>２年</t>
  </si>
  <si>
    <t>小野上</t>
  </si>
  <si>
    <t>小野上村</t>
  </si>
  <si>
    <t>物語山</t>
  </si>
  <si>
    <t>下仁田町</t>
  </si>
  <si>
    <t>東村南部</t>
  </si>
  <si>
    <t>吾妻郡東村、吾妻町</t>
  </si>
  <si>
    <t>〃</t>
  </si>
  <si>
    <t>高山南部</t>
  </si>
  <si>
    <t>高山村、中之条町</t>
  </si>
  <si>
    <t>門貝</t>
  </si>
  <si>
    <t>嬬恋村</t>
  </si>
  <si>
    <t>計</t>
  </si>
  <si>
    <t>６箇所</t>
  </si>
  <si>
    <t>イ　平成１5年度設定変更箇所</t>
  </si>
  <si>
    <t>ウ　平成１5年度期間満了箇所</t>
  </si>
  <si>
    <t>区域面積　（ha）</t>
  </si>
  <si>
    <t>月並・小倉</t>
  </si>
  <si>
    <t>倉渕村</t>
  </si>
  <si>
    <t>水谷</t>
  </si>
  <si>
    <t>松井田町他</t>
  </si>
  <si>
    <t>横堀</t>
  </si>
  <si>
    <t>子持村、小野上村</t>
  </si>
  <si>
    <t>村上</t>
  </si>
  <si>
    <t>上小坂</t>
  </si>
  <si>
    <t>下仁田町</t>
  </si>
  <si>
    <t>大日向</t>
  </si>
  <si>
    <t>南牧村</t>
  </si>
  <si>
    <t>新屋</t>
  </si>
  <si>
    <t>甘楽町</t>
  </si>
  <si>
    <t>今井</t>
  </si>
  <si>
    <t>世立</t>
  </si>
  <si>
    <t>六合村</t>
  </si>
  <si>
    <t>花咲</t>
  </si>
  <si>
    <t>片品村</t>
  </si>
  <si>
    <t>粕川・新里</t>
  </si>
  <si>
    <t>粕川村・新里村</t>
  </si>
  <si>
    <t>〃</t>
  </si>
  <si>
    <t>〃</t>
  </si>
  <si>
    <t>〃</t>
  </si>
  <si>
    <t>〃</t>
  </si>
  <si>
    <t>休猟区設定状況（平成15年度）</t>
  </si>
  <si>
    <t>区域面積（ha）</t>
  </si>
  <si>
    <t>鼻毛石・柏倉</t>
  </si>
  <si>
    <t>勢多郡宮城村</t>
  </si>
  <si>
    <t>永年</t>
  </si>
  <si>
    <t>新設</t>
  </si>
  <si>
    <t>おにし青少年野外センター</t>
  </si>
  <si>
    <t>多野郡鬼石町</t>
  </si>
  <si>
    <t>（吾）東・中之条・小野上</t>
  </si>
  <si>
    <t>吾妻郡東村・中之条・北群馬郡小野上村</t>
  </si>
  <si>
    <t>鎌田</t>
  </si>
  <si>
    <t>利根郡片品村</t>
  </si>
  <si>
    <t>広瀬川</t>
  </si>
  <si>
    <t>伊勢崎市</t>
  </si>
  <si>
    <t>玉村・利根川流域</t>
  </si>
  <si>
    <t>佐波郡玉村町</t>
  </si>
  <si>
    <t>イ　平成1５年度設定変更箇所</t>
  </si>
  <si>
    <t>変更前</t>
  </si>
  <si>
    <t>変更後</t>
  </si>
  <si>
    <t>前橋荒砥</t>
  </si>
  <si>
    <t>前橋市</t>
  </si>
  <si>
    <t>拡大・統合</t>
  </si>
  <si>
    <t>富岡</t>
  </si>
  <si>
    <t>富岡市</t>
  </si>
  <si>
    <t>久原</t>
  </si>
  <si>
    <t>妙義町</t>
  </si>
  <si>
    <t>拡大</t>
  </si>
  <si>
    <t>ウ　平成1５年度期間満了及び廃止箇所（該当なし）</t>
  </si>
  <si>
    <t>０箇所</t>
  </si>
  <si>
    <t>ア　平成1５年度設定状況</t>
  </si>
  <si>
    <t>計</t>
  </si>
  <si>
    <t>銃猟禁止区域設定状況（平成15年度）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</si>
</sst>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57" fontId="4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78" fontId="4" fillId="2" borderId="5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178" fontId="4" fillId="2" borderId="11" xfId="0" applyNumberFormat="1" applyFont="1" applyFill="1" applyBorder="1" applyAlignment="1">
      <alignment horizontal="center" vertical="center" wrapText="1"/>
    </xf>
    <xf numFmtId="178" fontId="4" fillId="2" borderId="1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2" borderId="8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vertical="center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4" width="15.00390625" style="0" customWidth="1"/>
    <col min="5" max="5" width="10.00390625" style="0" customWidth="1"/>
    <col min="6" max="6" width="16.25390625" style="0" customWidth="1"/>
    <col min="7" max="8" width="12.50390625" style="0" customWidth="1"/>
    <col min="9" max="9" width="15.00390625" style="0" customWidth="1"/>
  </cols>
  <sheetData>
    <row r="1" spans="1:9" ht="14.25" customHeight="1">
      <c r="A1" s="1"/>
      <c r="B1" s="2" t="s">
        <v>56</v>
      </c>
      <c r="C1" s="2"/>
      <c r="D1" s="2"/>
      <c r="E1" s="2"/>
      <c r="F1" s="2"/>
      <c r="G1" s="2"/>
      <c r="H1" s="2"/>
      <c r="I1" s="2"/>
    </row>
    <row r="2" spans="1:10" ht="12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" customHeight="1">
      <c r="A3" s="9"/>
      <c r="B3" s="3" t="s">
        <v>12</v>
      </c>
      <c r="C3" s="3"/>
      <c r="D3" s="3"/>
      <c r="E3" s="3"/>
      <c r="F3" s="3"/>
      <c r="G3" s="3"/>
      <c r="H3" s="3"/>
      <c r="I3" s="3"/>
      <c r="J3" s="9"/>
    </row>
    <row r="4" spans="1:10" ht="12" customHeight="1">
      <c r="A4" s="9"/>
      <c r="B4" s="25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5" t="s">
        <v>5</v>
      </c>
      <c r="H4" s="7" t="s">
        <v>6</v>
      </c>
      <c r="I4" s="23" t="s">
        <v>7</v>
      </c>
      <c r="J4" s="9"/>
    </row>
    <row r="5" spans="1:10" ht="12" customHeight="1">
      <c r="A5" s="9"/>
      <c r="B5" s="26"/>
      <c r="C5" s="24"/>
      <c r="D5" s="24"/>
      <c r="E5" s="24"/>
      <c r="F5" s="24"/>
      <c r="G5" s="6" t="s">
        <v>8</v>
      </c>
      <c r="H5" s="8" t="s">
        <v>9</v>
      </c>
      <c r="I5" s="24"/>
      <c r="J5" s="9"/>
    </row>
    <row r="6" spans="1:10" ht="12" customHeight="1">
      <c r="A6" s="9"/>
      <c r="B6" s="10" t="s">
        <v>14</v>
      </c>
      <c r="C6" s="15" t="s">
        <v>15</v>
      </c>
      <c r="D6" s="15" t="s">
        <v>45</v>
      </c>
      <c r="E6" s="15" t="s">
        <v>16</v>
      </c>
      <c r="F6" s="12" t="s">
        <v>17</v>
      </c>
      <c r="G6" s="14">
        <v>1961</v>
      </c>
      <c r="H6" s="15" t="s">
        <v>46</v>
      </c>
      <c r="I6" s="15" t="s">
        <v>36</v>
      </c>
      <c r="J6" s="9"/>
    </row>
    <row r="7" spans="1:10" ht="12" customHeight="1">
      <c r="A7" s="9"/>
      <c r="B7" s="10" t="s">
        <v>19</v>
      </c>
      <c r="C7" s="15" t="s">
        <v>20</v>
      </c>
      <c r="D7" s="15" t="s">
        <v>18</v>
      </c>
      <c r="E7" s="15" t="s">
        <v>16</v>
      </c>
      <c r="F7" s="12" t="s">
        <v>17</v>
      </c>
      <c r="G7" s="14">
        <v>1485</v>
      </c>
      <c r="H7" s="15" t="s">
        <v>46</v>
      </c>
      <c r="I7" s="15" t="s">
        <v>21</v>
      </c>
      <c r="J7" s="9"/>
    </row>
    <row r="8" spans="1:10" ht="12" customHeight="1">
      <c r="A8" s="9"/>
      <c r="B8" s="10" t="s">
        <v>22</v>
      </c>
      <c r="C8" s="15" t="s">
        <v>23</v>
      </c>
      <c r="D8" s="15" t="s">
        <v>47</v>
      </c>
      <c r="E8" s="15" t="s">
        <v>16</v>
      </c>
      <c r="F8" s="12" t="s">
        <v>17</v>
      </c>
      <c r="G8" s="14">
        <v>3387</v>
      </c>
      <c r="H8" s="15" t="s">
        <v>24</v>
      </c>
      <c r="I8" s="15" t="s">
        <v>21</v>
      </c>
      <c r="J8" s="9"/>
    </row>
    <row r="9" spans="1:10" ht="12" customHeight="1">
      <c r="A9" s="9"/>
      <c r="B9" s="10" t="s">
        <v>25</v>
      </c>
      <c r="C9" s="15" t="s">
        <v>26</v>
      </c>
      <c r="D9" s="15" t="s">
        <v>42</v>
      </c>
      <c r="E9" s="15" t="s">
        <v>16</v>
      </c>
      <c r="F9" s="12" t="s">
        <v>27</v>
      </c>
      <c r="G9" s="14">
        <v>80</v>
      </c>
      <c r="H9" s="15" t="s">
        <v>24</v>
      </c>
      <c r="I9" s="15" t="s">
        <v>21</v>
      </c>
      <c r="J9" s="9"/>
    </row>
    <row r="10" spans="1:10" ht="12" customHeight="1">
      <c r="A10" s="9"/>
      <c r="B10" s="10" t="s">
        <v>28</v>
      </c>
      <c r="C10" s="15" t="s">
        <v>29</v>
      </c>
      <c r="D10" s="15" t="s">
        <v>48</v>
      </c>
      <c r="E10" s="15" t="s">
        <v>16</v>
      </c>
      <c r="F10" s="12" t="s">
        <v>30</v>
      </c>
      <c r="G10" s="14">
        <v>103</v>
      </c>
      <c r="H10" s="15" t="s">
        <v>24</v>
      </c>
      <c r="I10" s="15" t="s">
        <v>49</v>
      </c>
      <c r="J10" s="9"/>
    </row>
    <row r="11" spans="1:10" ht="12" customHeight="1">
      <c r="A11" s="9"/>
      <c r="B11" s="10" t="s">
        <v>34</v>
      </c>
      <c r="C11" s="15" t="s">
        <v>35</v>
      </c>
      <c r="D11" s="15" t="s">
        <v>44</v>
      </c>
      <c r="E11" s="15" t="s">
        <v>16</v>
      </c>
      <c r="F11" s="12" t="s">
        <v>30</v>
      </c>
      <c r="G11" s="14">
        <v>234</v>
      </c>
      <c r="H11" s="15" t="s">
        <v>24</v>
      </c>
      <c r="I11" s="15" t="s">
        <v>49</v>
      </c>
      <c r="J11" s="9"/>
    </row>
    <row r="12" spans="1:10" ht="12" customHeight="1" thickBot="1">
      <c r="A12" s="9"/>
      <c r="B12" s="16" t="s">
        <v>31</v>
      </c>
      <c r="C12" s="15" t="s">
        <v>32</v>
      </c>
      <c r="D12" s="15" t="s">
        <v>43</v>
      </c>
      <c r="E12" s="15" t="s">
        <v>16</v>
      </c>
      <c r="F12" s="12" t="s">
        <v>30</v>
      </c>
      <c r="G12" s="14">
        <v>255</v>
      </c>
      <c r="H12" s="15" t="s">
        <v>33</v>
      </c>
      <c r="I12" s="15" t="s">
        <v>49</v>
      </c>
      <c r="J12" s="9"/>
    </row>
    <row r="13" spans="1:10" ht="12" customHeight="1" thickTop="1">
      <c r="A13" s="9"/>
      <c r="B13" s="17" t="s">
        <v>50</v>
      </c>
      <c r="C13" s="18" t="s">
        <v>37</v>
      </c>
      <c r="D13" s="19"/>
      <c r="E13" s="18"/>
      <c r="F13" s="20"/>
      <c r="G13" s="21">
        <f>SUM(G6:G12)</f>
        <v>7505</v>
      </c>
      <c r="H13" s="18"/>
      <c r="I13" s="20"/>
      <c r="J13" s="9"/>
    </row>
    <row r="14" spans="1:1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" customHeight="1">
      <c r="A15" s="9"/>
      <c r="B15" s="3" t="s">
        <v>13</v>
      </c>
      <c r="C15" s="3"/>
      <c r="D15" s="3"/>
      <c r="E15" s="3"/>
      <c r="F15" s="3"/>
      <c r="G15" s="3"/>
      <c r="H15" s="3"/>
      <c r="I15" s="3"/>
      <c r="J15" s="3"/>
    </row>
    <row r="16" spans="1:10" ht="12" customHeight="1">
      <c r="A16" s="9"/>
      <c r="B16" s="25" t="s">
        <v>0</v>
      </c>
      <c r="C16" s="23" t="s">
        <v>1</v>
      </c>
      <c r="D16" s="23" t="s">
        <v>2</v>
      </c>
      <c r="E16" s="23" t="s">
        <v>3</v>
      </c>
      <c r="F16" s="23" t="s">
        <v>4</v>
      </c>
      <c r="G16" s="27" t="s">
        <v>51</v>
      </c>
      <c r="H16" s="28"/>
      <c r="I16" s="7" t="s">
        <v>6</v>
      </c>
      <c r="J16" s="23" t="s">
        <v>7</v>
      </c>
    </row>
    <row r="17" spans="1:10" ht="12" customHeight="1">
      <c r="A17" s="9"/>
      <c r="B17" s="26"/>
      <c r="C17" s="24"/>
      <c r="D17" s="24"/>
      <c r="E17" s="24"/>
      <c r="F17" s="24"/>
      <c r="G17" s="4" t="s">
        <v>10</v>
      </c>
      <c r="H17" s="4" t="s">
        <v>11</v>
      </c>
      <c r="I17" s="8" t="s">
        <v>9</v>
      </c>
      <c r="J17" s="24"/>
    </row>
    <row r="18" spans="1:10" ht="12" customHeight="1" thickBot="1">
      <c r="A18" s="9"/>
      <c r="B18" s="10" t="s">
        <v>38</v>
      </c>
      <c r="C18" s="15" t="s">
        <v>39</v>
      </c>
      <c r="D18" s="22">
        <v>37926</v>
      </c>
      <c r="E18" s="15" t="s">
        <v>16</v>
      </c>
      <c r="F18" s="12" t="s">
        <v>17</v>
      </c>
      <c r="G18" s="14">
        <v>1525</v>
      </c>
      <c r="H18" s="14">
        <v>1520</v>
      </c>
      <c r="I18" s="15" t="s">
        <v>46</v>
      </c>
      <c r="J18" s="11"/>
    </row>
    <row r="19" spans="1:10" ht="12" customHeight="1" thickTop="1">
      <c r="A19" s="9"/>
      <c r="B19" s="17" t="s">
        <v>52</v>
      </c>
      <c r="C19" s="18" t="s">
        <v>40</v>
      </c>
      <c r="D19" s="19"/>
      <c r="E19" s="18"/>
      <c r="F19" s="20"/>
      <c r="G19" s="21">
        <f>SUM(G18:G18)</f>
        <v>1525</v>
      </c>
      <c r="H19" s="21">
        <f>SUM(H18:H18)</f>
        <v>1520</v>
      </c>
      <c r="I19" s="18"/>
      <c r="J19" s="20"/>
    </row>
    <row r="20" spans="1:10" ht="12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" customHeight="1">
      <c r="A21" s="9"/>
      <c r="B21" s="3" t="s">
        <v>53</v>
      </c>
      <c r="C21" s="3"/>
      <c r="D21" s="3"/>
      <c r="E21" s="3"/>
      <c r="F21" s="3"/>
      <c r="G21" s="3"/>
      <c r="H21" s="3"/>
      <c r="I21" s="3"/>
      <c r="J21" s="9"/>
    </row>
    <row r="22" spans="1:10" ht="12" customHeight="1">
      <c r="A22" s="9"/>
      <c r="B22" s="25" t="s">
        <v>0</v>
      </c>
      <c r="C22" s="23" t="s">
        <v>1</v>
      </c>
      <c r="D22" s="23" t="s">
        <v>2</v>
      </c>
      <c r="E22" s="23" t="s">
        <v>3</v>
      </c>
      <c r="F22" s="23" t="s">
        <v>4</v>
      </c>
      <c r="G22" s="5" t="s">
        <v>5</v>
      </c>
      <c r="H22" s="7" t="s">
        <v>6</v>
      </c>
      <c r="I22" s="23" t="s">
        <v>7</v>
      </c>
      <c r="J22" s="9"/>
    </row>
    <row r="23" spans="1:10" ht="12" customHeight="1">
      <c r="A23" s="9"/>
      <c r="B23" s="26"/>
      <c r="C23" s="24"/>
      <c r="D23" s="24"/>
      <c r="E23" s="24"/>
      <c r="F23" s="24"/>
      <c r="G23" s="6" t="s">
        <v>54</v>
      </c>
      <c r="H23" s="8" t="s">
        <v>9</v>
      </c>
      <c r="I23" s="24"/>
      <c r="J23" s="9"/>
    </row>
    <row r="24" spans="1:10" ht="12" customHeight="1" thickBot="1">
      <c r="A24" s="9"/>
      <c r="B24" s="10"/>
      <c r="C24" s="15"/>
      <c r="D24" s="15"/>
      <c r="E24" s="15"/>
      <c r="F24" s="15"/>
      <c r="G24" s="13"/>
      <c r="H24" s="13"/>
      <c r="I24" s="15"/>
      <c r="J24" s="9"/>
    </row>
    <row r="25" spans="1:10" ht="12" customHeight="1" thickTop="1">
      <c r="A25" s="9"/>
      <c r="B25" s="17" t="s">
        <v>55</v>
      </c>
      <c r="C25" s="18" t="s">
        <v>41</v>
      </c>
      <c r="D25" s="19"/>
      <c r="E25" s="18"/>
      <c r="F25" s="20"/>
      <c r="G25" s="20"/>
      <c r="H25" s="18"/>
      <c r="I25" s="20"/>
      <c r="J25" s="9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19">
    <mergeCell ref="J16:J17"/>
    <mergeCell ref="B22:B23"/>
    <mergeCell ref="C22:C23"/>
    <mergeCell ref="D22:D23"/>
    <mergeCell ref="E22:E23"/>
    <mergeCell ref="F22:F23"/>
    <mergeCell ref="I22:I23"/>
    <mergeCell ref="F16:F17"/>
    <mergeCell ref="G16:H16"/>
    <mergeCell ref="D16:D17"/>
    <mergeCell ref="B4:B5"/>
    <mergeCell ref="C4:C5"/>
    <mergeCell ref="B16:B17"/>
    <mergeCell ref="C16:C17"/>
    <mergeCell ref="I4:I5"/>
    <mergeCell ref="E16:E17"/>
    <mergeCell ref="D4:D5"/>
    <mergeCell ref="E4:E5"/>
    <mergeCell ref="F4:F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3" width="18.125" style="0" customWidth="1"/>
  </cols>
  <sheetData>
    <row r="1" spans="2:8" ht="14.25">
      <c r="B1" s="48" t="s">
        <v>107</v>
      </c>
      <c r="C1" s="3"/>
      <c r="D1" s="3"/>
      <c r="E1" s="3"/>
      <c r="F1" s="29"/>
      <c r="G1" s="29"/>
      <c r="H1" s="3"/>
    </row>
    <row r="2" spans="2:8" ht="12" customHeight="1">
      <c r="B2" s="3"/>
      <c r="C2" s="3"/>
      <c r="D2" s="3"/>
      <c r="E2" s="3"/>
      <c r="F2" s="29"/>
      <c r="G2" s="29"/>
      <c r="H2" s="3"/>
    </row>
    <row r="3" spans="2:8" ht="12" customHeight="1">
      <c r="B3" s="3" t="s">
        <v>57</v>
      </c>
      <c r="C3" s="3"/>
      <c r="D3" s="3"/>
      <c r="E3" s="3"/>
      <c r="F3" s="29"/>
      <c r="G3" s="29"/>
      <c r="H3" s="3"/>
    </row>
    <row r="4" spans="2:8" ht="12" customHeight="1">
      <c r="B4" s="49" t="s">
        <v>58</v>
      </c>
      <c r="C4" s="51" t="s">
        <v>59</v>
      </c>
      <c r="D4" s="51" t="s">
        <v>60</v>
      </c>
      <c r="E4" s="51" t="s">
        <v>61</v>
      </c>
      <c r="F4" s="52" t="s">
        <v>62</v>
      </c>
      <c r="G4" s="51" t="s">
        <v>63</v>
      </c>
      <c r="H4" s="3"/>
    </row>
    <row r="5" spans="2:8" ht="12" customHeight="1">
      <c r="B5" s="26"/>
      <c r="C5" s="24"/>
      <c r="D5" s="24"/>
      <c r="E5" s="24"/>
      <c r="F5" s="24"/>
      <c r="G5" s="24"/>
      <c r="H5" s="3"/>
    </row>
    <row r="6" spans="2:8" ht="12" customHeight="1">
      <c r="B6" s="10" t="s">
        <v>64</v>
      </c>
      <c r="C6" s="15" t="s">
        <v>65</v>
      </c>
      <c r="D6" s="22">
        <v>37940</v>
      </c>
      <c r="E6" s="15" t="s">
        <v>66</v>
      </c>
      <c r="F6" s="13">
        <v>667</v>
      </c>
      <c r="G6" s="15"/>
      <c r="H6" s="3"/>
    </row>
    <row r="7" spans="2:8" ht="12" customHeight="1">
      <c r="B7" s="50" t="s">
        <v>67</v>
      </c>
      <c r="C7" s="15" t="s">
        <v>68</v>
      </c>
      <c r="D7" s="15" t="s">
        <v>103</v>
      </c>
      <c r="E7" s="15" t="s">
        <v>103</v>
      </c>
      <c r="F7" s="31">
        <v>1500</v>
      </c>
      <c r="G7" s="15"/>
      <c r="H7" s="3"/>
    </row>
    <row r="8" spans="2:8" ht="12" customHeight="1">
      <c r="B8" s="16" t="s">
        <v>69</v>
      </c>
      <c r="C8" s="12" t="s">
        <v>70</v>
      </c>
      <c r="D8" s="15" t="s">
        <v>104</v>
      </c>
      <c r="E8" s="15" t="s">
        <v>21</v>
      </c>
      <c r="F8" s="31">
        <v>1338</v>
      </c>
      <c r="G8" s="15"/>
      <c r="H8" s="3"/>
    </row>
    <row r="9" spans="2:8" ht="12" customHeight="1">
      <c r="B9" s="16" t="s">
        <v>71</v>
      </c>
      <c r="C9" s="12" t="s">
        <v>72</v>
      </c>
      <c r="D9" s="15" t="s">
        <v>73</v>
      </c>
      <c r="E9" s="15" t="s">
        <v>21</v>
      </c>
      <c r="F9" s="32">
        <v>1303</v>
      </c>
      <c r="G9" s="15"/>
      <c r="H9" s="3"/>
    </row>
    <row r="10" spans="2:8" ht="12" customHeight="1">
      <c r="B10" s="16" t="s">
        <v>74</v>
      </c>
      <c r="C10" s="12" t="s">
        <v>75</v>
      </c>
      <c r="D10" s="15" t="s">
        <v>44</v>
      </c>
      <c r="E10" s="15" t="s">
        <v>21</v>
      </c>
      <c r="F10" s="32">
        <v>1330</v>
      </c>
      <c r="G10" s="15"/>
      <c r="H10" s="3"/>
    </row>
    <row r="11" spans="2:8" ht="12" customHeight="1" thickBot="1">
      <c r="B11" s="16" t="s">
        <v>76</v>
      </c>
      <c r="C11" s="12" t="s">
        <v>77</v>
      </c>
      <c r="D11" s="15" t="s">
        <v>105</v>
      </c>
      <c r="E11" s="15" t="s">
        <v>21</v>
      </c>
      <c r="F11" s="32">
        <v>3830</v>
      </c>
      <c r="G11" s="15"/>
      <c r="H11" s="3"/>
    </row>
    <row r="12" spans="2:8" ht="12" customHeight="1" thickTop="1">
      <c r="B12" s="17" t="s">
        <v>78</v>
      </c>
      <c r="C12" s="18" t="s">
        <v>79</v>
      </c>
      <c r="D12" s="18"/>
      <c r="E12" s="18"/>
      <c r="F12" s="33">
        <f>SUM(F9:F11)</f>
        <v>6463</v>
      </c>
      <c r="G12" s="20"/>
      <c r="H12" s="3"/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" customHeight="1">
      <c r="B14" s="3" t="s">
        <v>80</v>
      </c>
      <c r="C14" s="3"/>
      <c r="D14" s="3"/>
      <c r="E14" s="3"/>
      <c r="F14" s="29"/>
      <c r="G14" s="29"/>
      <c r="H14" s="3"/>
    </row>
    <row r="15" spans="2:8" ht="12" customHeight="1">
      <c r="B15" s="25" t="s">
        <v>58</v>
      </c>
      <c r="C15" s="23" t="s">
        <v>59</v>
      </c>
      <c r="D15" s="23" t="s">
        <v>60</v>
      </c>
      <c r="E15" s="23" t="s">
        <v>61</v>
      </c>
      <c r="F15" s="54" t="s">
        <v>62</v>
      </c>
      <c r="G15" s="55"/>
      <c r="H15" s="23" t="s">
        <v>63</v>
      </c>
    </row>
    <row r="16" spans="2:8" ht="12" customHeight="1">
      <c r="B16" s="26"/>
      <c r="C16" s="24"/>
      <c r="D16" s="24"/>
      <c r="E16" s="24"/>
      <c r="F16" s="56" t="s">
        <v>10</v>
      </c>
      <c r="G16" s="56" t="s">
        <v>11</v>
      </c>
      <c r="H16" s="24"/>
    </row>
    <row r="17" spans="2:8" ht="12" customHeight="1">
      <c r="B17" s="10"/>
      <c r="C17" s="15"/>
      <c r="D17" s="15"/>
      <c r="E17" s="15"/>
      <c r="F17" s="34"/>
      <c r="G17" s="34"/>
      <c r="H17" s="15"/>
    </row>
    <row r="18" spans="2:8" ht="12" customHeight="1" thickBot="1">
      <c r="B18" s="53"/>
      <c r="C18" s="36"/>
      <c r="D18" s="37"/>
      <c r="E18" s="38"/>
      <c r="F18" s="39"/>
      <c r="G18" s="39"/>
      <c r="H18" s="35"/>
    </row>
    <row r="19" spans="2:8" ht="12" customHeight="1" thickTop="1">
      <c r="B19" s="17" t="s">
        <v>78</v>
      </c>
      <c r="C19" s="18" t="s">
        <v>41</v>
      </c>
      <c r="D19" s="18"/>
      <c r="E19" s="18"/>
      <c r="F19" s="21"/>
      <c r="G19" s="21"/>
      <c r="H19" s="20"/>
    </row>
    <row r="20" spans="2:8" ht="12" customHeight="1">
      <c r="B20" s="3"/>
      <c r="C20" s="3"/>
      <c r="D20" s="3"/>
      <c r="E20" s="3"/>
      <c r="F20" s="3"/>
      <c r="G20" s="3"/>
      <c r="H20" s="3"/>
    </row>
    <row r="21" spans="2:8" ht="12" customHeight="1">
      <c r="B21" s="3" t="s">
        <v>81</v>
      </c>
      <c r="C21" s="3"/>
      <c r="D21" s="3"/>
      <c r="E21" s="3"/>
      <c r="F21" s="29"/>
      <c r="G21" s="29"/>
      <c r="H21" s="3"/>
    </row>
    <row r="22" spans="2:8" ht="12" customHeight="1">
      <c r="B22" s="25" t="s">
        <v>58</v>
      </c>
      <c r="C22" s="23" t="s">
        <v>59</v>
      </c>
      <c r="D22" s="23" t="s">
        <v>60</v>
      </c>
      <c r="E22" s="51" t="s">
        <v>82</v>
      </c>
      <c r="F22" s="58" t="s">
        <v>63</v>
      </c>
      <c r="G22" s="59"/>
      <c r="H22" s="3"/>
    </row>
    <row r="23" spans="2:8" ht="12" customHeight="1">
      <c r="B23" s="26"/>
      <c r="C23" s="24"/>
      <c r="D23" s="24"/>
      <c r="E23" s="60"/>
      <c r="F23" s="61"/>
      <c r="G23" s="62"/>
      <c r="H23" s="3"/>
    </row>
    <row r="24" spans="2:8" ht="12" customHeight="1">
      <c r="B24" s="10" t="s">
        <v>83</v>
      </c>
      <c r="C24" s="15" t="s">
        <v>84</v>
      </c>
      <c r="D24" s="22">
        <v>37210</v>
      </c>
      <c r="E24" s="40">
        <v>2015</v>
      </c>
      <c r="F24" s="41"/>
      <c r="G24" s="42"/>
      <c r="H24" s="3"/>
    </row>
    <row r="25" spans="2:8" ht="12" customHeight="1">
      <c r="B25" s="10" t="s">
        <v>85</v>
      </c>
      <c r="C25" s="15" t="s">
        <v>86</v>
      </c>
      <c r="D25" s="22">
        <v>36845</v>
      </c>
      <c r="E25" s="40">
        <v>1161</v>
      </c>
      <c r="F25" s="41"/>
      <c r="G25" s="42"/>
      <c r="H25" s="3"/>
    </row>
    <row r="26" spans="2:8" ht="12" customHeight="1">
      <c r="B26" s="10" t="s">
        <v>87</v>
      </c>
      <c r="C26" s="15" t="s">
        <v>88</v>
      </c>
      <c r="D26" s="22">
        <v>37210</v>
      </c>
      <c r="E26" s="30">
        <v>800</v>
      </c>
      <c r="F26" s="41"/>
      <c r="G26" s="42"/>
      <c r="H26" s="3"/>
    </row>
    <row r="27" spans="2:8" ht="12" customHeight="1">
      <c r="B27" s="10" t="s">
        <v>89</v>
      </c>
      <c r="C27" s="15" t="s">
        <v>68</v>
      </c>
      <c r="D27" s="15" t="s">
        <v>103</v>
      </c>
      <c r="E27" s="30">
        <v>965</v>
      </c>
      <c r="F27" s="41"/>
      <c r="G27" s="42"/>
      <c r="H27" s="3"/>
    </row>
    <row r="28" spans="2:8" ht="12" customHeight="1">
      <c r="B28" s="10" t="s">
        <v>90</v>
      </c>
      <c r="C28" s="15" t="s">
        <v>91</v>
      </c>
      <c r="D28" s="15" t="s">
        <v>21</v>
      </c>
      <c r="E28" s="40">
        <v>1054</v>
      </c>
      <c r="F28" s="41"/>
      <c r="G28" s="42"/>
      <c r="H28" s="3"/>
    </row>
    <row r="29" spans="2:8" ht="12" customHeight="1">
      <c r="B29" s="10" t="s">
        <v>92</v>
      </c>
      <c r="C29" s="15" t="s">
        <v>93</v>
      </c>
      <c r="D29" s="15" t="s">
        <v>21</v>
      </c>
      <c r="E29" s="30">
        <v>826</v>
      </c>
      <c r="F29" s="41"/>
      <c r="G29" s="42"/>
      <c r="H29" s="3"/>
    </row>
    <row r="30" spans="2:8" ht="12" customHeight="1">
      <c r="B30" s="57" t="s">
        <v>94</v>
      </c>
      <c r="C30" s="11" t="s">
        <v>95</v>
      </c>
      <c r="D30" s="37" t="s">
        <v>21</v>
      </c>
      <c r="E30" s="43">
        <v>1224</v>
      </c>
      <c r="F30" s="44"/>
      <c r="G30" s="45"/>
      <c r="H30" s="3"/>
    </row>
    <row r="31" spans="2:8" ht="12" customHeight="1">
      <c r="B31" s="57" t="s">
        <v>96</v>
      </c>
      <c r="C31" s="11" t="s">
        <v>77</v>
      </c>
      <c r="D31" s="37" t="s">
        <v>21</v>
      </c>
      <c r="E31" s="43">
        <v>2300</v>
      </c>
      <c r="F31" s="44"/>
      <c r="G31" s="45"/>
      <c r="H31" s="3"/>
    </row>
    <row r="32" spans="2:8" ht="12" customHeight="1">
      <c r="B32" s="57" t="s">
        <v>97</v>
      </c>
      <c r="C32" s="11" t="s">
        <v>98</v>
      </c>
      <c r="D32" s="37" t="s">
        <v>21</v>
      </c>
      <c r="E32" s="43">
        <v>3230</v>
      </c>
      <c r="F32" s="44"/>
      <c r="G32" s="45"/>
      <c r="H32" s="3"/>
    </row>
    <row r="33" spans="2:8" ht="12" customHeight="1">
      <c r="B33" s="57" t="s">
        <v>99</v>
      </c>
      <c r="C33" s="11" t="s">
        <v>100</v>
      </c>
      <c r="D33" s="37">
        <v>36845</v>
      </c>
      <c r="E33" s="43">
        <v>3500</v>
      </c>
      <c r="F33" s="44"/>
      <c r="G33" s="45"/>
      <c r="H33" s="3"/>
    </row>
    <row r="34" spans="2:8" ht="12" customHeight="1">
      <c r="B34" s="57" t="s">
        <v>101</v>
      </c>
      <c r="C34" s="11" t="s">
        <v>102</v>
      </c>
      <c r="D34" s="37" t="s">
        <v>106</v>
      </c>
      <c r="E34" s="43">
        <v>1575</v>
      </c>
      <c r="F34" s="44"/>
      <c r="G34" s="45"/>
      <c r="H34" s="3"/>
    </row>
    <row r="35" spans="2:8" ht="12" customHeight="1">
      <c r="B35" s="57"/>
      <c r="C35" s="11"/>
      <c r="D35" s="22"/>
      <c r="E35" s="39"/>
      <c r="F35" s="44"/>
      <c r="G35" s="45"/>
      <c r="H35" s="3"/>
    </row>
    <row r="36" spans="2:8" ht="12" customHeight="1">
      <c r="B36" s="57"/>
      <c r="C36" s="11"/>
      <c r="D36" s="22"/>
      <c r="E36" s="39"/>
      <c r="F36" s="44"/>
      <c r="G36" s="45"/>
      <c r="H36" s="3"/>
    </row>
    <row r="37" spans="2:8" ht="12" customHeight="1">
      <c r="B37" s="57"/>
      <c r="C37" s="11"/>
      <c r="D37" s="22"/>
      <c r="E37" s="39"/>
      <c r="F37" s="44"/>
      <c r="G37" s="45"/>
      <c r="H37" s="3"/>
    </row>
    <row r="38" spans="2:8" ht="12" customHeight="1">
      <c r="B38" s="57"/>
      <c r="C38" s="11"/>
      <c r="D38" s="22"/>
      <c r="E38" s="39"/>
      <c r="F38" s="44"/>
      <c r="G38" s="45"/>
      <c r="H38" s="3"/>
    </row>
    <row r="39" spans="2:8" ht="12" customHeight="1">
      <c r="B39" s="57"/>
      <c r="C39" s="11"/>
      <c r="D39" s="22"/>
      <c r="E39" s="39"/>
      <c r="F39" s="44"/>
      <c r="G39" s="45"/>
      <c r="H39" s="3"/>
    </row>
    <row r="40" spans="2:8" ht="12" customHeight="1" thickBot="1">
      <c r="B40" s="57"/>
      <c r="C40" s="11"/>
      <c r="D40" s="22"/>
      <c r="E40" s="39"/>
      <c r="F40" s="44"/>
      <c r="G40" s="45"/>
      <c r="H40" s="3"/>
    </row>
    <row r="41" spans="2:8" ht="12" customHeight="1" thickTop="1">
      <c r="B41" s="17" t="s">
        <v>78</v>
      </c>
      <c r="C41" s="18"/>
      <c r="D41" s="18"/>
      <c r="E41" s="21">
        <f>SUM(E30:E40)</f>
        <v>11829</v>
      </c>
      <c r="F41" s="46"/>
      <c r="G41" s="47"/>
      <c r="H41" s="3"/>
    </row>
    <row r="42" spans="2:8" ht="12" customHeight="1">
      <c r="B42" s="3"/>
      <c r="C42" s="3"/>
      <c r="D42" s="3"/>
      <c r="E42" s="3"/>
      <c r="F42" s="3"/>
      <c r="G42" s="3"/>
      <c r="H42" s="3"/>
    </row>
    <row r="43" spans="2:8" ht="13.5">
      <c r="B43" s="3"/>
      <c r="C43" s="3"/>
      <c r="D43" s="3"/>
      <c r="E43" s="3"/>
      <c r="F43" s="3"/>
      <c r="G43" s="3"/>
      <c r="H43" s="3"/>
    </row>
    <row r="44" spans="2:8" ht="13.5">
      <c r="B44" s="3"/>
      <c r="C44" s="3"/>
      <c r="D44" s="3"/>
      <c r="E44" s="3"/>
      <c r="F44" s="3"/>
      <c r="G44" s="3"/>
      <c r="H44" s="3"/>
    </row>
    <row r="45" spans="2:8" ht="13.5">
      <c r="B45" s="3"/>
      <c r="C45" s="3"/>
      <c r="D45" s="3"/>
      <c r="E45" s="3"/>
      <c r="F45" s="3"/>
      <c r="G45" s="3"/>
      <c r="H45" s="3"/>
    </row>
    <row r="46" spans="2:8" ht="13.5">
      <c r="B46" s="3"/>
      <c r="C46" s="3"/>
      <c r="D46" s="3"/>
      <c r="E46" s="3"/>
      <c r="F46" s="3"/>
      <c r="G46" s="3"/>
      <c r="H46" s="3"/>
    </row>
    <row r="47" spans="2:8" ht="13.5">
      <c r="B47" s="3"/>
      <c r="C47" s="3"/>
      <c r="D47" s="3"/>
      <c r="E47" s="3"/>
      <c r="F47" s="3"/>
      <c r="G47" s="3"/>
      <c r="H47" s="3"/>
    </row>
    <row r="48" spans="2:8" ht="13.5">
      <c r="B48" s="3"/>
      <c r="C48" s="3"/>
      <c r="D48" s="3"/>
      <c r="E48" s="3"/>
      <c r="F48" s="3"/>
      <c r="G48" s="3"/>
      <c r="H48" s="3"/>
    </row>
  </sheetData>
  <mergeCells count="29"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H15:H16"/>
    <mergeCell ref="B22:B23"/>
    <mergeCell ref="C22:C23"/>
    <mergeCell ref="D22:D23"/>
    <mergeCell ref="E22:E23"/>
    <mergeCell ref="F22:G23"/>
    <mergeCell ref="F4:F5"/>
    <mergeCell ref="G4:G5"/>
    <mergeCell ref="B15:B16"/>
    <mergeCell ref="C15:C16"/>
    <mergeCell ref="D15:D16"/>
    <mergeCell ref="E15:E16"/>
    <mergeCell ref="F15:G1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3">
      <selection activeCell="A13" sqref="A13"/>
    </sheetView>
  </sheetViews>
  <sheetFormatPr defaultColWidth="9.00390625" defaultRowHeight="13.5"/>
  <cols>
    <col min="1" max="1" width="2.625" style="0" customWidth="1"/>
    <col min="2" max="2" width="22.875" style="0" customWidth="1"/>
    <col min="3" max="3" width="23.375" style="0" customWidth="1"/>
    <col min="8" max="8" width="14.00390625" style="0" customWidth="1"/>
  </cols>
  <sheetData>
    <row r="1" spans="2:8" ht="14.25">
      <c r="B1" s="75" t="s">
        <v>138</v>
      </c>
      <c r="C1" s="63"/>
      <c r="D1" s="3"/>
      <c r="E1" s="3"/>
      <c r="F1" s="29"/>
      <c r="G1" s="29"/>
      <c r="H1" s="3"/>
    </row>
    <row r="2" spans="2:8" ht="12" customHeight="1">
      <c r="B2" s="63"/>
      <c r="C2" s="63"/>
      <c r="D2" s="3"/>
      <c r="E2" s="3"/>
      <c r="F2" s="29"/>
      <c r="G2" s="29"/>
      <c r="H2" s="3"/>
    </row>
    <row r="3" spans="2:8" ht="12" customHeight="1">
      <c r="B3" s="3" t="s">
        <v>136</v>
      </c>
      <c r="C3" s="3"/>
      <c r="D3" s="3"/>
      <c r="E3" s="3"/>
      <c r="F3" s="29"/>
      <c r="G3" s="29"/>
      <c r="H3" s="3"/>
    </row>
    <row r="4" spans="2:8" ht="12" customHeight="1">
      <c r="B4" s="49" t="s">
        <v>0</v>
      </c>
      <c r="C4" s="51" t="s">
        <v>1</v>
      </c>
      <c r="D4" s="51" t="s">
        <v>2</v>
      </c>
      <c r="E4" s="51" t="s">
        <v>3</v>
      </c>
      <c r="F4" s="52" t="s">
        <v>108</v>
      </c>
      <c r="G4" s="51" t="s">
        <v>7</v>
      </c>
      <c r="H4" s="3"/>
    </row>
    <row r="5" spans="2:8" ht="12" customHeight="1">
      <c r="B5" s="26"/>
      <c r="C5" s="24"/>
      <c r="D5" s="24"/>
      <c r="E5" s="24"/>
      <c r="F5" s="24"/>
      <c r="G5" s="24"/>
      <c r="H5" s="3"/>
    </row>
    <row r="6" spans="2:8" ht="12" customHeight="1">
      <c r="B6" s="10" t="s">
        <v>109</v>
      </c>
      <c r="C6" s="15" t="s">
        <v>110</v>
      </c>
      <c r="D6" s="22">
        <v>37926</v>
      </c>
      <c r="E6" s="15" t="s">
        <v>111</v>
      </c>
      <c r="F6" s="13">
        <f>53.7</f>
        <v>53.7</v>
      </c>
      <c r="G6" s="15" t="s">
        <v>112</v>
      </c>
      <c r="H6" s="3"/>
    </row>
    <row r="7" spans="2:8" ht="12" customHeight="1">
      <c r="B7" s="50" t="s">
        <v>113</v>
      </c>
      <c r="C7" s="15" t="s">
        <v>114</v>
      </c>
      <c r="D7" s="15" t="s">
        <v>44</v>
      </c>
      <c r="E7" s="15" t="s">
        <v>111</v>
      </c>
      <c r="F7" s="13">
        <v>38</v>
      </c>
      <c r="G7" s="15" t="s">
        <v>36</v>
      </c>
      <c r="H7" s="3"/>
    </row>
    <row r="8" spans="2:8" ht="12" customHeight="1">
      <c r="B8" s="16" t="s">
        <v>115</v>
      </c>
      <c r="C8" s="12" t="s">
        <v>116</v>
      </c>
      <c r="D8" s="15" t="s">
        <v>21</v>
      </c>
      <c r="E8" s="15" t="s">
        <v>111</v>
      </c>
      <c r="F8" s="13">
        <v>121.8</v>
      </c>
      <c r="G8" s="15" t="s">
        <v>112</v>
      </c>
      <c r="H8" s="3"/>
    </row>
    <row r="9" spans="2:8" ht="12" customHeight="1">
      <c r="B9" s="16" t="s">
        <v>117</v>
      </c>
      <c r="C9" s="12" t="s">
        <v>118</v>
      </c>
      <c r="D9" s="22" t="s">
        <v>21</v>
      </c>
      <c r="E9" s="15" t="s">
        <v>111</v>
      </c>
      <c r="F9" s="32">
        <v>107</v>
      </c>
      <c r="G9" s="15" t="s">
        <v>112</v>
      </c>
      <c r="H9" s="3"/>
    </row>
    <row r="10" spans="2:8" ht="12" customHeight="1">
      <c r="B10" s="16" t="s">
        <v>119</v>
      </c>
      <c r="C10" s="12" t="s">
        <v>120</v>
      </c>
      <c r="D10" s="15" t="s">
        <v>21</v>
      </c>
      <c r="E10" s="15" t="s">
        <v>111</v>
      </c>
      <c r="F10" s="32">
        <v>34</v>
      </c>
      <c r="G10" s="15" t="s">
        <v>112</v>
      </c>
      <c r="H10" s="3"/>
    </row>
    <row r="11" spans="2:8" ht="12" customHeight="1" thickBot="1">
      <c r="B11" s="16" t="s">
        <v>121</v>
      </c>
      <c r="C11" s="12" t="s">
        <v>122</v>
      </c>
      <c r="D11" s="15" t="s">
        <v>21</v>
      </c>
      <c r="E11" s="15" t="s">
        <v>111</v>
      </c>
      <c r="F11" s="32">
        <v>135</v>
      </c>
      <c r="G11" s="15" t="s">
        <v>112</v>
      </c>
      <c r="H11" s="3"/>
    </row>
    <row r="12" spans="2:8" ht="12" customHeight="1" thickTop="1">
      <c r="B12" s="17" t="s">
        <v>78</v>
      </c>
      <c r="C12" s="18"/>
      <c r="D12" s="18"/>
      <c r="E12" s="18"/>
      <c r="F12" s="33">
        <f>SUM(F6:F11)</f>
        <v>489.5</v>
      </c>
      <c r="G12" s="20"/>
      <c r="H12" s="3"/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" customHeight="1">
      <c r="B14" s="3" t="s">
        <v>123</v>
      </c>
      <c r="C14" s="3"/>
      <c r="D14" s="3"/>
      <c r="E14" s="3"/>
      <c r="F14" s="29"/>
      <c r="G14" s="29"/>
      <c r="H14" s="3"/>
    </row>
    <row r="15" spans="2:8" ht="12" customHeight="1">
      <c r="B15" s="25" t="s">
        <v>0</v>
      </c>
      <c r="C15" s="23" t="s">
        <v>1</v>
      </c>
      <c r="D15" s="23" t="s">
        <v>2</v>
      </c>
      <c r="E15" s="23" t="s">
        <v>3</v>
      </c>
      <c r="F15" s="54" t="s">
        <v>108</v>
      </c>
      <c r="G15" s="55"/>
      <c r="H15" s="23" t="s">
        <v>7</v>
      </c>
    </row>
    <row r="16" spans="2:8" ht="12" customHeight="1">
      <c r="B16" s="26"/>
      <c r="C16" s="24"/>
      <c r="D16" s="24"/>
      <c r="E16" s="24"/>
      <c r="F16" s="56" t="s">
        <v>124</v>
      </c>
      <c r="G16" s="56" t="s">
        <v>125</v>
      </c>
      <c r="H16" s="24"/>
    </row>
    <row r="17" spans="2:8" ht="12" customHeight="1">
      <c r="B17" s="57" t="s">
        <v>126</v>
      </c>
      <c r="C17" s="11" t="s">
        <v>127</v>
      </c>
      <c r="D17" s="22">
        <v>37926</v>
      </c>
      <c r="E17" s="38" t="s">
        <v>111</v>
      </c>
      <c r="F17" s="39">
        <v>1776</v>
      </c>
      <c r="G17" s="39">
        <v>1332.3</v>
      </c>
      <c r="H17" s="11" t="s">
        <v>128</v>
      </c>
    </row>
    <row r="18" spans="2:8" ht="12" customHeight="1">
      <c r="B18" s="57" t="s">
        <v>129</v>
      </c>
      <c r="C18" s="11" t="s">
        <v>130</v>
      </c>
      <c r="D18" s="15" t="s">
        <v>21</v>
      </c>
      <c r="E18" s="37" t="s">
        <v>111</v>
      </c>
      <c r="F18" s="39">
        <v>1086</v>
      </c>
      <c r="G18" s="39">
        <v>1211</v>
      </c>
      <c r="H18" s="37" t="s">
        <v>128</v>
      </c>
    </row>
    <row r="19" spans="2:8" ht="12" customHeight="1" thickBot="1">
      <c r="B19" s="57" t="s">
        <v>131</v>
      </c>
      <c r="C19" s="11" t="s">
        <v>132</v>
      </c>
      <c r="D19" s="15" t="s">
        <v>21</v>
      </c>
      <c r="E19" s="37" t="s">
        <v>111</v>
      </c>
      <c r="F19" s="39">
        <v>29</v>
      </c>
      <c r="G19" s="39">
        <v>39</v>
      </c>
      <c r="H19" s="37" t="s">
        <v>133</v>
      </c>
    </row>
    <row r="20" spans="2:8" ht="12" customHeight="1" thickTop="1">
      <c r="B20" s="17" t="s">
        <v>55</v>
      </c>
      <c r="C20" s="18"/>
      <c r="D20" s="18"/>
      <c r="E20" s="18"/>
      <c r="F20" s="21">
        <f>SUM(F17:F19)</f>
        <v>2891</v>
      </c>
      <c r="G20" s="21">
        <f>SUM(G17:G19)</f>
        <v>2582.3</v>
      </c>
      <c r="H20" s="18"/>
    </row>
    <row r="21" spans="2:8" ht="12" customHeight="1">
      <c r="B21" s="3"/>
      <c r="C21" s="3"/>
      <c r="D21" s="3"/>
      <c r="E21" s="3"/>
      <c r="F21" s="3"/>
      <c r="G21" s="3"/>
      <c r="H21" s="3"/>
    </row>
    <row r="22" spans="2:8" ht="12" customHeight="1">
      <c r="B22" s="3" t="s">
        <v>134</v>
      </c>
      <c r="C22" s="3"/>
      <c r="D22" s="3"/>
      <c r="E22" s="3"/>
      <c r="F22" s="29"/>
      <c r="G22" s="29"/>
      <c r="H22" s="3"/>
    </row>
    <row r="23" spans="2:8" ht="12" customHeight="1">
      <c r="B23" s="25" t="s">
        <v>0</v>
      </c>
      <c r="C23" s="23" t="s">
        <v>1</v>
      </c>
      <c r="D23" s="23" t="s">
        <v>2</v>
      </c>
      <c r="E23" s="52" t="s">
        <v>108</v>
      </c>
      <c r="F23" s="76" t="s">
        <v>7</v>
      </c>
      <c r="G23" s="77"/>
      <c r="H23" s="3"/>
    </row>
    <row r="24" spans="2:8" ht="12" customHeight="1">
      <c r="B24" s="26"/>
      <c r="C24" s="24"/>
      <c r="D24" s="24"/>
      <c r="E24" s="78"/>
      <c r="F24" s="79"/>
      <c r="G24" s="80"/>
      <c r="H24" s="3"/>
    </row>
    <row r="25" spans="2:8" ht="12" customHeight="1">
      <c r="B25" s="10"/>
      <c r="C25" s="15"/>
      <c r="D25" s="64"/>
      <c r="E25" s="39"/>
      <c r="F25" s="65"/>
      <c r="G25" s="66"/>
      <c r="H25" s="3"/>
    </row>
    <row r="26" spans="2:8" ht="12" customHeight="1">
      <c r="B26" s="10"/>
      <c r="C26" s="15"/>
      <c r="D26" s="64"/>
      <c r="E26" s="39"/>
      <c r="F26" s="65"/>
      <c r="G26" s="66"/>
      <c r="H26" s="3"/>
    </row>
    <row r="27" spans="2:8" ht="12" customHeight="1" thickBot="1">
      <c r="B27" s="57"/>
      <c r="C27" s="11"/>
      <c r="D27" s="67"/>
      <c r="E27" s="68"/>
      <c r="F27" s="69"/>
      <c r="G27" s="70"/>
      <c r="H27" s="71"/>
    </row>
    <row r="28" spans="2:8" ht="12" customHeight="1" thickTop="1">
      <c r="B28" s="17" t="s">
        <v>137</v>
      </c>
      <c r="C28" s="18" t="s">
        <v>135</v>
      </c>
      <c r="D28" s="18"/>
      <c r="E28" s="72">
        <f>SUM(E25:E27)</f>
        <v>0</v>
      </c>
      <c r="F28" s="73"/>
      <c r="G28" s="74"/>
      <c r="H28" s="3"/>
    </row>
    <row r="29" spans="2:8" ht="12" customHeight="1">
      <c r="B29" s="3"/>
      <c r="C29" s="3"/>
      <c r="D29" s="3"/>
      <c r="E29" s="3"/>
      <c r="F29" s="3"/>
      <c r="G29" s="3"/>
      <c r="H29" s="3"/>
    </row>
    <row r="30" spans="2:8" ht="12" customHeight="1">
      <c r="B30" s="3"/>
      <c r="C30" s="3"/>
      <c r="D30" s="3"/>
      <c r="E30" s="3"/>
      <c r="F30" s="3"/>
      <c r="G30" s="3"/>
      <c r="H30" s="3"/>
    </row>
    <row r="31" spans="2:8" ht="12" customHeight="1">
      <c r="B31" s="3"/>
      <c r="C31" s="3"/>
      <c r="D31" s="3"/>
      <c r="E31" s="3"/>
      <c r="F31" s="3"/>
      <c r="G31" s="3"/>
      <c r="H31" s="3"/>
    </row>
    <row r="32" ht="12" customHeight="1"/>
    <row r="33" ht="12" customHeight="1"/>
  </sheetData>
  <mergeCells count="21">
    <mergeCell ref="F25:G25"/>
    <mergeCell ref="F26:G26"/>
    <mergeCell ref="F27:G27"/>
    <mergeCell ref="F28:G28"/>
    <mergeCell ref="H15:H16"/>
    <mergeCell ref="B23:B24"/>
    <mergeCell ref="C23:C24"/>
    <mergeCell ref="D23:D24"/>
    <mergeCell ref="E23:E24"/>
    <mergeCell ref="F23:G24"/>
    <mergeCell ref="F4:F5"/>
    <mergeCell ref="G4:G5"/>
    <mergeCell ref="B15:B16"/>
    <mergeCell ref="C15:C16"/>
    <mergeCell ref="D15:D16"/>
    <mergeCell ref="E15:E16"/>
    <mergeCell ref="F15:G1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2007-03-28T04:18:01Z</cp:lastPrinted>
  <dcterms:created xsi:type="dcterms:W3CDTF">1997-01-08T22:48:59Z</dcterms:created>
  <dcterms:modified xsi:type="dcterms:W3CDTF">2007-03-28T04:18:21Z</dcterms:modified>
  <cp:category/>
  <cp:version/>
  <cp:contentType/>
  <cp:contentStatus/>
</cp:coreProperties>
</file>