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P.6～7" sheetId="1" r:id="rId1"/>
  </sheets>
  <definedNames>
    <definedName name="印刷範囲">#REF!</definedName>
  </definedNames>
  <calcPr fullCalcOnLoad="1"/>
</workbook>
</file>

<file path=xl/sharedStrings.xml><?xml version="1.0" encoding="utf-8"?>
<sst xmlns="http://schemas.openxmlformats.org/spreadsheetml/2006/main" count="48" uniqueCount="29">
  <si>
    <t>年次</t>
  </si>
  <si>
    <t>素材</t>
  </si>
  <si>
    <t>（単位：千ｍ3）</t>
  </si>
  <si>
    <t>需要量</t>
  </si>
  <si>
    <t>供給量</t>
  </si>
  <si>
    <t>外材率</t>
  </si>
  <si>
    <t>備考</t>
  </si>
  <si>
    <t>総数</t>
  </si>
  <si>
    <t>用途別需要量</t>
  </si>
  <si>
    <t>県内材</t>
  </si>
  <si>
    <t>県外材</t>
  </si>
  <si>
    <t>外材</t>
  </si>
  <si>
    <t>製材</t>
  </si>
  <si>
    <t>杭木</t>
  </si>
  <si>
    <t>電柱</t>
  </si>
  <si>
    <t>合板</t>
  </si>
  <si>
    <t>繊維板</t>
  </si>
  <si>
    <t>その他</t>
  </si>
  <si>
    <t>針葉樹</t>
  </si>
  <si>
    <t>広葉樹</t>
  </si>
  <si>
    <t>計</t>
  </si>
  <si>
    <t>半製品</t>
  </si>
  <si>
    <t>製品</t>
  </si>
  <si>
    <t>（注）　①　木材需給動向調査による実績である。</t>
  </si>
  <si>
    <t>　　　　②　外材のうち、半製品・製品についてえは、「外材製品・半製品調査」によるもので、その数値は素材換算値。</t>
  </si>
  <si>
    <t>チップ</t>
  </si>
  <si>
    <t>（％）</t>
  </si>
  <si>
    <t>－</t>
  </si>
  <si>
    <t>木材需給の現況実績</t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</si>
</sst>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"/>
    <numFmt numFmtId="177" formatCode="\(#,##0\);;"/>
    <numFmt numFmtId="178" formatCode="#,###,###&quot;ｍ3&quot;"/>
    <numFmt numFmtId="179" formatCode="0.0%"/>
    <numFmt numFmtId="180" formatCode="\(#\)"/>
    <numFmt numFmtId="181" formatCode="#,##0_);[Red]\(#,##0\)"/>
    <numFmt numFmtId="182" formatCode="#,##0_ "/>
    <numFmt numFmtId="183" formatCode="\(###,###,###\)"/>
    <numFmt numFmtId="184" formatCode="#,##0.0000;\-#,##0.0000;"/>
    <numFmt numFmtId="185" formatCode="#,##0.000;\-#,##0.000;"/>
    <numFmt numFmtId="186" formatCode="\(#,###,###\);;"/>
    <numFmt numFmtId="187" formatCode="&quot;\&quot;#,##0;\-&quot;\&quot;#,##0"/>
    <numFmt numFmtId="188" formatCode="&quot;\&quot;#,##0;[Red]\-&quot;\&quot;#,##0"/>
    <numFmt numFmtId="189" formatCode="\(0%\)"/>
    <numFmt numFmtId="190" formatCode="\(###\)"/>
    <numFmt numFmtId="191" formatCode="#,##0.0_ ;[Red]\-#,##0.0\ "/>
    <numFmt numFmtId="192" formatCode="#,##0.0;[Red]\-#,##0.0"/>
    <numFmt numFmtId="193" formatCode="0.0"/>
    <numFmt numFmtId="194" formatCode="#,##0.0"/>
    <numFmt numFmtId="195" formatCode="\+#,##0;&quot;▲&quot;#,##0;#,##0"/>
    <numFmt numFmtId="196" formatCode="#,##0.0_ "/>
    <numFmt numFmtId="197" formatCode="\(0.#%\)"/>
    <numFmt numFmtId="198" formatCode="\(#,###,###\)"/>
    <numFmt numFmtId="199" formatCode="#,##0.0_);[Red]\(#,##0.0\)"/>
    <numFmt numFmtId="200" formatCode="&quot;△&quot;\ #,##0;&quot;▲&quot;\ #,##0"/>
    <numFmt numFmtId="201" formatCode="&quot;△&quot;\ #,##0;&quot;▼&quot;\ #,##0"/>
    <numFmt numFmtId="202" formatCode="&quot;&quot;\ #,##0;&quot;▼&quot;\ #,##0"/>
    <numFmt numFmtId="203" formatCode="&quot;&quot;\ #,##0.#;&quot;▼&quot;\ #,##0.#"/>
    <numFmt numFmtId="204" formatCode="0.0_ "/>
    <numFmt numFmtId="205" formatCode="\(#,###,###%\)"/>
    <numFmt numFmtId="206" formatCode="\(#,###,##0%\)"/>
    <numFmt numFmtId="207" formatCode="\(#,###,###.0%\)"/>
    <numFmt numFmtId="208" formatCode="\&lt;#,###,##0\&gt;"/>
    <numFmt numFmtId="209" formatCode="\(#,###,###.0\)"/>
    <numFmt numFmtId="210" formatCode="0.0_);[Red]\(0.0\)"/>
  </numFmts>
  <fonts count="5"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204" fontId="3" fillId="0" borderId="1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204" fontId="3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2" borderId="1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3" fillId="3" borderId="1" xfId="0" applyFont="1" applyFill="1" applyBorder="1" applyAlignment="1" quotePrefix="1">
      <alignment horizontal="center"/>
    </xf>
    <xf numFmtId="0" fontId="3" fillId="2" borderId="1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13"/>
  <sheetViews>
    <sheetView tabSelected="1" workbookViewId="0" topLeftCell="A1">
      <selection activeCell="B11" sqref="B11"/>
    </sheetView>
  </sheetViews>
  <sheetFormatPr defaultColWidth="9.00390625" defaultRowHeight="13.5"/>
  <cols>
    <col min="1" max="1" width="2.625" style="0" customWidth="1"/>
    <col min="2" max="16384" width="6.875" style="0" customWidth="1"/>
  </cols>
  <sheetData>
    <row r="1" spans="2:7" ht="14.25">
      <c r="B1" s="1" t="s">
        <v>28</v>
      </c>
      <c r="C1" s="1"/>
      <c r="D1" s="1"/>
      <c r="E1" s="1"/>
      <c r="F1" s="1"/>
      <c r="G1" s="1"/>
    </row>
    <row r="2" spans="2:23" ht="12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 t="s">
        <v>2</v>
      </c>
      <c r="W2" s="2"/>
    </row>
    <row r="3" spans="2:23" ht="12" customHeight="1">
      <c r="B3" s="14" t="s">
        <v>0</v>
      </c>
      <c r="C3" s="14" t="s">
        <v>3</v>
      </c>
      <c r="D3" s="14"/>
      <c r="E3" s="14"/>
      <c r="F3" s="14"/>
      <c r="G3" s="14"/>
      <c r="H3" s="14"/>
      <c r="I3" s="14"/>
      <c r="J3" s="14"/>
      <c r="K3" s="14" t="s">
        <v>4</v>
      </c>
      <c r="L3" s="14"/>
      <c r="M3" s="14"/>
      <c r="N3" s="14"/>
      <c r="O3" s="14"/>
      <c r="P3" s="14"/>
      <c r="Q3" s="14"/>
      <c r="R3" s="14"/>
      <c r="S3" s="14"/>
      <c r="T3" s="14"/>
      <c r="U3" s="14"/>
      <c r="V3" s="15" t="s">
        <v>5</v>
      </c>
      <c r="W3" s="14" t="s">
        <v>6</v>
      </c>
    </row>
    <row r="4" spans="2:23" ht="12" customHeight="1">
      <c r="B4" s="14"/>
      <c r="C4" s="14" t="s">
        <v>7</v>
      </c>
      <c r="D4" s="14" t="s">
        <v>8</v>
      </c>
      <c r="E4" s="14"/>
      <c r="F4" s="14"/>
      <c r="G4" s="14"/>
      <c r="H4" s="14"/>
      <c r="I4" s="14"/>
      <c r="J4" s="14"/>
      <c r="K4" s="14" t="s">
        <v>9</v>
      </c>
      <c r="L4" s="14"/>
      <c r="M4" s="14"/>
      <c r="N4" s="14" t="s">
        <v>10</v>
      </c>
      <c r="O4" s="14"/>
      <c r="P4" s="14"/>
      <c r="Q4" s="14" t="s">
        <v>11</v>
      </c>
      <c r="R4" s="14"/>
      <c r="S4" s="14"/>
      <c r="T4" s="14"/>
      <c r="U4" s="14" t="s">
        <v>7</v>
      </c>
      <c r="V4" s="16"/>
      <c r="W4" s="14"/>
    </row>
    <row r="5" spans="2:23" ht="12" customHeight="1">
      <c r="B5" s="14"/>
      <c r="C5" s="14"/>
      <c r="D5" s="11" t="s">
        <v>12</v>
      </c>
      <c r="E5" s="11" t="s">
        <v>25</v>
      </c>
      <c r="F5" s="11" t="s">
        <v>13</v>
      </c>
      <c r="G5" s="11" t="s">
        <v>14</v>
      </c>
      <c r="H5" s="11" t="s">
        <v>15</v>
      </c>
      <c r="I5" s="11" t="s">
        <v>16</v>
      </c>
      <c r="J5" s="11" t="s">
        <v>17</v>
      </c>
      <c r="K5" s="11" t="s">
        <v>18</v>
      </c>
      <c r="L5" s="11" t="s">
        <v>19</v>
      </c>
      <c r="M5" s="11" t="s">
        <v>20</v>
      </c>
      <c r="N5" s="11" t="s">
        <v>18</v>
      </c>
      <c r="O5" s="11" t="s">
        <v>19</v>
      </c>
      <c r="P5" s="11" t="s">
        <v>20</v>
      </c>
      <c r="Q5" s="11" t="s">
        <v>1</v>
      </c>
      <c r="R5" s="11" t="s">
        <v>21</v>
      </c>
      <c r="S5" s="11" t="s">
        <v>22</v>
      </c>
      <c r="T5" s="11" t="s">
        <v>20</v>
      </c>
      <c r="U5" s="14"/>
      <c r="V5" s="12" t="s">
        <v>26</v>
      </c>
      <c r="W5" s="14"/>
    </row>
    <row r="6" spans="2:23" ht="12" customHeight="1">
      <c r="B6" s="13">
        <v>6</v>
      </c>
      <c r="C6" s="3">
        <v>1130</v>
      </c>
      <c r="D6" s="3">
        <v>945</v>
      </c>
      <c r="E6" s="3">
        <v>23</v>
      </c>
      <c r="F6" s="4" t="s">
        <v>27</v>
      </c>
      <c r="G6" s="4" t="s">
        <v>27</v>
      </c>
      <c r="H6" s="3">
        <v>2</v>
      </c>
      <c r="I6" s="3" t="s">
        <v>27</v>
      </c>
      <c r="J6" s="3">
        <f>C6-SUM(D6:I6)</f>
        <v>160</v>
      </c>
      <c r="K6" s="3">
        <v>229</v>
      </c>
      <c r="L6" s="3">
        <v>85</v>
      </c>
      <c r="M6" s="3">
        <f>SUM(K6:L6)</f>
        <v>314</v>
      </c>
      <c r="N6" s="3">
        <v>24</v>
      </c>
      <c r="O6" s="3">
        <v>37</v>
      </c>
      <c r="P6" s="3">
        <f>SUM(N6:O6)</f>
        <v>61</v>
      </c>
      <c r="Q6" s="3">
        <v>196</v>
      </c>
      <c r="R6" s="3">
        <v>88</v>
      </c>
      <c r="S6" s="3">
        <v>470</v>
      </c>
      <c r="T6" s="3">
        <f>SUM(Q6:S6)</f>
        <v>754</v>
      </c>
      <c r="U6" s="3">
        <v>1130</v>
      </c>
      <c r="V6" s="5">
        <v>66.8</v>
      </c>
      <c r="W6" s="3"/>
    </row>
    <row r="7" spans="2:23" ht="12" customHeight="1">
      <c r="B7" s="13">
        <v>7</v>
      </c>
      <c r="C7" s="3">
        <v>1150</v>
      </c>
      <c r="D7" s="3">
        <v>974</v>
      </c>
      <c r="E7" s="3">
        <v>21</v>
      </c>
      <c r="F7" s="4" t="s">
        <v>27</v>
      </c>
      <c r="G7" s="4" t="s">
        <v>27</v>
      </c>
      <c r="H7" s="3">
        <v>14</v>
      </c>
      <c r="I7" s="3" t="s">
        <v>27</v>
      </c>
      <c r="J7" s="3">
        <f>C7-SUM(D7:I7)</f>
        <v>141</v>
      </c>
      <c r="K7" s="3">
        <v>217</v>
      </c>
      <c r="L7" s="3">
        <v>76</v>
      </c>
      <c r="M7" s="3">
        <f>SUM(K7:L7)</f>
        <v>293</v>
      </c>
      <c r="N7" s="3">
        <v>23</v>
      </c>
      <c r="O7" s="3">
        <v>33</v>
      </c>
      <c r="P7" s="3">
        <f>SUM(N7:O7)</f>
        <v>56</v>
      </c>
      <c r="Q7" s="3">
        <v>175</v>
      </c>
      <c r="R7" s="3">
        <v>94</v>
      </c>
      <c r="S7" s="3">
        <v>534</v>
      </c>
      <c r="T7" s="3">
        <v>802</v>
      </c>
      <c r="U7" s="3">
        <v>1150</v>
      </c>
      <c r="V7" s="5">
        <v>69.7</v>
      </c>
      <c r="W7" s="3"/>
    </row>
    <row r="8" spans="2:23" ht="12" customHeight="1">
      <c r="B8" s="13">
        <v>8</v>
      </c>
      <c r="C8" s="3">
        <v>1208</v>
      </c>
      <c r="D8" s="3">
        <v>1034</v>
      </c>
      <c r="E8" s="3">
        <v>22</v>
      </c>
      <c r="F8" s="4" t="s">
        <v>27</v>
      </c>
      <c r="G8" s="4" t="s">
        <v>27</v>
      </c>
      <c r="H8" s="3">
        <v>12</v>
      </c>
      <c r="I8" s="3" t="s">
        <v>27</v>
      </c>
      <c r="J8" s="3">
        <f>C8-SUM(D8:I8)</f>
        <v>140</v>
      </c>
      <c r="K8" s="3">
        <v>223</v>
      </c>
      <c r="L8" s="3">
        <v>74</v>
      </c>
      <c r="M8" s="3">
        <f>SUM(K8:L8)</f>
        <v>297</v>
      </c>
      <c r="N8" s="3">
        <v>23</v>
      </c>
      <c r="O8" s="3">
        <v>24</v>
      </c>
      <c r="P8" s="3">
        <f>SUM(N8:O8)</f>
        <v>47</v>
      </c>
      <c r="Q8" s="3">
        <v>170</v>
      </c>
      <c r="R8" s="3">
        <v>103</v>
      </c>
      <c r="S8" s="3">
        <v>591</v>
      </c>
      <c r="T8" s="3">
        <f>SUM(Q8:S8)</f>
        <v>864</v>
      </c>
      <c r="U8" s="3">
        <v>1208</v>
      </c>
      <c r="V8" s="5">
        <v>71.5</v>
      </c>
      <c r="W8" s="3"/>
    </row>
    <row r="9" spans="2:23" ht="12" customHeight="1">
      <c r="B9" s="13">
        <v>9</v>
      </c>
      <c r="C9" s="3">
        <v>1140</v>
      </c>
      <c r="D9" s="3">
        <v>980</v>
      </c>
      <c r="E9" s="3">
        <v>19</v>
      </c>
      <c r="F9" s="4" t="s">
        <v>27</v>
      </c>
      <c r="G9" s="4" t="s">
        <v>27</v>
      </c>
      <c r="H9" s="3">
        <v>15</v>
      </c>
      <c r="I9" s="3" t="s">
        <v>27</v>
      </c>
      <c r="J9" s="3">
        <f>C9-SUM(D9:I9)</f>
        <v>126</v>
      </c>
      <c r="K9" s="3">
        <v>195</v>
      </c>
      <c r="L9" s="3">
        <v>66</v>
      </c>
      <c r="M9" s="3">
        <f>SUM(K9:L9)</f>
        <v>261</v>
      </c>
      <c r="N9" s="3">
        <v>20</v>
      </c>
      <c r="O9" s="3">
        <v>27</v>
      </c>
      <c r="P9" s="3">
        <f>SUM(N9:O9)</f>
        <v>47</v>
      </c>
      <c r="Q9" s="3">
        <v>158</v>
      </c>
      <c r="R9" s="3">
        <v>92</v>
      </c>
      <c r="S9" s="3">
        <v>581</v>
      </c>
      <c r="T9" s="3">
        <f>SUM(Q9:S9)</f>
        <v>831</v>
      </c>
      <c r="U9" s="3">
        <v>1140</v>
      </c>
      <c r="V9" s="5">
        <v>72.9</v>
      </c>
      <c r="W9" s="3"/>
    </row>
    <row r="10" spans="2:23" ht="12" customHeight="1">
      <c r="B10" s="13">
        <v>10</v>
      </c>
      <c r="C10" s="3">
        <v>933</v>
      </c>
      <c r="D10" s="3">
        <v>784</v>
      </c>
      <c r="E10" s="3">
        <v>19</v>
      </c>
      <c r="F10" s="4" t="s">
        <v>27</v>
      </c>
      <c r="G10" s="4" t="s">
        <v>27</v>
      </c>
      <c r="H10" s="3">
        <v>29</v>
      </c>
      <c r="I10" s="3" t="s">
        <v>27</v>
      </c>
      <c r="J10" s="3">
        <f>C10-SUM(D10:I10)</f>
        <v>101</v>
      </c>
      <c r="K10" s="3">
        <v>166</v>
      </c>
      <c r="L10" s="3">
        <v>59</v>
      </c>
      <c r="M10" s="3">
        <f>SUM(K10:L10)</f>
        <v>225</v>
      </c>
      <c r="N10" s="3">
        <v>20</v>
      </c>
      <c r="O10" s="3">
        <v>26</v>
      </c>
      <c r="P10" s="3">
        <f>SUM(N10:O10)</f>
        <v>46</v>
      </c>
      <c r="Q10" s="3">
        <v>127</v>
      </c>
      <c r="R10" s="3">
        <v>81</v>
      </c>
      <c r="S10" s="3">
        <v>454</v>
      </c>
      <c r="T10" s="3">
        <f>SUM(Q10:S10)</f>
        <v>662</v>
      </c>
      <c r="U10" s="3">
        <v>933</v>
      </c>
      <c r="V10" s="5">
        <v>71</v>
      </c>
      <c r="W10" s="3"/>
    </row>
    <row r="11" spans="2:23" ht="12" customHeight="1">
      <c r="B11" s="6"/>
      <c r="C11" s="7"/>
      <c r="D11" s="7"/>
      <c r="E11" s="7"/>
      <c r="F11" s="8"/>
      <c r="G11" s="8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9"/>
      <c r="W11" s="7"/>
    </row>
    <row r="12" spans="2:15" ht="12" customHeight="1">
      <c r="B12" s="10" t="s">
        <v>23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2:15" ht="12" customHeight="1">
      <c r="B13" s="10" t="s">
        <v>24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</sheetData>
  <mergeCells count="11">
    <mergeCell ref="D4:J4"/>
    <mergeCell ref="C3:J3"/>
    <mergeCell ref="B3:B5"/>
    <mergeCell ref="C4:C5"/>
    <mergeCell ref="K3:U3"/>
    <mergeCell ref="V3:V4"/>
    <mergeCell ref="W3:W5"/>
    <mergeCell ref="K4:M4"/>
    <mergeCell ref="N4:P4"/>
    <mergeCell ref="Q4:T4"/>
    <mergeCell ref="U4:U5"/>
  </mergeCells>
  <printOptions/>
  <pageMargins left="0.75" right="0.75" top="1" bottom="1" header="0.512" footer="0.512"/>
  <pageSetup fitToHeight="1" fitToWidth="1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2000-03-22T04:33:29Z</dcterms:created>
  <dcterms:modified xsi:type="dcterms:W3CDTF">2000-03-29T04:26:14Z</dcterms:modified>
  <cp:category/>
  <cp:version/>
  <cp:contentType/>
  <cp:contentStatus/>
</cp:coreProperties>
</file>