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(1)小根山森林公園、野鳥の森" sheetId="1" r:id="rId1"/>
    <sheet name="(2)群馬県自然の森" sheetId="2" r:id="rId2"/>
    <sheet name="(3)伊香保森林公園" sheetId="3" r:id="rId3"/>
    <sheet name="(4)憩の森" sheetId="4" r:id="rId4"/>
    <sheet name="(5)さくらの里" sheetId="5" r:id="rId5"/>
    <sheet name="(6)赤城森林公園" sheetId="6" r:id="rId6"/>
    <sheet name="(7)赤城ふれあいの森" sheetId="7" r:id="rId7"/>
    <sheet name="(8)桜山森林公園" sheetId="8" r:id="rId8"/>
    <sheet name="(9)みかぼ森林公園" sheetId="9" r:id="rId9"/>
  </sheets>
  <definedNames/>
  <calcPr fullCalcOnLoad="1"/>
</workbook>
</file>

<file path=xl/sharedStrings.xml><?xml version="1.0" encoding="utf-8"?>
<sst xmlns="http://schemas.openxmlformats.org/spreadsheetml/2006/main" count="682" uniqueCount="504">
  <si>
    <t>道路標識等</t>
  </si>
  <si>
    <t>表示板</t>
  </si>
  <si>
    <t>計</t>
  </si>
  <si>
    <t>案内板</t>
  </si>
  <si>
    <t>計</t>
  </si>
  <si>
    <t>鳥獣資料館</t>
  </si>
  <si>
    <t>元</t>
  </si>
  <si>
    <t>学習器材</t>
  </si>
  <si>
    <t>人数（人）</t>
  </si>
  <si>
    <t>標識</t>
  </si>
  <si>
    <t>月</t>
  </si>
  <si>
    <t>案内板</t>
  </si>
  <si>
    <t>遊水池</t>
  </si>
  <si>
    <t>人数（人）</t>
  </si>
  <si>
    <t>計</t>
  </si>
  <si>
    <t>展示林解説板</t>
  </si>
  <si>
    <t>樹木ラベル</t>
  </si>
  <si>
    <t>ドウダンツツジ他18種462本</t>
  </si>
  <si>
    <t>給水施設</t>
  </si>
  <si>
    <t>すいがら入れ</t>
  </si>
  <si>
    <t>80台収容、4,812㎡</t>
  </si>
  <si>
    <t>田代湿原園地</t>
  </si>
  <si>
    <t>1,590㎡</t>
  </si>
  <si>
    <t>遊歩道</t>
  </si>
  <si>
    <t>木道</t>
  </si>
  <si>
    <t>54基</t>
  </si>
  <si>
    <t>木橋</t>
  </si>
  <si>
    <t>18基</t>
  </si>
  <si>
    <t>野営場</t>
  </si>
  <si>
    <t>9,399㎡</t>
  </si>
  <si>
    <t>公衆便所</t>
  </si>
  <si>
    <t>展望所</t>
  </si>
  <si>
    <t>避難小屋</t>
  </si>
  <si>
    <t>ごみ焼却施設</t>
  </si>
  <si>
    <t>クズカゴ23基、焼却炉1基</t>
  </si>
  <si>
    <t>防護柵</t>
  </si>
  <si>
    <t>木造 99.5m</t>
  </si>
  <si>
    <t>標識</t>
  </si>
  <si>
    <t>木製 12基</t>
  </si>
  <si>
    <t>ベンチ</t>
  </si>
  <si>
    <t>卓付き 2組</t>
  </si>
  <si>
    <t>樹木ラベル</t>
  </si>
  <si>
    <t>127枚</t>
  </si>
  <si>
    <t>計</t>
  </si>
  <si>
    <t>研修本館</t>
  </si>
  <si>
    <t>森林学習展示館</t>
  </si>
  <si>
    <t>敷地整備</t>
  </si>
  <si>
    <t>0.48ha</t>
  </si>
  <si>
    <t>展示室装飾</t>
  </si>
  <si>
    <t>測量、自然観察用器材等</t>
  </si>
  <si>
    <t>実習林整備</t>
  </si>
  <si>
    <t>展示林整備</t>
  </si>
  <si>
    <t>野外実習展示園</t>
  </si>
  <si>
    <t>0.32ha</t>
  </si>
  <si>
    <t>実習用苗畑施設</t>
  </si>
  <si>
    <t>木登りの森</t>
  </si>
  <si>
    <t>0.15ha</t>
  </si>
  <si>
    <t>スポーツの森</t>
  </si>
  <si>
    <t>1.60ha</t>
  </si>
  <si>
    <t>きのこの森</t>
  </si>
  <si>
    <t>山菜の森</t>
  </si>
  <si>
    <t>世界の森</t>
  </si>
  <si>
    <t>0.88ha</t>
  </si>
  <si>
    <t>生産の森</t>
  </si>
  <si>
    <t>0.90ha</t>
  </si>
  <si>
    <t>野鳥の森</t>
  </si>
  <si>
    <t>1.30ha</t>
  </si>
  <si>
    <t>郷土の森</t>
  </si>
  <si>
    <t>0.50ha</t>
  </si>
  <si>
    <t>自然観察道</t>
  </si>
  <si>
    <t>2,688m</t>
  </si>
  <si>
    <t>作業路等</t>
  </si>
  <si>
    <t>野鳥観察施設</t>
  </si>
  <si>
    <t>駐車場</t>
  </si>
  <si>
    <t>0.23ha</t>
  </si>
  <si>
    <t>給排水施設</t>
  </si>
  <si>
    <t>442m</t>
  </si>
  <si>
    <t>公衆便所</t>
  </si>
  <si>
    <t>水洗1基、簡易トイレ2基</t>
  </si>
  <si>
    <t>ごみ処理施設</t>
  </si>
  <si>
    <t>焼却炉2基</t>
  </si>
  <si>
    <t>標識類</t>
  </si>
  <si>
    <t>37基</t>
  </si>
  <si>
    <t>人数(人)</t>
  </si>
  <si>
    <t>管理棟</t>
  </si>
  <si>
    <t>月</t>
  </si>
  <si>
    <t>避難小屋(あずまや)</t>
  </si>
  <si>
    <t>オーバーハング形標識1基</t>
  </si>
  <si>
    <t>木製28基</t>
  </si>
  <si>
    <t xml:space="preserve"> 〃 18〃</t>
  </si>
  <si>
    <t>指導標</t>
  </si>
  <si>
    <t xml:space="preserve"> 〃 22〃</t>
  </si>
  <si>
    <t>カラーチェーン使用76ｍ</t>
  </si>
  <si>
    <t>2ヶ所2,901㎡</t>
  </si>
  <si>
    <t>保育</t>
  </si>
  <si>
    <t>歩道</t>
  </si>
  <si>
    <t>10.7km</t>
  </si>
  <si>
    <t>1ヶ所(800㎡)</t>
  </si>
  <si>
    <t>181㎡</t>
  </si>
  <si>
    <t>野外卓</t>
  </si>
  <si>
    <t>水辺の広場</t>
  </si>
  <si>
    <t>指導標</t>
  </si>
  <si>
    <t>管理施設造成</t>
  </si>
  <si>
    <t>展望台</t>
  </si>
  <si>
    <t>ブロック 13㎡2棟、11㎡1棟</t>
  </si>
  <si>
    <t>金額</t>
  </si>
  <si>
    <t>660m</t>
  </si>
  <si>
    <t>9基</t>
  </si>
  <si>
    <t>補修</t>
  </si>
  <si>
    <t>元年度</t>
  </si>
  <si>
    <t>数量</t>
  </si>
  <si>
    <t>金額</t>
  </si>
  <si>
    <t>　</t>
  </si>
  <si>
    <t>駐車場</t>
  </si>
  <si>
    <t>70台分、4,098㎡</t>
  </si>
  <si>
    <t>研修館</t>
  </si>
  <si>
    <t>園地</t>
  </si>
  <si>
    <t>木造平屋建20㎡2棟(補修)</t>
  </si>
  <si>
    <t>敷地整備</t>
  </si>
  <si>
    <t>3,781㎡</t>
  </si>
  <si>
    <t>学習器材</t>
  </si>
  <si>
    <t>録音機、スライド、剥製、ビデオ</t>
  </si>
  <si>
    <t>公衆便所</t>
  </si>
  <si>
    <t>野鳥観察施設</t>
  </si>
  <si>
    <t>観察小屋4棟、給餌給水営巣施設</t>
  </si>
  <si>
    <t>年度</t>
  </si>
  <si>
    <t>園路改良</t>
  </si>
  <si>
    <t>439㎡</t>
  </si>
  <si>
    <t>進入路舗装</t>
  </si>
  <si>
    <t>図板類</t>
  </si>
  <si>
    <t>鳥獣図板</t>
  </si>
  <si>
    <t>展示施設</t>
  </si>
  <si>
    <t>屋内展示パネル11基、立札1基</t>
  </si>
  <si>
    <t>計</t>
  </si>
  <si>
    <t>木造10基</t>
  </si>
  <si>
    <t>指導票（A）</t>
  </si>
  <si>
    <t>33〃</t>
  </si>
  <si>
    <t>指導票（B）</t>
  </si>
  <si>
    <t xml:space="preserve"> 5〃</t>
  </si>
  <si>
    <t>ベンチ</t>
  </si>
  <si>
    <t>卓ベンチ</t>
  </si>
  <si>
    <t>クズカゴ、集積場</t>
  </si>
  <si>
    <t>金網製14個、ｺﾝｸﾘｰﾄ造1基</t>
  </si>
  <si>
    <t>鉄製ホーロー板150枚</t>
  </si>
  <si>
    <t>花木植栽</t>
  </si>
  <si>
    <t>水道管埋設1,402m（329㎡）</t>
  </si>
  <si>
    <t>第２表　森林公園</t>
  </si>
  <si>
    <t>(1)小根山森林公園、野鳥の森</t>
  </si>
  <si>
    <t xml:space="preserve">   位置・碓氷郡松井田町大字横川地内小根山国有林57林班</t>
  </si>
  <si>
    <t xml:space="preserve">   面積・91.26ha</t>
  </si>
  <si>
    <t>休憩舎</t>
  </si>
  <si>
    <t>防火用水</t>
  </si>
  <si>
    <t>木造53㎡1棟</t>
  </si>
  <si>
    <t>10基</t>
  </si>
  <si>
    <t>36〃</t>
  </si>
  <si>
    <t>13〃</t>
  </si>
  <si>
    <t>23〃</t>
  </si>
  <si>
    <t xml:space="preserve"> 4基</t>
  </si>
  <si>
    <t>(千円)</t>
  </si>
  <si>
    <t>(千円)</t>
  </si>
  <si>
    <t>(平成元年度)</t>
  </si>
  <si>
    <t>木造平屋建349㎡ 1棟</t>
  </si>
  <si>
    <t>巾員1.5m 8,300m（内3,000m改良）</t>
  </si>
  <si>
    <t xml:space="preserve"> 〃 3.0m 150m</t>
  </si>
  <si>
    <t>　　〃　　304㎡ 1棟</t>
  </si>
  <si>
    <t>剥製、鳥名プレート</t>
  </si>
  <si>
    <t>年度別</t>
  </si>
  <si>
    <t>委託費</t>
  </si>
  <si>
    <t>61年度</t>
  </si>
  <si>
    <t>62年度</t>
  </si>
  <si>
    <t>62年度</t>
  </si>
  <si>
    <t>63年度</t>
  </si>
  <si>
    <t>63年度</t>
  </si>
  <si>
    <t>備考</t>
  </si>
  <si>
    <t>51年4月1日より管理委託</t>
  </si>
  <si>
    <t>(ア)年度別</t>
  </si>
  <si>
    <t>(イ)平成元年度月別</t>
  </si>
  <si>
    <t>〔資料〕自然保護課</t>
  </si>
  <si>
    <t>元</t>
  </si>
  <si>
    <t>(2)群馬県自然の森</t>
  </si>
  <si>
    <t xml:space="preserve">   位置・利根郡水上町大字藤原宇田代原国有林外3</t>
  </si>
  <si>
    <t xml:space="preserve">   面積・480ha</t>
  </si>
  <si>
    <t>整備内容</t>
  </si>
  <si>
    <t>施設名</t>
  </si>
  <si>
    <t>数量</t>
  </si>
  <si>
    <t>金額</t>
  </si>
  <si>
    <t>園地（駐車場）</t>
  </si>
  <si>
    <t>巾員1.5ｍ 2,668ｍ</t>
  </si>
  <si>
    <t>木造21㎡ 1棟</t>
  </si>
  <si>
    <t>木造10㎡ 1棟</t>
  </si>
  <si>
    <t>木造平屋建13.2㎡ 1棟</t>
  </si>
  <si>
    <t>芝生園地</t>
  </si>
  <si>
    <t>張付、種子付4,061.1㎡</t>
  </si>
  <si>
    <t>便所</t>
  </si>
  <si>
    <t>卓ベンチ等</t>
  </si>
  <si>
    <t>卓ベンチ5基、ベンチ25基</t>
  </si>
  <si>
    <t>案内板等</t>
  </si>
  <si>
    <t>木柵</t>
  </si>
  <si>
    <t>駐車場</t>
  </si>
  <si>
    <t>除伐、下刈</t>
  </si>
  <si>
    <t>野鳥園</t>
  </si>
  <si>
    <t>灌水施設</t>
  </si>
  <si>
    <t>計</t>
  </si>
  <si>
    <t>(3)伊香保森林公園</t>
  </si>
  <si>
    <t xml:space="preserve">   位置・北群馬郡伊香保町大字二ｯ嶽(県有林)</t>
  </si>
  <si>
    <t xml:space="preserve">   面積・224ha</t>
  </si>
  <si>
    <t>木造平屋建64㎡ 1棟</t>
  </si>
  <si>
    <t>木造7～10㎡　　4〃</t>
  </si>
  <si>
    <t xml:space="preserve"> 〃 12㎡　     2〃</t>
  </si>
  <si>
    <t>整備内容</t>
  </si>
  <si>
    <t>数量</t>
  </si>
  <si>
    <t>整備内容</t>
  </si>
  <si>
    <t>整備内容</t>
  </si>
  <si>
    <t>施設名</t>
  </si>
  <si>
    <t>年度</t>
  </si>
  <si>
    <t>(4)憩の森</t>
  </si>
  <si>
    <t xml:space="preserve">   位置・渋川市大字大野、北群馬郡伊香保町大字大野(渋川市有林)</t>
  </si>
  <si>
    <t xml:space="preserve">   面積・55ha</t>
  </si>
  <si>
    <t>整備内容</t>
  </si>
  <si>
    <t>ＲＣ2階建906.02㎡ 1棟</t>
  </si>
  <si>
    <t>木造平屋建538.65㎡ 1棟</t>
  </si>
  <si>
    <t>森林学習展示館内204㎡</t>
  </si>
  <si>
    <t>7.00ha 歩道等5,496m</t>
  </si>
  <si>
    <t>6.4ha</t>
  </si>
  <si>
    <t>0.22ha スプリンクラー1式</t>
  </si>
  <si>
    <t>1.50ha ブロック造フレーム1棟</t>
  </si>
  <si>
    <t>0.68ha わらび外6種</t>
  </si>
  <si>
    <t>木造10㎡ 2棟</t>
  </si>
  <si>
    <t>イ.入園者</t>
  </si>
  <si>
    <t>ア.施設整備状況(昭和46年度～昭和47年度、昭和52年度、昭和56年度～昭和58年度)</t>
  </si>
  <si>
    <t>ウ.管理委託</t>
  </si>
  <si>
    <t>エ.小根山森林公園及び野鳥の森入園者</t>
  </si>
  <si>
    <t>イ.管理委託</t>
  </si>
  <si>
    <t>元年度</t>
  </si>
  <si>
    <t>55年7月1日オープン</t>
  </si>
  <si>
    <t>ロ.利用状況</t>
  </si>
  <si>
    <t>年度別
委託費</t>
  </si>
  <si>
    <t>宿泊
利用者</t>
  </si>
  <si>
    <t>〔資料〕林産課</t>
  </si>
  <si>
    <t>(5)さくらの里</t>
  </si>
  <si>
    <t xml:space="preserve">   位置・甘楽郡下仁田町大字上小板</t>
  </si>
  <si>
    <t xml:space="preserve">   面積・47.4ha</t>
  </si>
  <si>
    <t>さくら植栽</t>
  </si>
  <si>
    <t>花木植栽</t>
  </si>
  <si>
    <t>センター</t>
  </si>
  <si>
    <t>あずまや</t>
  </si>
  <si>
    <t>便所</t>
  </si>
  <si>
    <t>水道施設</t>
  </si>
  <si>
    <t>幹線道</t>
  </si>
  <si>
    <t>遊歩道</t>
  </si>
  <si>
    <t>園地</t>
  </si>
  <si>
    <t>境界</t>
  </si>
  <si>
    <t>ベンチ</t>
  </si>
  <si>
    <t>案内板等</t>
  </si>
  <si>
    <t>集積場</t>
  </si>
  <si>
    <t>保育</t>
  </si>
  <si>
    <t>その他</t>
  </si>
  <si>
    <t>きのこ館</t>
  </si>
  <si>
    <t>駐車場</t>
  </si>
  <si>
    <t>倉庫</t>
  </si>
  <si>
    <t>見本園</t>
  </si>
  <si>
    <t>野外ステージ</t>
  </si>
  <si>
    <t>観客席</t>
  </si>
  <si>
    <t>計</t>
  </si>
  <si>
    <t>12,839本</t>
  </si>
  <si>
    <t xml:space="preserve">31,084〃 </t>
  </si>
  <si>
    <t>2,238ｍ進入路</t>
  </si>
  <si>
    <t>6,021ｍ</t>
  </si>
  <si>
    <t>７ヶ所7,226㎡</t>
  </si>
  <si>
    <t>フェンス等629ｍ</t>
  </si>
  <si>
    <t>25基</t>
  </si>
  <si>
    <t>植栽地、園地等</t>
  </si>
  <si>
    <t>土地購入費（13.28ha）</t>
  </si>
  <si>
    <t>　〃　500席</t>
  </si>
  <si>
    <t>木造平屋建1棟　160㎡　　</t>
  </si>
  <si>
    <t>　　〃　　5〃　86㎡</t>
  </si>
  <si>
    <t xml:space="preserve"> 　 〃　　7〃　122㎡</t>
  </si>
  <si>
    <t>ポンプ小屋3棟、配管1式、水槽1基</t>
  </si>
  <si>
    <t>2式</t>
  </si>
  <si>
    <t>1式、10㎡１棟</t>
  </si>
  <si>
    <t>1棟172㎡</t>
  </si>
  <si>
    <t>3,846㎡(2ヶ所)80台、</t>
  </si>
  <si>
    <t>間伐材113㎡　1棟</t>
  </si>
  <si>
    <t>(注)1.花木植栽は、緑化推進特別対策事業で植栽したものも含む</t>
  </si>
  <si>
    <t xml:space="preserve">    2.きのこ館及び見本園は、林産課より引継ぎをしたもの</t>
  </si>
  <si>
    <t>(ア)年度別</t>
  </si>
  <si>
    <t>(6)赤城森林公園</t>
  </si>
  <si>
    <t xml:space="preserve">   位置・勢多郡富士見村、宮城村(県有林)</t>
  </si>
  <si>
    <t xml:space="preserve">   面積・367ha</t>
  </si>
  <si>
    <t>あずまや</t>
  </si>
  <si>
    <t>便所</t>
  </si>
  <si>
    <t>駐車場</t>
  </si>
  <si>
    <t>案内板等</t>
  </si>
  <si>
    <t>ベンチ</t>
  </si>
  <si>
    <t>トレーニング施設</t>
  </si>
  <si>
    <t>導水施設</t>
  </si>
  <si>
    <t>表示柱</t>
  </si>
  <si>
    <t>保育</t>
  </si>
  <si>
    <t>歩道</t>
  </si>
  <si>
    <t>1,606㎡</t>
  </si>
  <si>
    <t>7〃</t>
  </si>
  <si>
    <t>15〃</t>
  </si>
  <si>
    <t>100㎡</t>
  </si>
  <si>
    <t>19基</t>
  </si>
  <si>
    <t>除伐、下刈</t>
  </si>
  <si>
    <t>〔資料〕自然保護課</t>
  </si>
  <si>
    <t>木造3棟　27㎡</t>
  </si>
  <si>
    <t>木造3棟　24㎡</t>
  </si>
  <si>
    <t>1式</t>
  </si>
  <si>
    <t>2箇所</t>
  </si>
  <si>
    <t>(7)赤城ふれあいの森</t>
  </si>
  <si>
    <t xml:space="preserve">   位置・勢多郡富士見村大字赤城山</t>
  </si>
  <si>
    <t xml:space="preserve">   面積・76ha</t>
  </si>
  <si>
    <t>自然観察学習歩道</t>
  </si>
  <si>
    <t>木製品野外展示</t>
  </si>
  <si>
    <t>敷地造成</t>
  </si>
  <si>
    <t>テントサイト</t>
  </si>
  <si>
    <t>給排水電気工事</t>
  </si>
  <si>
    <t>炊事棟</t>
  </si>
  <si>
    <t>屋内展示</t>
  </si>
  <si>
    <t>標識</t>
  </si>
  <si>
    <t>あかぎ木の家</t>
  </si>
  <si>
    <t>取付道路</t>
  </si>
  <si>
    <t>林内整備</t>
  </si>
  <si>
    <t>ローラーすべり台</t>
  </si>
  <si>
    <t>案内板</t>
  </si>
  <si>
    <t>駐車場整備</t>
  </si>
  <si>
    <t>歩道</t>
  </si>
  <si>
    <t>生産の森</t>
  </si>
  <si>
    <t>野鳥の森</t>
  </si>
  <si>
    <t>除間伐</t>
  </si>
  <si>
    <t>間伐学習館</t>
  </si>
  <si>
    <t>あかぎ付帯工事</t>
  </si>
  <si>
    <t>あかぎ整備</t>
  </si>
  <si>
    <t>ごみ処理施設</t>
  </si>
  <si>
    <t>進入規制植栽</t>
  </si>
  <si>
    <t>2ヶ所</t>
  </si>
  <si>
    <t>5ヶ所</t>
  </si>
  <si>
    <t>木造1等 16㎡</t>
  </si>
  <si>
    <t>木造1等 33㎡</t>
  </si>
  <si>
    <t>パネル類、木製品等1式</t>
  </si>
  <si>
    <t>1基</t>
  </si>
  <si>
    <t>体験・生産活動用備品</t>
  </si>
  <si>
    <t>木造1棟 724㎡</t>
  </si>
  <si>
    <t>巾 5.0m 846m</t>
  </si>
  <si>
    <t>380.25ｍ</t>
  </si>
  <si>
    <t>53基</t>
  </si>
  <si>
    <t>1ヶ所 550㎡</t>
  </si>
  <si>
    <t>200ｍ</t>
  </si>
  <si>
    <t>巾 3.0m 1,682.3m</t>
  </si>
  <si>
    <t>巾 1.5m 558.8m</t>
  </si>
  <si>
    <t>2.5ha</t>
  </si>
  <si>
    <t>3.0ha</t>
  </si>
  <si>
    <t>26.29ha</t>
  </si>
  <si>
    <t>木造平屋1棟 120㎡</t>
  </si>
  <si>
    <t>63年度</t>
  </si>
  <si>
    <t>元年度</t>
  </si>
  <si>
    <t>(8)桜山森林公園</t>
  </si>
  <si>
    <t xml:space="preserve">   位置・多野郡鬼石町大字三波川</t>
  </si>
  <si>
    <t xml:space="preserve">   面積・15ha</t>
  </si>
  <si>
    <t>管理棟</t>
  </si>
  <si>
    <t>修景施設</t>
  </si>
  <si>
    <t>排水施設</t>
  </si>
  <si>
    <t>電気施設</t>
  </si>
  <si>
    <t>循環濾過工</t>
  </si>
  <si>
    <t>給水施設</t>
  </si>
  <si>
    <t>植栽工</t>
  </si>
  <si>
    <t>園路広場工</t>
  </si>
  <si>
    <t>休養施設工</t>
  </si>
  <si>
    <t>管理施設工</t>
  </si>
  <si>
    <t>(日本庭園10,000㎡)</t>
  </si>
  <si>
    <t>(見本庭園5,000㎡)</t>
  </si>
  <si>
    <t>小計</t>
  </si>
  <si>
    <t>小計</t>
  </si>
  <si>
    <t>(生活環境保全林)</t>
  </si>
  <si>
    <t>小計</t>
  </si>
  <si>
    <t>計</t>
  </si>
  <si>
    <t>〔資料〕自然保護課</t>
  </si>
  <si>
    <t>10,000㎡</t>
  </si>
  <si>
    <t>1式</t>
  </si>
  <si>
    <t>1式</t>
  </si>
  <si>
    <t>4,824本</t>
  </si>
  <si>
    <t>四阿1、ベンチ5</t>
  </si>
  <si>
    <t>5,000㎡</t>
  </si>
  <si>
    <t>1式</t>
  </si>
  <si>
    <t>(9)みかぼ森林公園</t>
  </si>
  <si>
    <t xml:space="preserve">   面積・253ha</t>
  </si>
  <si>
    <t>園路広場</t>
  </si>
  <si>
    <t>植栽工</t>
  </si>
  <si>
    <t>修景施設</t>
  </si>
  <si>
    <t>管理施設</t>
  </si>
  <si>
    <t>1,253本</t>
  </si>
  <si>
    <t>1式</t>
  </si>
  <si>
    <t>(芝生12,000㎡)</t>
  </si>
  <si>
    <t>植栽工</t>
  </si>
  <si>
    <t>遊具施設</t>
  </si>
  <si>
    <t>ア.施設整備状況(昭和63年度～平成2年度)</t>
  </si>
  <si>
    <t>(平成2年度)</t>
  </si>
  <si>
    <t>自然林造成</t>
  </si>
  <si>
    <t>自然林改良</t>
  </si>
  <si>
    <t>防火施設</t>
  </si>
  <si>
    <t>作業歩道</t>
  </si>
  <si>
    <t>案内板</t>
  </si>
  <si>
    <t>(イ)平成2年度月別</t>
  </si>
  <si>
    <t>平成3･1</t>
  </si>
  <si>
    <t>ア.施設整備状況(昭和61年度～平成2年度)</t>
  </si>
  <si>
    <t>管理棟</t>
  </si>
  <si>
    <t>浄水装置棟</t>
  </si>
  <si>
    <t>小計</t>
  </si>
  <si>
    <t>(生活環境保全林)</t>
  </si>
  <si>
    <t>自然林改良</t>
  </si>
  <si>
    <t>防火用貯水池</t>
  </si>
  <si>
    <t>かん水施設</t>
  </si>
  <si>
    <t>安全施設</t>
  </si>
  <si>
    <t>作業歩道</t>
  </si>
  <si>
    <t xml:space="preserve">   位置・藤岡市上日野字御荷鉾山（県有林)</t>
  </si>
  <si>
    <t>ア.公園施設整備状況（昭和46年度～平成2年度）</t>
  </si>
  <si>
    <t>立替4基
標柱立替7基</t>
  </si>
  <si>
    <t>イ.野鳥の森整備状況　(昭和47年度～平成2年度)</t>
  </si>
  <si>
    <t>床　補　修</t>
  </si>
  <si>
    <t>2年度</t>
  </si>
  <si>
    <t>立替1錬</t>
  </si>
  <si>
    <t>補修9基</t>
  </si>
  <si>
    <t>ア.施設整備状況（昭和53年度～平成2年度）</t>
  </si>
  <si>
    <t>ア．施設整備状況(昭和53年度～平成2年度)</t>
  </si>
  <si>
    <t>ア.施設整備状況（昭和52年度～平成2年度）</t>
  </si>
  <si>
    <t>電気工事</t>
  </si>
  <si>
    <t>18ｍ舗装</t>
  </si>
  <si>
    <t>階段補修48段</t>
  </si>
  <si>
    <t>除伐</t>
  </si>
  <si>
    <t>ドア改修</t>
  </si>
  <si>
    <t>ア.施設整備状況(昭和55年度～平成2年度)</t>
  </si>
  <si>
    <t>ア.施設整備状況(昭和62年度から平成2年度)</t>
  </si>
  <si>
    <t>多目的体験学習広場</t>
  </si>
  <si>
    <t>芝造成　2,006㎡</t>
  </si>
  <si>
    <t>1,531m</t>
  </si>
  <si>
    <t>バンガロー 2棟　電話ボックス</t>
  </si>
  <si>
    <t>作業場</t>
  </si>
  <si>
    <t>木造1棟 20㎡</t>
  </si>
  <si>
    <t>集材器一式</t>
  </si>
  <si>
    <t>管理用備品</t>
  </si>
  <si>
    <t>コピー機一式</t>
  </si>
  <si>
    <t>一式</t>
  </si>
  <si>
    <t>20ha</t>
  </si>
  <si>
    <t>駐車場</t>
  </si>
  <si>
    <t>吊橋</t>
  </si>
  <si>
    <t>W=1.5m　L=200m　(含木橋1基)</t>
  </si>
  <si>
    <t>W=1.5m　L=200m　(含木橋1基)</t>
  </si>
  <si>
    <t>連絡歩道</t>
  </si>
  <si>
    <t>安全施設</t>
  </si>
  <si>
    <t>W=1.5m　L=40m</t>
  </si>
  <si>
    <t>W=1.5m　L=40m</t>
  </si>
  <si>
    <t>防護壁100m</t>
  </si>
  <si>
    <t>造成2ヶ所</t>
  </si>
  <si>
    <t>芝造成　2,006㎡</t>
  </si>
  <si>
    <t>167m</t>
  </si>
  <si>
    <t>電話ボックス</t>
  </si>
  <si>
    <t>1棟　20㎡</t>
  </si>
  <si>
    <t>パネル類・木造品等</t>
  </si>
  <si>
    <t>集材器一式</t>
  </si>
  <si>
    <t>コピー機一式</t>
  </si>
  <si>
    <t>造成2ヶ所</t>
  </si>
  <si>
    <t>12ha</t>
  </si>
  <si>
    <t>　</t>
  </si>
  <si>
    <t>1棟 25㎡</t>
  </si>
  <si>
    <t>12000㎡</t>
  </si>
  <si>
    <t>970本</t>
  </si>
  <si>
    <t>1式</t>
  </si>
  <si>
    <t>1棟 102㎡</t>
  </si>
  <si>
    <t>2.1ha</t>
  </si>
  <si>
    <t>12.25ha</t>
  </si>
  <si>
    <t>2,538,4m</t>
  </si>
  <si>
    <t>(1.0)ha</t>
  </si>
  <si>
    <t>4.2ha</t>
  </si>
  <si>
    <t>1棟 25㎡</t>
  </si>
  <si>
    <t>1500㎡</t>
  </si>
  <si>
    <t>木造1棟　78.7㎡</t>
  </si>
  <si>
    <t>木造1棟　43.1㎡</t>
  </si>
  <si>
    <t>71.86ha</t>
  </si>
  <si>
    <t>２式</t>
  </si>
  <si>
    <t>１式</t>
  </si>
  <si>
    <t>11,637.7m</t>
  </si>
  <si>
    <t>木製14基</t>
  </si>
  <si>
    <t>雑木除却整地等3,777㎡</t>
  </si>
  <si>
    <t>(平成２年度)</t>
  </si>
  <si>
    <t>対話式ﾋﾞﾃﾞｵｼｽﾃﾑ</t>
  </si>
  <si>
    <t>元</t>
  </si>
  <si>
    <t>(イ)平成２年度月別</t>
  </si>
  <si>
    <t>平成3・1</t>
  </si>
  <si>
    <t>平成3・1</t>
  </si>
  <si>
    <t>2年度</t>
  </si>
  <si>
    <t>千円</t>
  </si>
  <si>
    <t>人</t>
  </si>
  <si>
    <t>1棟　６㎡</t>
  </si>
  <si>
    <t>2箇所（山菜113㎡、きのこ41㎡）</t>
  </si>
  <si>
    <t>(イ)平成２年度月別</t>
  </si>
  <si>
    <t>学習実習用機器等</t>
  </si>
  <si>
    <t>学習実習用機材</t>
  </si>
  <si>
    <t>内装板張</t>
  </si>
  <si>
    <t>作業路</t>
  </si>
  <si>
    <t>2年度</t>
  </si>
  <si>
    <t>給水施設</t>
  </si>
  <si>
    <t>970本</t>
  </si>
  <si>
    <t>平成2年度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</si>
</sst>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△ &quot;0"/>
    <numFmt numFmtId="178" formatCode="&quot;\&quot;#,##0;[Red]&quot;\&quot;#,##0"/>
    <numFmt numFmtId="179" formatCode="#,##0;[Red]#,##0"/>
    <numFmt numFmtId="180" formatCode="#,##0_ "/>
    <numFmt numFmtId="181" formatCode="0_ "/>
    <numFmt numFmtId="182" formatCode="0.0_ "/>
    <numFmt numFmtId="183" formatCode="#,##0_);[Red]\(#,##0\)"/>
    <numFmt numFmtId="184" formatCode="#,##0_ ;[Red]\-#,##0\ 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20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20" applyFont="1" applyBorder="1" applyAlignment="1">
      <alignment horizontal="right"/>
      <protection/>
    </xf>
    <xf numFmtId="0" fontId="2" fillId="2" borderId="2" xfId="20" applyNumberFormat="1" applyFont="1" applyFill="1" applyBorder="1" applyAlignment="1">
      <alignment horizontal="center"/>
      <protection/>
    </xf>
    <xf numFmtId="0" fontId="2" fillId="2" borderId="3" xfId="20" applyNumberFormat="1" applyFont="1" applyFill="1" applyBorder="1" applyAlignment="1">
      <alignment horizontal="center"/>
      <protection/>
    </xf>
    <xf numFmtId="0" fontId="2" fillId="3" borderId="2" xfId="20" applyNumberFormat="1" applyFont="1" applyFill="1" applyBorder="1" applyAlignment="1">
      <alignment horizontal="center"/>
      <protection/>
    </xf>
    <xf numFmtId="0" fontId="2" fillId="0" borderId="4" xfId="20" applyNumberFormat="1" applyFont="1" applyBorder="1" applyAlignment="1">
      <alignment horizontal="right"/>
      <protection/>
    </xf>
    <xf numFmtId="0" fontId="2" fillId="0" borderId="1" xfId="20" applyNumberFormat="1" applyFont="1" applyBorder="1" applyAlignment="1">
      <alignment horizontal="right"/>
      <protection/>
    </xf>
    <xf numFmtId="0" fontId="2" fillId="0" borderId="5" xfId="20" applyNumberFormat="1" applyFont="1" applyBorder="1" applyAlignment="1">
      <alignment horizontal="left"/>
      <protection/>
    </xf>
    <xf numFmtId="0" fontId="2" fillId="0" borderId="0" xfId="20" applyNumberFormat="1" applyFont="1" applyBorder="1" applyAlignment="1">
      <alignment horizontal="left"/>
      <protection/>
    </xf>
    <xf numFmtId="0" fontId="2" fillId="0" borderId="6" xfId="20" applyNumberFormat="1" applyFont="1" applyBorder="1" applyAlignment="1">
      <alignment horizontal="left"/>
      <protection/>
    </xf>
    <xf numFmtId="0" fontId="2" fillId="2" borderId="7" xfId="0" applyNumberFormat="1" applyFont="1" applyFill="1" applyBorder="1" applyAlignment="1">
      <alignment horizontal="distributed" vertical="center"/>
    </xf>
    <xf numFmtId="0" fontId="2" fillId="0" borderId="0" xfId="20" applyNumberFormat="1" applyFont="1" applyAlignment="1">
      <alignment/>
      <protection/>
    </xf>
    <xf numFmtId="0" fontId="2" fillId="0" borderId="4" xfId="20" applyNumberFormat="1" applyFont="1" applyBorder="1" applyAlignment="1">
      <alignment/>
      <protection/>
    </xf>
    <xf numFmtId="0" fontId="2" fillId="0" borderId="8" xfId="20" applyNumberFormat="1" applyFont="1" applyBorder="1" applyAlignment="1">
      <alignment/>
      <protection/>
    </xf>
    <xf numFmtId="0" fontId="2" fillId="0" borderId="5" xfId="20" applyNumberFormat="1" applyFont="1" applyBorder="1" applyAlignment="1">
      <alignment/>
      <protection/>
    </xf>
    <xf numFmtId="0" fontId="2" fillId="0" borderId="6" xfId="20" applyNumberFormat="1" applyFont="1" applyBorder="1" applyAlignment="1">
      <alignment/>
      <protection/>
    </xf>
    <xf numFmtId="0" fontId="2" fillId="0" borderId="5" xfId="20" applyNumberFormat="1" applyFont="1" applyBorder="1" applyAlignment="1">
      <alignment horizontal="distributed" vertical="center"/>
      <protection/>
    </xf>
    <xf numFmtId="0" fontId="2" fillId="0" borderId="6" xfId="20" applyNumberFormat="1" applyFont="1" applyBorder="1" applyAlignment="1">
      <alignment horizontal="distributed" vertical="center"/>
      <protection/>
    </xf>
    <xf numFmtId="0" fontId="2" fillId="0" borderId="9" xfId="20" applyNumberFormat="1" applyFont="1" applyBorder="1" applyAlignment="1">
      <alignment/>
      <protection/>
    </xf>
    <xf numFmtId="0" fontId="2" fillId="0" borderId="10" xfId="20" applyNumberFormat="1" applyFont="1" applyBorder="1" applyAlignment="1">
      <alignment/>
      <protection/>
    </xf>
    <xf numFmtId="0" fontId="2" fillId="0" borderId="8" xfId="20" applyNumberFormat="1" applyFont="1" applyBorder="1" applyAlignment="1">
      <alignment horizontal="right"/>
      <protection/>
    </xf>
    <xf numFmtId="0" fontId="2" fillId="2" borderId="11" xfId="20" applyNumberFormat="1" applyFont="1" applyFill="1" applyBorder="1" applyAlignment="1">
      <alignment horizontal="distributed" vertical="center"/>
      <protection/>
    </xf>
    <xf numFmtId="0" fontId="2" fillId="0" borderId="2" xfId="20" applyNumberFormat="1" applyFont="1" applyBorder="1" applyAlignment="1">
      <alignment/>
      <protection/>
    </xf>
    <xf numFmtId="0" fontId="2" fillId="0" borderId="12" xfId="20" applyNumberFormat="1" applyFont="1" applyBorder="1" applyAlignment="1">
      <alignment/>
      <protection/>
    </xf>
    <xf numFmtId="0" fontId="2" fillId="2" borderId="7" xfId="20" applyNumberFormat="1" applyFont="1" applyFill="1" applyBorder="1" applyAlignment="1">
      <alignment horizontal="distributed" vertical="center"/>
      <protection/>
    </xf>
    <xf numFmtId="0" fontId="2" fillId="2" borderId="2" xfId="20" applyNumberFormat="1" applyFont="1" applyFill="1" applyBorder="1" applyAlignment="1">
      <alignment horizontal="distributed" vertical="center"/>
      <protection/>
    </xf>
    <xf numFmtId="38" fontId="2" fillId="0" borderId="3" xfId="16" applyFont="1" applyBorder="1" applyAlignment="1">
      <alignment/>
    </xf>
    <xf numFmtId="38" fontId="2" fillId="0" borderId="2" xfId="16" applyFont="1" applyBorder="1" applyAlignment="1">
      <alignment/>
    </xf>
    <xf numFmtId="0" fontId="4" fillId="0" borderId="0" xfId="20" applyNumberFormat="1" applyFont="1" applyAlignment="1">
      <alignment/>
      <protection/>
    </xf>
    <xf numFmtId="0" fontId="2" fillId="0" borderId="13" xfId="20" applyNumberFormat="1" applyFont="1" applyBorder="1" applyAlignment="1">
      <alignment/>
      <protection/>
    </xf>
    <xf numFmtId="0" fontId="2" fillId="0" borderId="0" xfId="20" applyNumberFormat="1" applyFont="1" applyBorder="1" applyAlignment="1">
      <alignment/>
      <protection/>
    </xf>
    <xf numFmtId="38" fontId="2" fillId="0" borderId="14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1" xfId="16" applyFont="1" applyBorder="1" applyAlignment="1">
      <alignment/>
    </xf>
    <xf numFmtId="0" fontId="6" fillId="0" borderId="0" xfId="20" applyNumberFormat="1" applyFont="1" applyAlignment="1">
      <alignment/>
      <protection/>
    </xf>
    <xf numFmtId="0" fontId="2" fillId="3" borderId="5" xfId="20" applyNumberFormat="1" applyFont="1" applyFill="1" applyBorder="1" applyAlignment="1">
      <alignment horizontal="distributed" vertical="center"/>
      <protection/>
    </xf>
    <xf numFmtId="0" fontId="2" fillId="3" borderId="7" xfId="20" applyNumberFormat="1" applyFont="1" applyFill="1" applyBorder="1" applyAlignment="1">
      <alignment horizontal="center" vertical="center"/>
      <protection/>
    </xf>
    <xf numFmtId="0" fontId="2" fillId="3" borderId="4" xfId="20" applyNumberFormat="1" applyFont="1" applyFill="1" applyBorder="1" applyAlignment="1">
      <alignment horizontal="center"/>
      <protection/>
    </xf>
    <xf numFmtId="0" fontId="2" fillId="3" borderId="9" xfId="20" applyNumberFormat="1" applyFont="1" applyFill="1" applyBorder="1" applyAlignment="1">
      <alignment horizontal="distributed" vertical="center"/>
      <protection/>
    </xf>
    <xf numFmtId="0" fontId="2" fillId="3" borderId="7" xfId="20" applyNumberFormat="1" applyFont="1" applyFill="1" applyBorder="1" applyAlignment="1">
      <alignment horizontal="distributed" vertical="center"/>
      <protection/>
    </xf>
    <xf numFmtId="0" fontId="2" fillId="0" borderId="5" xfId="20" applyFont="1" applyBorder="1">
      <alignment/>
      <protection/>
    </xf>
    <xf numFmtId="0" fontId="2" fillId="0" borderId="1" xfId="20" applyFont="1" applyBorder="1">
      <alignment/>
      <protection/>
    </xf>
    <xf numFmtId="0" fontId="2" fillId="0" borderId="4" xfId="20" applyFont="1" applyBorder="1" applyAlignment="1">
      <alignment horizontal="right"/>
      <protection/>
    </xf>
    <xf numFmtId="0" fontId="2" fillId="0" borderId="14" xfId="20" applyFont="1" applyBorder="1">
      <alignment/>
      <protection/>
    </xf>
    <xf numFmtId="183" fontId="2" fillId="0" borderId="5" xfId="20" applyNumberFormat="1" applyFont="1" applyBorder="1">
      <alignment/>
      <protection/>
    </xf>
    <xf numFmtId="183" fontId="2" fillId="0" borderId="14" xfId="20" applyNumberFormat="1" applyFont="1" applyBorder="1">
      <alignment/>
      <protection/>
    </xf>
    <xf numFmtId="0" fontId="2" fillId="0" borderId="11" xfId="20" applyFont="1" applyBorder="1">
      <alignment/>
      <protection/>
    </xf>
    <xf numFmtId="183" fontId="2" fillId="0" borderId="9" xfId="20" applyNumberFormat="1" applyFont="1" applyBorder="1">
      <alignment/>
      <protection/>
    </xf>
    <xf numFmtId="183" fontId="2" fillId="0" borderId="11" xfId="20" applyNumberFormat="1" applyFont="1" applyBorder="1">
      <alignment/>
      <protection/>
    </xf>
    <xf numFmtId="0" fontId="2" fillId="3" borderId="1" xfId="20" applyFont="1" applyFill="1" applyBorder="1">
      <alignment/>
      <protection/>
    </xf>
    <xf numFmtId="0" fontId="2" fillId="3" borderId="14" xfId="20" applyFont="1" applyFill="1" applyBorder="1" applyAlignment="1">
      <alignment horizontal="distributed"/>
      <protection/>
    </xf>
    <xf numFmtId="0" fontId="2" fillId="3" borderId="11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distributed" vertical="distributed"/>
      <protection/>
    </xf>
    <xf numFmtId="0" fontId="2" fillId="2" borderId="2" xfId="20" applyFont="1" applyFill="1" applyBorder="1" applyAlignment="1">
      <alignment horizontal="distributed" vertical="distributed"/>
      <protection/>
    </xf>
    <xf numFmtId="0" fontId="2" fillId="0" borderId="0" xfId="0" applyNumberFormat="1" applyFont="1" applyAlignment="1">
      <alignment/>
    </xf>
    <xf numFmtId="0" fontId="2" fillId="0" borderId="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horizontal="distributed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0" borderId="4" xfId="16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2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0" borderId="0" xfId="20" applyFont="1" applyBorder="1">
      <alignment/>
      <protection/>
    </xf>
    <xf numFmtId="0" fontId="2" fillId="3" borderId="5" xfId="20" applyFont="1" applyFill="1" applyBorder="1" applyAlignment="1">
      <alignment horizontal="distributed"/>
      <protection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5" xfId="20" applyNumberFormat="1" applyFont="1" applyBorder="1" applyAlignment="1">
      <alignment horizontal="left" vertical="center"/>
      <protection/>
    </xf>
    <xf numFmtId="0" fontId="2" fillId="0" borderId="6" xfId="20" applyNumberFormat="1" applyFont="1" applyBorder="1" applyAlignment="1">
      <alignment horizontal="left" vertical="center"/>
      <protection/>
    </xf>
    <xf numFmtId="38" fontId="2" fillId="0" borderId="0" xfId="16" applyFont="1" applyBorder="1" applyAlignment="1">
      <alignment/>
    </xf>
    <xf numFmtId="0" fontId="2" fillId="0" borderId="0" xfId="20" applyNumberFormat="1" applyFont="1" applyFill="1" applyBorder="1" applyAlignment="1">
      <alignment horizontal="center"/>
      <protection/>
    </xf>
    <xf numFmtId="38" fontId="2" fillId="0" borderId="0" xfId="16" applyFont="1" applyFill="1" applyBorder="1" applyAlignment="1">
      <alignment/>
    </xf>
    <xf numFmtId="0" fontId="2" fillId="0" borderId="0" xfId="0" applyFont="1" applyAlignment="1">
      <alignment/>
    </xf>
    <xf numFmtId="0" fontId="2" fillId="3" borderId="14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3" borderId="11" xfId="0" applyFont="1" applyFill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5" xfId="16" applyFont="1" applyBorder="1" applyAlignment="1">
      <alignment/>
    </xf>
    <xf numFmtId="0" fontId="2" fillId="3" borderId="4" xfId="20" applyNumberFormat="1" applyFont="1" applyFill="1" applyBorder="1" applyAlignment="1">
      <alignment horizontal="distributed" vertical="center"/>
      <protection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0" borderId="4" xfId="20" applyNumberFormat="1" applyFont="1" applyBorder="1" applyAlignment="1">
      <alignment horizontal="left"/>
      <protection/>
    </xf>
    <xf numFmtId="0" fontId="2" fillId="0" borderId="8" xfId="20" applyNumberFormat="1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8" fontId="2" fillId="0" borderId="14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10" xfId="16" applyFont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38" fontId="2" fillId="0" borderId="2" xfId="16" applyFont="1" applyBorder="1" applyAlignment="1">
      <alignment/>
    </xf>
    <xf numFmtId="0" fontId="2" fillId="3" borderId="1" xfId="20" applyNumberFormat="1" applyFont="1" applyFill="1" applyBorder="1" applyAlignment="1">
      <alignment horizontal="center"/>
      <protection/>
    </xf>
    <xf numFmtId="0" fontId="2" fillId="3" borderId="14" xfId="20" applyNumberFormat="1" applyFont="1" applyFill="1" applyBorder="1" applyAlignment="1">
      <alignment horizontal="distributed" vertical="center"/>
      <protection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38" fontId="2" fillId="0" borderId="14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20" applyNumberFormat="1" applyFont="1" applyFill="1" applyBorder="1" applyAlignment="1">
      <alignment horizontal="distributed" vertical="center"/>
      <protection/>
    </xf>
    <xf numFmtId="0" fontId="2" fillId="0" borderId="10" xfId="20" applyNumberFormat="1" applyFont="1" applyBorder="1" applyAlignment="1">
      <alignment horizontal="left"/>
      <protection/>
    </xf>
    <xf numFmtId="38" fontId="2" fillId="0" borderId="6" xfId="16" applyFont="1" applyBorder="1" applyAlignment="1">
      <alignment/>
    </xf>
    <xf numFmtId="0" fontId="2" fillId="0" borderId="12" xfId="20" applyNumberFormat="1" applyFont="1" applyBorder="1" applyAlignment="1">
      <alignment horizontal="left"/>
      <protection/>
    </xf>
    <xf numFmtId="38" fontId="2" fillId="0" borderId="10" xfId="16" applyFont="1" applyBorder="1" applyAlignment="1">
      <alignment/>
    </xf>
    <xf numFmtId="0" fontId="2" fillId="0" borderId="5" xfId="20" applyNumberFormat="1" applyFont="1" applyBorder="1" applyAlignment="1">
      <alignment horizontal="right"/>
      <protection/>
    </xf>
    <xf numFmtId="0" fontId="2" fillId="0" borderId="14" xfId="20" applyNumberFormat="1" applyFont="1" applyBorder="1" applyAlignment="1">
      <alignment horizontal="right"/>
      <protection/>
    </xf>
    <xf numFmtId="0" fontId="2" fillId="0" borderId="0" xfId="0" applyNumberFormat="1" applyFont="1" applyBorder="1" applyAlignment="1">
      <alignment horizontal="left" vertical="center"/>
    </xf>
    <xf numFmtId="0" fontId="2" fillId="2" borderId="11" xfId="20" applyFont="1" applyFill="1" applyBorder="1" applyAlignment="1">
      <alignment horizontal="distributed" vertical="distributed"/>
      <protection/>
    </xf>
    <xf numFmtId="0" fontId="2" fillId="2" borderId="7" xfId="20" applyFont="1" applyFill="1" applyBorder="1" applyAlignment="1">
      <alignment horizontal="distributed" vertical="distributed"/>
      <protection/>
    </xf>
    <xf numFmtId="0" fontId="2" fillId="2" borderId="15" xfId="20" applyFont="1" applyFill="1" applyBorder="1" applyAlignment="1">
      <alignment horizontal="distributed" vertical="distributed"/>
      <protection/>
    </xf>
    <xf numFmtId="0" fontId="2" fillId="0" borderId="0" xfId="0" applyFont="1" applyAlignment="1">
      <alignment horizontal="center" vertical="center"/>
    </xf>
    <xf numFmtId="0" fontId="2" fillId="2" borderId="1" xfId="20" applyNumberFormat="1" applyFont="1" applyFill="1" applyBorder="1" applyAlignment="1">
      <alignment horizontal="distributed" vertical="center"/>
      <protection/>
    </xf>
    <xf numFmtId="0" fontId="2" fillId="2" borderId="11" xfId="20" applyNumberFormat="1" applyFont="1" applyFill="1" applyBorder="1" applyAlignment="1">
      <alignment horizontal="distributed" vertical="center"/>
      <protection/>
    </xf>
    <xf numFmtId="0" fontId="2" fillId="2" borderId="7" xfId="20" applyNumberFormat="1" applyFont="1" applyFill="1" applyBorder="1" applyAlignment="1">
      <alignment horizontal="distributed" vertical="center"/>
      <protection/>
    </xf>
    <xf numFmtId="0" fontId="2" fillId="2" borderId="15" xfId="20" applyNumberFormat="1" applyFont="1" applyFill="1" applyBorder="1" applyAlignment="1">
      <alignment horizontal="distributed" vertical="center"/>
      <protection/>
    </xf>
    <xf numFmtId="0" fontId="2" fillId="2" borderId="3" xfId="20" applyNumberFormat="1" applyFont="1" applyFill="1" applyBorder="1" applyAlignment="1">
      <alignment horizontal="distributed" vertical="center"/>
      <protection/>
    </xf>
    <xf numFmtId="0" fontId="2" fillId="0" borderId="7" xfId="20" applyNumberFormat="1" applyFont="1" applyBorder="1" applyAlignment="1">
      <alignment horizontal="center"/>
      <protection/>
    </xf>
    <xf numFmtId="0" fontId="2" fillId="0" borderId="15" xfId="20" applyNumberFormat="1" applyFont="1" applyBorder="1" applyAlignment="1">
      <alignment horizontal="center"/>
      <protection/>
    </xf>
    <xf numFmtId="0" fontId="2" fillId="0" borderId="3" xfId="20" applyNumberFormat="1" applyFont="1" applyBorder="1" applyAlignment="1">
      <alignment horizontal="center"/>
      <protection/>
    </xf>
    <xf numFmtId="0" fontId="2" fillId="0" borderId="5" xfId="20" applyNumberFormat="1" applyFont="1" applyBorder="1" applyAlignment="1">
      <alignment horizontal="distributed" vertical="center"/>
      <protection/>
    </xf>
    <xf numFmtId="0" fontId="2" fillId="0" borderId="6" xfId="20" applyNumberFormat="1" applyFont="1" applyBorder="1" applyAlignment="1">
      <alignment horizontal="distributed" vertical="center"/>
      <protection/>
    </xf>
    <xf numFmtId="0" fontId="2" fillId="0" borderId="5" xfId="20" applyNumberFormat="1" applyFont="1" applyBorder="1" applyAlignment="1">
      <alignment horizontal="center" wrapText="1"/>
      <protection/>
    </xf>
    <xf numFmtId="0" fontId="2" fillId="0" borderId="6" xfId="20" applyNumberFormat="1" applyFont="1" applyBorder="1" applyAlignment="1">
      <alignment horizontal="center"/>
      <protection/>
    </xf>
    <xf numFmtId="0" fontId="2" fillId="0" borderId="5" xfId="20" applyNumberFormat="1" applyFont="1" applyBorder="1" applyAlignment="1">
      <alignment horizontal="center"/>
      <protection/>
    </xf>
    <xf numFmtId="38" fontId="2" fillId="0" borderId="14" xfId="16" applyFont="1" applyBorder="1" applyAlignment="1">
      <alignment horizontal="right" vertical="center"/>
    </xf>
    <xf numFmtId="0" fontId="2" fillId="2" borderId="1" xfId="20" applyFont="1" applyFill="1" applyBorder="1" applyAlignment="1">
      <alignment horizontal="distributed" vertical="distributed"/>
      <protection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distributed" vertical="center"/>
    </xf>
    <xf numFmtId="0" fontId="2" fillId="2" borderId="15" xfId="0" applyNumberFormat="1" applyFont="1" applyFill="1" applyBorder="1" applyAlignment="1">
      <alignment horizontal="distributed" vertical="center"/>
    </xf>
    <xf numFmtId="0" fontId="2" fillId="2" borderId="3" xfId="0" applyNumberFormat="1" applyFont="1" applyFill="1" applyBorder="1" applyAlignment="1">
      <alignment horizontal="distributed"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2" borderId="1" xfId="0" applyNumberFormat="1" applyFont="1" applyFill="1" applyBorder="1" applyAlignment="1">
      <alignment horizontal="distributed" vertical="center"/>
    </xf>
    <xf numFmtId="0" fontId="2" fillId="2" borderId="11" xfId="0" applyNumberFormat="1" applyFont="1" applyFill="1" applyBorder="1" applyAlignment="1">
      <alignment horizontal="distributed" vertical="center"/>
    </xf>
    <xf numFmtId="0" fontId="2" fillId="2" borderId="4" xfId="20" applyFont="1" applyFill="1" applyBorder="1" applyAlignment="1">
      <alignment horizontal="distributed" vertical="center"/>
      <protection/>
    </xf>
    <xf numFmtId="0" fontId="2" fillId="2" borderId="9" xfId="20" applyFont="1" applyFill="1" applyBorder="1" applyAlignment="1">
      <alignment horizontal="distributed" vertical="center"/>
      <protection/>
    </xf>
    <xf numFmtId="0" fontId="2" fillId="2" borderId="11" xfId="20" applyFont="1" applyFill="1" applyBorder="1" applyAlignment="1">
      <alignment horizontal="distributed" vertical="center"/>
      <protection/>
    </xf>
    <xf numFmtId="0" fontId="2" fillId="2" borderId="11" xfId="0" applyFont="1" applyFill="1" applyBorder="1" applyAlignment="1">
      <alignment horizontal="distributed" vertical="center"/>
    </xf>
    <xf numFmtId="0" fontId="2" fillId="2" borderId="7" xfId="20" applyFont="1" applyFill="1" applyBorder="1" applyAlignment="1">
      <alignment horizontal="distributed" vertical="center"/>
      <protection/>
    </xf>
    <xf numFmtId="0" fontId="2" fillId="2" borderId="15" xfId="20" applyFont="1" applyFill="1" applyBorder="1" applyAlignment="1">
      <alignment horizontal="distributed" vertical="center"/>
      <protection/>
    </xf>
    <xf numFmtId="0" fontId="2" fillId="2" borderId="3" xfId="20" applyFont="1" applyFill="1" applyBorder="1" applyAlignment="1">
      <alignment horizontal="distributed" vertical="center"/>
      <protection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20" applyNumberFormat="1" applyFont="1" applyBorder="1" applyAlignment="1">
      <alignment horizontal="left"/>
      <protection/>
    </xf>
    <xf numFmtId="0" fontId="2" fillId="0" borderId="6" xfId="20" applyNumberFormat="1" applyFont="1" applyBorder="1" applyAlignment="1">
      <alignment horizontal="left"/>
      <protection/>
    </xf>
    <xf numFmtId="0" fontId="2" fillId="0" borderId="5" xfId="20" applyNumberFormat="1" applyFont="1" applyBorder="1" applyAlignment="1">
      <alignment horizontal="left" vertical="center"/>
      <protection/>
    </xf>
    <xf numFmtId="0" fontId="2" fillId="0" borderId="6" xfId="20" applyNumberFormat="1" applyFont="1" applyBorder="1" applyAlignment="1">
      <alignment horizontal="left" vertical="center"/>
      <protection/>
    </xf>
    <xf numFmtId="0" fontId="2" fillId="0" borderId="0" xfId="20" applyNumberFormat="1" applyFont="1" applyBorder="1" applyAlignment="1">
      <alignment horizontal="left"/>
      <protection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3" borderId="9" xfId="20" applyFont="1" applyFill="1" applyBorder="1" applyAlignment="1">
      <alignment horizontal="distributed"/>
      <protection/>
    </xf>
    <xf numFmtId="0" fontId="2" fillId="0" borderId="9" xfId="20" applyFont="1" applyBorder="1">
      <alignment/>
      <protection/>
    </xf>
    <xf numFmtId="0" fontId="2" fillId="0" borderId="12" xfId="20" applyFont="1" applyBorder="1">
      <alignment/>
      <protection/>
    </xf>
    <xf numFmtId="0" fontId="6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8" customWidth="1"/>
    <col min="2" max="2" width="16.59765625" style="18" customWidth="1"/>
    <col min="3" max="4" width="9" style="18" customWidth="1"/>
    <col min="5" max="5" width="11.3984375" style="18" customWidth="1"/>
    <col min="6" max="16384" width="9" style="18" customWidth="1"/>
  </cols>
  <sheetData>
    <row r="1" ht="14.25">
      <c r="B1" s="35" t="s">
        <v>146</v>
      </c>
    </row>
    <row r="2" ht="12" customHeight="1">
      <c r="B2" s="18" t="s">
        <v>147</v>
      </c>
    </row>
    <row r="3" ht="12" customHeight="1">
      <c r="B3" s="18" t="s">
        <v>148</v>
      </c>
    </row>
    <row r="4" ht="12" customHeight="1">
      <c r="B4" s="18" t="s">
        <v>149</v>
      </c>
    </row>
    <row r="5" ht="12" customHeight="1">
      <c r="B5" s="18" t="s">
        <v>416</v>
      </c>
    </row>
    <row r="6" spans="2:9" ht="12" customHeight="1">
      <c r="B6" s="141" t="s">
        <v>183</v>
      </c>
      <c r="C6" s="143" t="s">
        <v>211</v>
      </c>
      <c r="D6" s="144"/>
      <c r="E6" s="144"/>
      <c r="F6" s="145"/>
      <c r="G6" s="143" t="s">
        <v>484</v>
      </c>
      <c r="H6" s="144"/>
      <c r="I6" s="145"/>
    </row>
    <row r="7" spans="2:9" ht="12" customHeight="1">
      <c r="B7" s="142"/>
      <c r="C7" s="143" t="s">
        <v>184</v>
      </c>
      <c r="D7" s="144"/>
      <c r="E7" s="145"/>
      <c r="F7" s="31" t="s">
        <v>185</v>
      </c>
      <c r="G7" s="143" t="s">
        <v>210</v>
      </c>
      <c r="H7" s="145"/>
      <c r="I7" s="28" t="s">
        <v>105</v>
      </c>
    </row>
    <row r="8" spans="2:9" ht="12" customHeight="1">
      <c r="B8" s="44" t="s">
        <v>112</v>
      </c>
      <c r="C8" s="19" t="s">
        <v>112</v>
      </c>
      <c r="D8" s="36"/>
      <c r="E8" s="20"/>
      <c r="F8" s="12" t="s">
        <v>158</v>
      </c>
      <c r="G8" s="19"/>
      <c r="H8" s="20"/>
      <c r="I8" s="13" t="s">
        <v>159</v>
      </c>
    </row>
    <row r="9" spans="2:9" ht="12" customHeight="1">
      <c r="B9" s="42" t="s">
        <v>113</v>
      </c>
      <c r="C9" s="21" t="s">
        <v>114</v>
      </c>
      <c r="D9" s="37"/>
      <c r="E9" s="22"/>
      <c r="F9" s="38">
        <v>5077</v>
      </c>
      <c r="G9" s="21"/>
      <c r="H9" s="22"/>
      <c r="I9" s="38"/>
    </row>
    <row r="10" spans="2:9" ht="12" customHeight="1">
      <c r="B10" s="42" t="s">
        <v>116</v>
      </c>
      <c r="C10" s="21" t="s">
        <v>483</v>
      </c>
      <c r="D10" s="37"/>
      <c r="E10" s="22"/>
      <c r="F10" s="38">
        <v>781</v>
      </c>
      <c r="G10" s="21"/>
      <c r="H10" s="22"/>
      <c r="I10" s="38"/>
    </row>
    <row r="11" spans="2:9" ht="12" customHeight="1">
      <c r="B11" s="42" t="s">
        <v>150</v>
      </c>
      <c r="C11" s="21" t="s">
        <v>117</v>
      </c>
      <c r="D11" s="37"/>
      <c r="E11" s="22"/>
      <c r="F11" s="38">
        <v>3194</v>
      </c>
      <c r="G11" s="21"/>
      <c r="H11" s="22"/>
      <c r="I11" s="38"/>
    </row>
    <row r="12" spans="2:9" ht="12" customHeight="1">
      <c r="B12" s="42" t="s">
        <v>103</v>
      </c>
      <c r="C12" s="21" t="s">
        <v>152</v>
      </c>
      <c r="D12" s="37"/>
      <c r="E12" s="22"/>
      <c r="F12" s="38">
        <v>6285</v>
      </c>
      <c r="G12" s="149"/>
      <c r="H12" s="150"/>
      <c r="I12" s="38"/>
    </row>
    <row r="13" spans="2:9" ht="12" customHeight="1">
      <c r="B13" s="42" t="s">
        <v>122</v>
      </c>
      <c r="C13" s="21" t="s">
        <v>104</v>
      </c>
      <c r="D13" s="37"/>
      <c r="E13" s="22"/>
      <c r="F13" s="38">
        <v>2747</v>
      </c>
      <c r="G13" s="21"/>
      <c r="H13" s="22"/>
      <c r="I13" s="38"/>
    </row>
    <row r="14" spans="2:9" ht="12" customHeight="1">
      <c r="B14" s="42" t="s">
        <v>126</v>
      </c>
      <c r="C14" s="21" t="s">
        <v>162</v>
      </c>
      <c r="D14" s="37"/>
      <c r="E14" s="22"/>
      <c r="F14" s="38">
        <v>9038</v>
      </c>
      <c r="G14" s="149" t="s">
        <v>108</v>
      </c>
      <c r="H14" s="150"/>
      <c r="I14" s="38">
        <v>743</v>
      </c>
    </row>
    <row r="15" spans="2:9" ht="12" customHeight="1">
      <c r="B15" s="42" t="s">
        <v>128</v>
      </c>
      <c r="C15" s="21" t="s">
        <v>163</v>
      </c>
      <c r="D15" s="37"/>
      <c r="E15" s="22"/>
      <c r="F15" s="38">
        <v>3165</v>
      </c>
      <c r="G15" s="21"/>
      <c r="H15" s="22"/>
      <c r="I15" s="38"/>
    </row>
    <row r="16" spans="2:9" ht="12" customHeight="1">
      <c r="B16" s="42" t="s">
        <v>131</v>
      </c>
      <c r="C16" s="21" t="s">
        <v>132</v>
      </c>
      <c r="D16" s="37"/>
      <c r="E16" s="22"/>
      <c r="F16" s="38">
        <v>530</v>
      </c>
      <c r="G16" s="21"/>
      <c r="H16" s="22"/>
      <c r="I16" s="38"/>
    </row>
    <row r="17" spans="2:9" ht="12" customHeight="1">
      <c r="B17" s="42" t="s">
        <v>9</v>
      </c>
      <c r="C17" s="21" t="s">
        <v>134</v>
      </c>
      <c r="D17" s="37"/>
      <c r="E17" s="22"/>
      <c r="F17" s="38">
        <v>1260</v>
      </c>
      <c r="G17" s="21"/>
      <c r="H17" s="22"/>
      <c r="I17" s="38"/>
    </row>
    <row r="18" spans="2:9" ht="12" customHeight="1">
      <c r="B18" s="42" t="s">
        <v>11</v>
      </c>
      <c r="C18" s="21" t="s">
        <v>153</v>
      </c>
      <c r="D18" s="37"/>
      <c r="E18" s="22"/>
      <c r="F18" s="38">
        <v>4133</v>
      </c>
      <c r="G18" s="151" t="s">
        <v>417</v>
      </c>
      <c r="H18" s="152"/>
      <c r="I18" s="38">
        <v>1065</v>
      </c>
    </row>
    <row r="19" spans="2:9" ht="12" customHeight="1">
      <c r="B19" s="42" t="s">
        <v>135</v>
      </c>
      <c r="C19" s="21" t="s">
        <v>136</v>
      </c>
      <c r="D19" s="37"/>
      <c r="E19" s="22"/>
      <c r="F19" s="38">
        <v>1137</v>
      </c>
      <c r="G19" s="153"/>
      <c r="H19" s="152"/>
      <c r="I19" s="38">
        <v>170</v>
      </c>
    </row>
    <row r="20" spans="2:9" ht="12" customHeight="1">
      <c r="B20" s="42" t="s">
        <v>137</v>
      </c>
      <c r="C20" s="21" t="s">
        <v>138</v>
      </c>
      <c r="D20" s="37"/>
      <c r="E20" s="22"/>
      <c r="F20" s="38">
        <v>21</v>
      </c>
      <c r="G20" s="21"/>
      <c r="H20" s="22"/>
      <c r="I20" s="38"/>
    </row>
    <row r="21" spans="2:9" ht="12" customHeight="1">
      <c r="B21" s="42" t="s">
        <v>139</v>
      </c>
      <c r="C21" s="21" t="s">
        <v>154</v>
      </c>
      <c r="D21" s="37"/>
      <c r="E21" s="22"/>
      <c r="F21" s="38">
        <v>1481</v>
      </c>
      <c r="G21" s="21"/>
      <c r="H21" s="22"/>
      <c r="I21" s="38"/>
    </row>
    <row r="22" spans="2:9" ht="12" customHeight="1">
      <c r="B22" s="42" t="s">
        <v>140</v>
      </c>
      <c r="C22" s="21" t="s">
        <v>155</v>
      </c>
      <c r="D22" s="37"/>
      <c r="E22" s="22"/>
      <c r="F22" s="38">
        <v>2585</v>
      </c>
      <c r="G22" s="21"/>
      <c r="H22" s="22"/>
      <c r="I22" s="38"/>
    </row>
    <row r="23" spans="2:9" ht="12" customHeight="1">
      <c r="B23" s="42" t="s">
        <v>141</v>
      </c>
      <c r="C23" s="21" t="s">
        <v>142</v>
      </c>
      <c r="D23" s="37"/>
      <c r="E23" s="22"/>
      <c r="F23" s="38">
        <v>500</v>
      </c>
      <c r="G23" s="21"/>
      <c r="H23" s="22"/>
      <c r="I23" s="38"/>
    </row>
    <row r="24" spans="2:9" ht="12" customHeight="1">
      <c r="B24" s="42" t="s">
        <v>15</v>
      </c>
      <c r="C24" s="21" t="s">
        <v>482</v>
      </c>
      <c r="D24" s="37"/>
      <c r="E24" s="22"/>
      <c r="F24" s="38">
        <v>608</v>
      </c>
      <c r="G24" s="21"/>
      <c r="H24" s="22"/>
      <c r="I24" s="38"/>
    </row>
    <row r="25" spans="2:9" ht="12" customHeight="1">
      <c r="B25" s="42" t="s">
        <v>16</v>
      </c>
      <c r="C25" s="21" t="s">
        <v>143</v>
      </c>
      <c r="D25" s="37"/>
      <c r="E25" s="22"/>
      <c r="F25" s="38">
        <v>67</v>
      </c>
      <c r="G25" s="21"/>
      <c r="H25" s="22"/>
      <c r="I25" s="38"/>
    </row>
    <row r="26" spans="2:9" ht="12" customHeight="1">
      <c r="B26" s="42" t="s">
        <v>144</v>
      </c>
      <c r="C26" s="21" t="s">
        <v>17</v>
      </c>
      <c r="D26" s="37"/>
      <c r="E26" s="22"/>
      <c r="F26" s="38">
        <v>520</v>
      </c>
      <c r="G26" s="21"/>
      <c r="H26" s="22"/>
      <c r="I26" s="38"/>
    </row>
    <row r="27" spans="2:9" ht="12" customHeight="1">
      <c r="B27" s="42" t="s">
        <v>18</v>
      </c>
      <c r="C27" s="21" t="s">
        <v>145</v>
      </c>
      <c r="D27" s="37"/>
      <c r="E27" s="22"/>
      <c r="F27" s="38">
        <v>2135</v>
      </c>
      <c r="G27" s="21"/>
      <c r="H27" s="22"/>
      <c r="I27" s="38"/>
    </row>
    <row r="28" spans="2:9" ht="12" customHeight="1">
      <c r="B28" s="42" t="s">
        <v>151</v>
      </c>
      <c r="C28" s="21" t="s">
        <v>157</v>
      </c>
      <c r="D28" s="37"/>
      <c r="E28" s="22"/>
      <c r="F28" s="38">
        <v>67</v>
      </c>
      <c r="G28" s="21"/>
      <c r="H28" s="22"/>
      <c r="I28" s="38"/>
    </row>
    <row r="29" spans="2:9" ht="12" customHeight="1">
      <c r="B29" s="42" t="s">
        <v>19</v>
      </c>
      <c r="C29" s="21" t="s">
        <v>156</v>
      </c>
      <c r="D29" s="37"/>
      <c r="E29" s="22"/>
      <c r="F29" s="38">
        <v>45</v>
      </c>
      <c r="G29" s="21"/>
      <c r="H29" s="22"/>
      <c r="I29" s="38"/>
    </row>
    <row r="30" spans="2:9" ht="12" customHeight="1">
      <c r="B30" s="45" t="s">
        <v>14</v>
      </c>
      <c r="C30" s="25"/>
      <c r="D30" s="30"/>
      <c r="E30" s="26"/>
      <c r="F30" s="39">
        <f>SUM(F9:F29)</f>
        <v>45376</v>
      </c>
      <c r="G30" s="25"/>
      <c r="H30" s="26"/>
      <c r="I30" s="40">
        <f>SUM(I9:I29)</f>
        <v>1978</v>
      </c>
    </row>
    <row r="31" ht="12" customHeight="1"/>
    <row r="32" ht="12" customHeight="1">
      <c r="B32" s="18" t="s">
        <v>418</v>
      </c>
    </row>
    <row r="33" spans="2:9" ht="13.5" customHeight="1">
      <c r="B33" s="141" t="s">
        <v>183</v>
      </c>
      <c r="C33" s="143" t="s">
        <v>212</v>
      </c>
      <c r="D33" s="144"/>
      <c r="E33" s="144"/>
      <c r="F33" s="145"/>
      <c r="G33" s="143" t="s">
        <v>484</v>
      </c>
      <c r="H33" s="144"/>
      <c r="I33" s="145"/>
    </row>
    <row r="34" spans="2:9" ht="13.5" customHeight="1">
      <c r="B34" s="142"/>
      <c r="C34" s="143" t="s">
        <v>184</v>
      </c>
      <c r="D34" s="144"/>
      <c r="E34" s="145"/>
      <c r="F34" s="31" t="s">
        <v>185</v>
      </c>
      <c r="G34" s="143" t="s">
        <v>110</v>
      </c>
      <c r="H34" s="145"/>
      <c r="I34" s="32" t="s">
        <v>111</v>
      </c>
    </row>
    <row r="35" spans="2:9" ht="12">
      <c r="B35" s="44"/>
      <c r="C35" s="19"/>
      <c r="D35" s="36"/>
      <c r="E35" s="20"/>
      <c r="F35" s="13" t="s">
        <v>158</v>
      </c>
      <c r="G35" s="12"/>
      <c r="H35" s="27"/>
      <c r="I35" s="13" t="s">
        <v>158</v>
      </c>
    </row>
    <row r="36" spans="2:9" ht="12">
      <c r="B36" s="42" t="s">
        <v>115</v>
      </c>
      <c r="C36" s="21" t="s">
        <v>161</v>
      </c>
      <c r="D36" s="37"/>
      <c r="E36" s="22"/>
      <c r="F36" s="38">
        <v>67093</v>
      </c>
      <c r="G36" s="153" t="s">
        <v>419</v>
      </c>
      <c r="H36" s="152"/>
      <c r="I36" s="38">
        <v>20</v>
      </c>
    </row>
    <row r="37" spans="2:9" ht="12">
      <c r="B37" s="42" t="s">
        <v>5</v>
      </c>
      <c r="C37" s="21" t="s">
        <v>164</v>
      </c>
      <c r="D37" s="37"/>
      <c r="E37" s="22"/>
      <c r="F37" s="38">
        <v>26501</v>
      </c>
      <c r="G37" s="149"/>
      <c r="H37" s="150"/>
      <c r="I37" s="38"/>
    </row>
    <row r="38" spans="2:9" ht="12">
      <c r="B38" s="42" t="s">
        <v>118</v>
      </c>
      <c r="C38" s="14" t="s">
        <v>119</v>
      </c>
      <c r="D38" s="15"/>
      <c r="E38" s="16"/>
      <c r="F38" s="38">
        <v>2780</v>
      </c>
      <c r="G38" s="23"/>
      <c r="H38" s="24"/>
      <c r="I38" s="38"/>
    </row>
    <row r="39" spans="2:9" ht="13.5" customHeight="1">
      <c r="B39" s="42" t="s">
        <v>120</v>
      </c>
      <c r="C39" s="21" t="s">
        <v>121</v>
      </c>
      <c r="D39" s="37"/>
      <c r="E39" s="22"/>
      <c r="F39" s="38">
        <v>12746</v>
      </c>
      <c r="G39" s="149" t="s">
        <v>165</v>
      </c>
      <c r="H39" s="150"/>
      <c r="I39" s="154">
        <v>3321</v>
      </c>
    </row>
    <row r="40" spans="2:9" ht="12">
      <c r="B40" s="42" t="s">
        <v>123</v>
      </c>
      <c r="C40" s="21" t="s">
        <v>124</v>
      </c>
      <c r="D40" s="37"/>
      <c r="E40" s="22"/>
      <c r="F40" s="38">
        <v>4926</v>
      </c>
      <c r="G40" s="149" t="s">
        <v>485</v>
      </c>
      <c r="H40" s="150"/>
      <c r="I40" s="154"/>
    </row>
    <row r="41" spans="2:9" ht="12">
      <c r="B41" s="42" t="s">
        <v>12</v>
      </c>
      <c r="C41" s="21" t="s">
        <v>127</v>
      </c>
      <c r="D41" s="37"/>
      <c r="E41" s="22"/>
      <c r="F41" s="38">
        <v>1096</v>
      </c>
      <c r="G41" s="21"/>
      <c r="H41" s="22"/>
      <c r="I41" s="38"/>
    </row>
    <row r="42" spans="2:9" ht="12">
      <c r="B42" s="42" t="s">
        <v>129</v>
      </c>
      <c r="C42" s="21" t="s">
        <v>130</v>
      </c>
      <c r="D42" s="37"/>
      <c r="E42" s="22"/>
      <c r="F42" s="38">
        <v>711</v>
      </c>
      <c r="G42" s="21"/>
      <c r="H42" s="22"/>
      <c r="I42" s="38"/>
    </row>
    <row r="43" spans="2:9" ht="12">
      <c r="B43" s="45" t="s">
        <v>133</v>
      </c>
      <c r="C43" s="25"/>
      <c r="D43" s="30"/>
      <c r="E43" s="26"/>
      <c r="F43" s="40">
        <v>115853</v>
      </c>
      <c r="G43" s="25"/>
      <c r="H43" s="26"/>
      <c r="I43" s="40">
        <v>3341</v>
      </c>
    </row>
    <row r="45" ht="12">
      <c r="B45" s="18" t="s">
        <v>230</v>
      </c>
    </row>
    <row r="46" spans="2:9" ht="12">
      <c r="B46" s="31" t="s">
        <v>166</v>
      </c>
      <c r="C46" s="9" t="s">
        <v>170</v>
      </c>
      <c r="D46" s="9" t="s">
        <v>172</v>
      </c>
      <c r="E46" s="9" t="s">
        <v>109</v>
      </c>
      <c r="F46" s="9" t="s">
        <v>420</v>
      </c>
      <c r="G46" s="143" t="s">
        <v>173</v>
      </c>
      <c r="H46" s="144"/>
      <c r="I46" s="145"/>
    </row>
    <row r="47" spans="2:9" ht="12">
      <c r="B47" s="46" t="s">
        <v>167</v>
      </c>
      <c r="C47" s="29">
        <v>5180</v>
      </c>
      <c r="D47" s="29">
        <v>5275</v>
      </c>
      <c r="E47" s="29">
        <v>5338</v>
      </c>
      <c r="F47" s="29">
        <v>5413</v>
      </c>
      <c r="G47" s="146" t="s">
        <v>174</v>
      </c>
      <c r="H47" s="147"/>
      <c r="I47" s="148"/>
    </row>
    <row r="49" ht="12">
      <c r="B49" s="18" t="s">
        <v>231</v>
      </c>
    </row>
    <row r="50" ht="12">
      <c r="B50" s="18" t="s">
        <v>175</v>
      </c>
    </row>
    <row r="51" spans="2:9" ht="12">
      <c r="B51" s="31" t="s">
        <v>125</v>
      </c>
      <c r="C51" s="9">
        <v>55</v>
      </c>
      <c r="D51" s="9">
        <v>60</v>
      </c>
      <c r="E51" s="9">
        <v>61</v>
      </c>
      <c r="F51" s="9">
        <v>62</v>
      </c>
      <c r="G51" s="10">
        <v>63</v>
      </c>
      <c r="H51" s="10" t="s">
        <v>486</v>
      </c>
      <c r="I51" s="9">
        <v>2</v>
      </c>
    </row>
    <row r="52" spans="2:9" ht="12">
      <c r="B52" s="43" t="s">
        <v>13</v>
      </c>
      <c r="C52" s="34">
        <v>15759</v>
      </c>
      <c r="D52" s="34">
        <v>20834</v>
      </c>
      <c r="E52" s="34">
        <v>19053</v>
      </c>
      <c r="F52" s="34">
        <v>18716</v>
      </c>
      <c r="G52" s="33">
        <v>14335</v>
      </c>
      <c r="H52" s="33">
        <v>15190</v>
      </c>
      <c r="I52" s="34">
        <v>17402</v>
      </c>
    </row>
    <row r="54" ht="12">
      <c r="B54" s="18" t="s">
        <v>487</v>
      </c>
    </row>
    <row r="55" spans="2:9" ht="12">
      <c r="B55" s="9" t="s">
        <v>10</v>
      </c>
      <c r="C55" s="9">
        <v>4</v>
      </c>
      <c r="D55" s="9">
        <v>5</v>
      </c>
      <c r="E55" s="9">
        <v>6</v>
      </c>
      <c r="F55" s="9">
        <v>7</v>
      </c>
      <c r="G55" s="9">
        <v>8</v>
      </c>
      <c r="H55" s="9">
        <v>9</v>
      </c>
      <c r="I55" s="9">
        <v>10</v>
      </c>
    </row>
    <row r="56" spans="2:9" ht="12">
      <c r="B56" s="11" t="s">
        <v>8</v>
      </c>
      <c r="C56" s="34">
        <v>1527</v>
      </c>
      <c r="D56" s="34">
        <v>3490</v>
      </c>
      <c r="E56" s="34">
        <v>1146</v>
      </c>
      <c r="F56" s="34">
        <v>1385</v>
      </c>
      <c r="G56" s="34">
        <v>2945</v>
      </c>
      <c r="H56" s="34">
        <v>1222</v>
      </c>
      <c r="I56" s="34">
        <v>2079</v>
      </c>
    </row>
    <row r="58" spans="3:9" ht="12">
      <c r="C58" s="95"/>
      <c r="D58" s="9">
        <v>11</v>
      </c>
      <c r="E58" s="9">
        <v>12</v>
      </c>
      <c r="F58" s="9" t="s">
        <v>488</v>
      </c>
      <c r="G58" s="9">
        <v>2</v>
      </c>
      <c r="H58" s="9">
        <v>3</v>
      </c>
      <c r="I58" s="9" t="s">
        <v>2</v>
      </c>
    </row>
    <row r="59" spans="3:9" ht="12">
      <c r="C59" s="96"/>
      <c r="D59" s="34">
        <v>1530</v>
      </c>
      <c r="E59" s="34">
        <v>452</v>
      </c>
      <c r="F59" s="34">
        <v>397</v>
      </c>
      <c r="G59" s="34">
        <v>249</v>
      </c>
      <c r="H59" s="34">
        <v>980</v>
      </c>
      <c r="I59" s="34">
        <v>17402</v>
      </c>
    </row>
    <row r="61" ht="12">
      <c r="B61" s="41" t="s">
        <v>177</v>
      </c>
    </row>
  </sheetData>
  <mergeCells count="20">
    <mergeCell ref="G14:H14"/>
    <mergeCell ref="G18:H19"/>
    <mergeCell ref="G36:H36"/>
    <mergeCell ref="I39:I40"/>
    <mergeCell ref="G33:I33"/>
    <mergeCell ref="G34:H34"/>
    <mergeCell ref="G6:I6"/>
    <mergeCell ref="C7:E7"/>
    <mergeCell ref="G7:H7"/>
    <mergeCell ref="G12:H12"/>
    <mergeCell ref="G47:I47"/>
    <mergeCell ref="G37:H37"/>
    <mergeCell ref="G39:H39"/>
    <mergeCell ref="G40:H40"/>
    <mergeCell ref="G46:I46"/>
    <mergeCell ref="B6:B7"/>
    <mergeCell ref="B33:B34"/>
    <mergeCell ref="C34:E34"/>
    <mergeCell ref="C33:F33"/>
    <mergeCell ref="C6:F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6.59765625" style="2" customWidth="1"/>
    <col min="3" max="3" width="25.69921875" style="2" customWidth="1"/>
    <col min="4" max="16384" width="9" style="2" customWidth="1"/>
  </cols>
  <sheetData>
    <row r="1" ht="14.25">
      <c r="B1" s="35" t="s">
        <v>146</v>
      </c>
    </row>
    <row r="2" ht="12">
      <c r="B2" s="2" t="s">
        <v>179</v>
      </c>
    </row>
    <row r="3" ht="12">
      <c r="B3" s="2" t="s">
        <v>180</v>
      </c>
    </row>
    <row r="4" ht="12">
      <c r="B4" s="2" t="s">
        <v>181</v>
      </c>
    </row>
    <row r="5" ht="12">
      <c r="B5" s="2" t="s">
        <v>229</v>
      </c>
    </row>
    <row r="6" spans="2:6" ht="13.5" customHeight="1">
      <c r="B6" s="155" t="s">
        <v>183</v>
      </c>
      <c r="C6" s="138" t="s">
        <v>182</v>
      </c>
      <c r="D6" s="139"/>
      <c r="E6" s="139"/>
      <c r="F6" s="47"/>
    </row>
    <row r="7" spans="2:5" ht="12">
      <c r="B7" s="137"/>
      <c r="C7" s="60" t="s">
        <v>184</v>
      </c>
      <c r="D7" s="59" t="s">
        <v>185</v>
      </c>
      <c r="E7" s="60" t="s">
        <v>173</v>
      </c>
    </row>
    <row r="8" spans="2:5" ht="12">
      <c r="B8" s="56"/>
      <c r="C8" s="48"/>
      <c r="D8" s="49" t="s">
        <v>158</v>
      </c>
      <c r="E8" s="8"/>
    </row>
    <row r="9" spans="2:5" ht="12">
      <c r="B9" s="57" t="s">
        <v>186</v>
      </c>
      <c r="C9" s="50" t="s">
        <v>20</v>
      </c>
      <c r="D9" s="51">
        <v>6456</v>
      </c>
      <c r="E9" s="52"/>
    </row>
    <row r="10" spans="2:5" ht="12">
      <c r="B10" s="57" t="s">
        <v>21</v>
      </c>
      <c r="C10" s="50" t="s">
        <v>22</v>
      </c>
      <c r="D10" s="51">
        <v>801</v>
      </c>
      <c r="E10" s="52"/>
    </row>
    <row r="11" spans="2:5" ht="12">
      <c r="B11" s="57" t="s">
        <v>23</v>
      </c>
      <c r="C11" s="50" t="s">
        <v>187</v>
      </c>
      <c r="D11" s="51">
        <v>3999</v>
      </c>
      <c r="E11" s="52"/>
    </row>
    <row r="12" spans="2:5" ht="12">
      <c r="B12" s="57" t="s">
        <v>24</v>
      </c>
      <c r="C12" s="50" t="s">
        <v>25</v>
      </c>
      <c r="D12" s="51">
        <v>3240</v>
      </c>
      <c r="E12" s="52"/>
    </row>
    <row r="13" spans="2:5" ht="12">
      <c r="B13" s="57" t="s">
        <v>26</v>
      </c>
      <c r="C13" s="50" t="s">
        <v>27</v>
      </c>
      <c r="D13" s="51">
        <v>4256</v>
      </c>
      <c r="E13" s="52"/>
    </row>
    <row r="14" spans="2:5" ht="12">
      <c r="B14" s="57" t="s">
        <v>28</v>
      </c>
      <c r="C14" s="50" t="s">
        <v>29</v>
      </c>
      <c r="D14" s="51">
        <v>2362</v>
      </c>
      <c r="E14" s="52"/>
    </row>
    <row r="15" spans="2:5" ht="12">
      <c r="B15" s="57" t="s">
        <v>30</v>
      </c>
      <c r="C15" s="50" t="s">
        <v>188</v>
      </c>
      <c r="D15" s="51">
        <v>1616</v>
      </c>
      <c r="E15" s="52"/>
    </row>
    <row r="16" spans="2:5" ht="12">
      <c r="B16" s="57" t="s">
        <v>31</v>
      </c>
      <c r="C16" s="50" t="s">
        <v>189</v>
      </c>
      <c r="D16" s="51">
        <v>201</v>
      </c>
      <c r="E16" s="52"/>
    </row>
    <row r="17" spans="2:5" ht="12">
      <c r="B17" s="57" t="s">
        <v>32</v>
      </c>
      <c r="C17" s="50" t="s">
        <v>190</v>
      </c>
      <c r="D17" s="51">
        <v>2638</v>
      </c>
      <c r="E17" s="52"/>
    </row>
    <row r="18" spans="2:5" ht="12">
      <c r="B18" s="57" t="s">
        <v>33</v>
      </c>
      <c r="C18" s="50" t="s">
        <v>34</v>
      </c>
      <c r="D18" s="51">
        <v>470</v>
      </c>
      <c r="E18" s="52"/>
    </row>
    <row r="19" spans="2:5" ht="12">
      <c r="B19" s="57" t="s">
        <v>35</v>
      </c>
      <c r="C19" s="50" t="s">
        <v>36</v>
      </c>
      <c r="D19" s="51">
        <v>876</v>
      </c>
      <c r="E19" s="52"/>
    </row>
    <row r="20" spans="2:5" ht="12">
      <c r="B20" s="57" t="s">
        <v>37</v>
      </c>
      <c r="C20" s="50" t="s">
        <v>38</v>
      </c>
      <c r="D20" s="51">
        <v>1601</v>
      </c>
      <c r="E20" s="52"/>
    </row>
    <row r="21" spans="2:5" ht="12">
      <c r="B21" s="57" t="s">
        <v>39</v>
      </c>
      <c r="C21" s="50" t="s">
        <v>40</v>
      </c>
      <c r="D21" s="51">
        <v>510</v>
      </c>
      <c r="E21" s="52"/>
    </row>
    <row r="22" spans="2:5" ht="12">
      <c r="B22" s="57" t="s">
        <v>41</v>
      </c>
      <c r="C22" s="50" t="s">
        <v>42</v>
      </c>
      <c r="D22" s="51">
        <v>190</v>
      </c>
      <c r="E22" s="52"/>
    </row>
    <row r="23" spans="2:5" ht="12">
      <c r="B23" s="58" t="s">
        <v>43</v>
      </c>
      <c r="C23" s="53"/>
      <c r="D23" s="54">
        <v>29216</v>
      </c>
      <c r="E23" s="55"/>
    </row>
    <row r="25" ht="12">
      <c r="B25" s="41" t="s">
        <v>177</v>
      </c>
    </row>
  </sheetData>
  <mergeCells count="2">
    <mergeCell ref="B6:B7"/>
    <mergeCell ref="C6:E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8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18.59765625" style="61" customWidth="1"/>
    <col min="3" max="16384" width="9" style="61" customWidth="1"/>
  </cols>
  <sheetData>
    <row r="1" ht="14.25">
      <c r="B1" s="35" t="s">
        <v>146</v>
      </c>
    </row>
    <row r="2" ht="12">
      <c r="B2" s="61" t="s">
        <v>203</v>
      </c>
    </row>
    <row r="3" ht="12">
      <c r="B3" s="61" t="s">
        <v>204</v>
      </c>
    </row>
    <row r="4" ht="12">
      <c r="B4" s="61" t="s">
        <v>205</v>
      </c>
    </row>
    <row r="5" ht="12">
      <c r="B5" s="61" t="s">
        <v>423</v>
      </c>
    </row>
    <row r="6" spans="2:10" ht="12">
      <c r="B6" s="163" t="s">
        <v>213</v>
      </c>
      <c r="C6" s="158" t="s">
        <v>209</v>
      </c>
      <c r="D6" s="159"/>
      <c r="E6" s="159"/>
      <c r="F6" s="160"/>
      <c r="G6" s="158" t="s">
        <v>160</v>
      </c>
      <c r="H6" s="159"/>
      <c r="I6" s="159"/>
      <c r="J6" s="75"/>
    </row>
    <row r="7" spans="2:10" ht="12">
      <c r="B7" s="164"/>
      <c r="C7" s="158" t="s">
        <v>210</v>
      </c>
      <c r="D7" s="159"/>
      <c r="E7" s="160"/>
      <c r="F7" s="76" t="s">
        <v>105</v>
      </c>
      <c r="G7" s="158" t="s">
        <v>210</v>
      </c>
      <c r="H7" s="160"/>
      <c r="I7" s="17" t="s">
        <v>105</v>
      </c>
      <c r="J7" s="75"/>
    </row>
    <row r="8" spans="2:10" ht="12">
      <c r="B8" s="71"/>
      <c r="C8" s="62"/>
      <c r="D8" s="63"/>
      <c r="E8" s="63"/>
      <c r="F8" s="74" t="s">
        <v>159</v>
      </c>
      <c r="G8" s="62"/>
      <c r="H8" s="64"/>
      <c r="I8" s="74" t="s">
        <v>159</v>
      </c>
      <c r="J8" s="75"/>
    </row>
    <row r="9" spans="2:10" ht="12">
      <c r="B9" s="72" t="s">
        <v>191</v>
      </c>
      <c r="C9" s="65" t="s">
        <v>192</v>
      </c>
      <c r="D9" s="66"/>
      <c r="E9" s="66"/>
      <c r="F9" s="77">
        <v>1988</v>
      </c>
      <c r="G9" s="65"/>
      <c r="H9" s="67"/>
      <c r="I9" s="77"/>
      <c r="J9" s="75"/>
    </row>
    <row r="10" spans="2:10" ht="12">
      <c r="B10" s="72" t="s">
        <v>84</v>
      </c>
      <c r="C10" s="65" t="s">
        <v>206</v>
      </c>
      <c r="D10" s="66"/>
      <c r="E10" s="66"/>
      <c r="F10" s="77">
        <v>7309</v>
      </c>
      <c r="G10" s="65"/>
      <c r="H10" s="67"/>
      <c r="I10" s="77"/>
      <c r="J10" s="75"/>
    </row>
    <row r="11" spans="2:10" ht="12">
      <c r="B11" s="72" t="s">
        <v>86</v>
      </c>
      <c r="C11" s="65" t="s">
        <v>207</v>
      </c>
      <c r="D11" s="66"/>
      <c r="E11" s="66"/>
      <c r="F11" s="77">
        <v>6464</v>
      </c>
      <c r="G11" s="156" t="s">
        <v>421</v>
      </c>
      <c r="H11" s="157"/>
      <c r="I11" s="77">
        <v>2987</v>
      </c>
      <c r="J11" s="75"/>
    </row>
    <row r="12" spans="2:10" ht="12">
      <c r="B12" s="72" t="s">
        <v>193</v>
      </c>
      <c r="C12" s="65" t="s">
        <v>208</v>
      </c>
      <c r="D12" s="66"/>
      <c r="E12" s="66"/>
      <c r="F12" s="77">
        <v>5830</v>
      </c>
      <c r="G12" s="65"/>
      <c r="H12" s="67"/>
      <c r="I12" s="77"/>
      <c r="J12" s="75"/>
    </row>
    <row r="13" spans="2:10" ht="12">
      <c r="B13" s="72" t="s">
        <v>194</v>
      </c>
      <c r="C13" s="65" t="s">
        <v>195</v>
      </c>
      <c r="D13" s="66"/>
      <c r="E13" s="66"/>
      <c r="F13" s="77">
        <v>954</v>
      </c>
      <c r="G13" s="65"/>
      <c r="H13" s="67"/>
      <c r="I13" s="77"/>
      <c r="J13" s="75"/>
    </row>
    <row r="14" spans="2:10" ht="12">
      <c r="B14" s="72" t="s">
        <v>0</v>
      </c>
      <c r="C14" s="65" t="s">
        <v>87</v>
      </c>
      <c r="D14" s="66"/>
      <c r="E14" s="66"/>
      <c r="F14" s="77">
        <v>500</v>
      </c>
      <c r="G14" s="65"/>
      <c r="H14" s="67"/>
      <c r="I14" s="77"/>
      <c r="J14" s="75"/>
    </row>
    <row r="15" spans="2:10" ht="12">
      <c r="B15" s="72" t="s">
        <v>196</v>
      </c>
      <c r="C15" s="65" t="s">
        <v>88</v>
      </c>
      <c r="D15" s="66"/>
      <c r="E15" s="66"/>
      <c r="F15" s="77">
        <v>7887</v>
      </c>
      <c r="G15" s="161"/>
      <c r="H15" s="162"/>
      <c r="I15" s="77"/>
      <c r="J15" s="75"/>
    </row>
    <row r="16" spans="2:10" ht="12">
      <c r="B16" s="72" t="s">
        <v>1</v>
      </c>
      <c r="C16" s="65" t="s">
        <v>89</v>
      </c>
      <c r="D16" s="66"/>
      <c r="E16" s="66"/>
      <c r="F16" s="77">
        <v>1460</v>
      </c>
      <c r="G16" s="65"/>
      <c r="H16" s="67"/>
      <c r="I16" s="77"/>
      <c r="J16" s="75"/>
    </row>
    <row r="17" spans="2:10" ht="12">
      <c r="B17" s="72" t="s">
        <v>90</v>
      </c>
      <c r="C17" s="65" t="s">
        <v>91</v>
      </c>
      <c r="D17" s="66"/>
      <c r="E17" s="66"/>
      <c r="F17" s="77">
        <v>1751</v>
      </c>
      <c r="G17" s="156" t="s">
        <v>422</v>
      </c>
      <c r="H17" s="157"/>
      <c r="I17" s="77">
        <v>586</v>
      </c>
      <c r="J17" s="75"/>
    </row>
    <row r="18" spans="2:10" ht="12">
      <c r="B18" s="72" t="s">
        <v>197</v>
      </c>
      <c r="C18" s="65" t="s">
        <v>92</v>
      </c>
      <c r="D18" s="66"/>
      <c r="E18" s="66"/>
      <c r="F18" s="77">
        <v>94</v>
      </c>
      <c r="G18" s="65"/>
      <c r="H18" s="67"/>
      <c r="I18" s="77"/>
      <c r="J18" s="75"/>
    </row>
    <row r="19" spans="2:10" ht="12">
      <c r="B19" s="72" t="s">
        <v>198</v>
      </c>
      <c r="C19" s="65" t="s">
        <v>93</v>
      </c>
      <c r="D19" s="66"/>
      <c r="E19" s="66"/>
      <c r="F19" s="77">
        <v>2121</v>
      </c>
      <c r="G19" s="65"/>
      <c r="H19" s="67"/>
      <c r="I19" s="77"/>
      <c r="J19" s="75"/>
    </row>
    <row r="20" spans="2:10" ht="12">
      <c r="B20" s="72" t="s">
        <v>94</v>
      </c>
      <c r="C20" s="65" t="s">
        <v>199</v>
      </c>
      <c r="D20" s="66"/>
      <c r="E20" s="66"/>
      <c r="F20" s="77">
        <v>9740</v>
      </c>
      <c r="G20" s="65"/>
      <c r="H20" s="67"/>
      <c r="I20" s="77"/>
      <c r="J20" s="75"/>
    </row>
    <row r="21" spans="2:10" ht="12">
      <c r="B21" s="72" t="s">
        <v>95</v>
      </c>
      <c r="C21" s="65" t="s">
        <v>96</v>
      </c>
      <c r="D21" s="66"/>
      <c r="E21" s="66"/>
      <c r="F21" s="77">
        <v>3441</v>
      </c>
      <c r="G21" s="65"/>
      <c r="H21" s="67"/>
      <c r="I21" s="77"/>
      <c r="J21" s="75"/>
    </row>
    <row r="22" spans="2:10" ht="12">
      <c r="B22" s="72" t="s">
        <v>200</v>
      </c>
      <c r="C22" s="65" t="s">
        <v>97</v>
      </c>
      <c r="D22" s="66"/>
      <c r="E22" s="66"/>
      <c r="F22" s="77">
        <v>680</v>
      </c>
      <c r="G22" s="65"/>
      <c r="H22" s="67"/>
      <c r="I22" s="77"/>
      <c r="J22" s="75"/>
    </row>
    <row r="23" spans="2:10" ht="12">
      <c r="B23" s="72" t="s">
        <v>201</v>
      </c>
      <c r="C23" s="65" t="s">
        <v>98</v>
      </c>
      <c r="D23" s="66"/>
      <c r="E23" s="66"/>
      <c r="F23" s="77">
        <v>1089</v>
      </c>
      <c r="G23" s="65"/>
      <c r="H23" s="67"/>
      <c r="I23" s="77"/>
      <c r="J23" s="75"/>
    </row>
    <row r="24" spans="2:10" ht="12">
      <c r="B24" s="73" t="s">
        <v>202</v>
      </c>
      <c r="C24" s="68"/>
      <c r="D24" s="69"/>
      <c r="E24" s="69"/>
      <c r="F24" s="78">
        <f>SUM(F9:F23)</f>
        <v>51308</v>
      </c>
      <c r="G24" s="68"/>
      <c r="H24" s="70"/>
      <c r="I24" s="78">
        <v>3573</v>
      </c>
      <c r="J24" s="75"/>
    </row>
    <row r="26" ht="12">
      <c r="B26" s="61" t="s">
        <v>228</v>
      </c>
    </row>
    <row r="27" ht="12">
      <c r="B27" s="18" t="s">
        <v>175</v>
      </c>
    </row>
    <row r="28" spans="2:9" ht="12">
      <c r="B28" s="76" t="s">
        <v>214</v>
      </c>
      <c r="C28" s="79">
        <v>59</v>
      </c>
      <c r="D28" s="79">
        <v>60</v>
      </c>
      <c r="E28" s="79">
        <v>61</v>
      </c>
      <c r="F28" s="79">
        <v>62</v>
      </c>
      <c r="G28" s="79">
        <v>63</v>
      </c>
      <c r="H28" s="79" t="s">
        <v>178</v>
      </c>
      <c r="I28" s="79">
        <v>2</v>
      </c>
    </row>
    <row r="29" spans="2:9" ht="12">
      <c r="B29" s="80" t="s">
        <v>83</v>
      </c>
      <c r="C29" s="34">
        <v>87390</v>
      </c>
      <c r="D29" s="34">
        <v>85710</v>
      </c>
      <c r="E29" s="34">
        <v>87420</v>
      </c>
      <c r="F29" s="34">
        <v>91220</v>
      </c>
      <c r="G29" s="34">
        <v>71397</v>
      </c>
      <c r="H29" s="34">
        <v>91135</v>
      </c>
      <c r="I29" s="34">
        <v>116260</v>
      </c>
    </row>
    <row r="31" ht="12">
      <c r="B31" s="18" t="s">
        <v>176</v>
      </c>
    </row>
    <row r="32" spans="2:9" ht="12">
      <c r="B32" s="79" t="s">
        <v>85</v>
      </c>
      <c r="C32" s="79">
        <v>4</v>
      </c>
      <c r="D32" s="79">
        <v>5</v>
      </c>
      <c r="E32" s="79">
        <v>6</v>
      </c>
      <c r="F32" s="79">
        <v>7</v>
      </c>
      <c r="G32" s="79">
        <v>8</v>
      </c>
      <c r="H32" s="79">
        <v>9</v>
      </c>
      <c r="I32" s="79">
        <v>10</v>
      </c>
    </row>
    <row r="33" spans="2:9" ht="12">
      <c r="B33" s="80" t="s">
        <v>83</v>
      </c>
      <c r="C33" s="34">
        <v>6875</v>
      </c>
      <c r="D33" s="34">
        <v>20860</v>
      </c>
      <c r="E33" s="34">
        <v>14255</v>
      </c>
      <c r="F33" s="34">
        <v>12570</v>
      </c>
      <c r="G33" s="34">
        <v>18350</v>
      </c>
      <c r="H33" s="34">
        <v>14180</v>
      </c>
      <c r="I33" s="34">
        <v>14030</v>
      </c>
    </row>
    <row r="35" spans="3:9" ht="12">
      <c r="C35" s="95"/>
      <c r="D35" s="9">
        <v>11</v>
      </c>
      <c r="E35" s="9">
        <v>12</v>
      </c>
      <c r="F35" s="9" t="s">
        <v>489</v>
      </c>
      <c r="G35" s="9">
        <v>2</v>
      </c>
      <c r="H35" s="9">
        <v>3</v>
      </c>
      <c r="I35" s="9" t="s">
        <v>2</v>
      </c>
    </row>
    <row r="36" spans="3:9" ht="12">
      <c r="C36" s="96"/>
      <c r="D36" s="34">
        <v>10020</v>
      </c>
      <c r="E36" s="34">
        <v>1240</v>
      </c>
      <c r="F36" s="34">
        <v>1150</v>
      </c>
      <c r="G36" s="34">
        <v>415</v>
      </c>
      <c r="H36" s="34">
        <v>2315</v>
      </c>
      <c r="I36" s="34">
        <v>116260</v>
      </c>
    </row>
    <row r="38" ht="12">
      <c r="B38" s="41" t="s">
        <v>177</v>
      </c>
    </row>
  </sheetData>
  <mergeCells count="8">
    <mergeCell ref="B6:B7"/>
    <mergeCell ref="C6:F6"/>
    <mergeCell ref="C7:E7"/>
    <mergeCell ref="G11:H11"/>
    <mergeCell ref="G17:H17"/>
    <mergeCell ref="G6:I6"/>
    <mergeCell ref="G7:H7"/>
    <mergeCell ref="G15:H15"/>
  </mergeCells>
  <printOptions/>
  <pageMargins left="0.7874015748031497" right="0.7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4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6.59765625" style="3" customWidth="1"/>
    <col min="3" max="16384" width="9" style="3" customWidth="1"/>
  </cols>
  <sheetData>
    <row r="1" ht="14.25">
      <c r="B1" s="35" t="s">
        <v>146</v>
      </c>
    </row>
    <row r="2" ht="12">
      <c r="B2" s="3" t="s">
        <v>215</v>
      </c>
    </row>
    <row r="3" ht="12">
      <c r="B3" s="3" t="s">
        <v>216</v>
      </c>
    </row>
    <row r="4" ht="12">
      <c r="B4" s="3" t="s">
        <v>217</v>
      </c>
    </row>
    <row r="5" ht="12">
      <c r="B5" s="3" t="s">
        <v>424</v>
      </c>
    </row>
    <row r="6" spans="2:9" ht="12">
      <c r="B6" s="165" t="s">
        <v>183</v>
      </c>
      <c r="C6" s="169" t="s">
        <v>218</v>
      </c>
      <c r="D6" s="170"/>
      <c r="E6" s="170"/>
      <c r="F6" s="170"/>
      <c r="G6" s="170"/>
      <c r="H6" s="170"/>
      <c r="I6" s="171"/>
    </row>
    <row r="7" spans="2:9" ht="12">
      <c r="B7" s="166"/>
      <c r="C7" s="167" t="s">
        <v>184</v>
      </c>
      <c r="D7" s="167"/>
      <c r="E7" s="167"/>
      <c r="F7" s="167"/>
      <c r="G7" s="168" t="s">
        <v>173</v>
      </c>
      <c r="H7" s="168"/>
      <c r="I7" s="168"/>
    </row>
    <row r="8" spans="2:9" ht="12">
      <c r="B8" s="82" t="s">
        <v>44</v>
      </c>
      <c r="C8" s="47" t="s">
        <v>219</v>
      </c>
      <c r="D8" s="81"/>
      <c r="E8" s="4"/>
      <c r="F8" s="87"/>
      <c r="G8" s="88"/>
      <c r="H8" s="90"/>
      <c r="I8" s="83"/>
    </row>
    <row r="9" spans="2:9" ht="12">
      <c r="B9" s="82" t="s">
        <v>45</v>
      </c>
      <c r="C9" s="47" t="s">
        <v>220</v>
      </c>
      <c r="D9" s="81"/>
      <c r="E9" s="4"/>
      <c r="F9" s="83"/>
      <c r="G9" s="88"/>
      <c r="H9" s="4"/>
      <c r="I9" s="83"/>
    </row>
    <row r="10" spans="2:9" ht="12">
      <c r="B10" s="82" t="s">
        <v>46</v>
      </c>
      <c r="C10" s="47" t="s">
        <v>47</v>
      </c>
      <c r="D10" s="81"/>
      <c r="E10" s="4"/>
      <c r="F10" s="83"/>
      <c r="G10" s="88"/>
      <c r="H10" s="4"/>
      <c r="I10" s="83"/>
    </row>
    <row r="11" spans="2:9" ht="12">
      <c r="B11" s="82" t="s">
        <v>48</v>
      </c>
      <c r="C11" s="47" t="s">
        <v>221</v>
      </c>
      <c r="D11" s="81"/>
      <c r="E11" s="4"/>
      <c r="F11" s="83"/>
      <c r="G11" s="88"/>
      <c r="H11" s="4"/>
      <c r="I11" s="83"/>
    </row>
    <row r="12" spans="2:9" ht="12">
      <c r="B12" s="82" t="s">
        <v>7</v>
      </c>
      <c r="C12" s="47" t="s">
        <v>49</v>
      </c>
      <c r="D12" s="81"/>
      <c r="E12" s="4"/>
      <c r="F12" s="83"/>
      <c r="G12" s="88"/>
      <c r="H12" s="4"/>
      <c r="I12" s="83"/>
    </row>
    <row r="13" spans="2:9" ht="12">
      <c r="B13" s="82" t="s">
        <v>50</v>
      </c>
      <c r="C13" s="47" t="s">
        <v>222</v>
      </c>
      <c r="D13" s="81"/>
      <c r="E13" s="4"/>
      <c r="F13" s="83"/>
      <c r="G13" s="88"/>
      <c r="H13" s="4"/>
      <c r="I13" s="83"/>
    </row>
    <row r="14" spans="2:9" ht="12">
      <c r="B14" s="82" t="s">
        <v>51</v>
      </c>
      <c r="C14" s="47" t="s">
        <v>223</v>
      </c>
      <c r="D14" s="81"/>
      <c r="E14" s="4"/>
      <c r="F14" s="83"/>
      <c r="G14" s="88"/>
      <c r="H14" s="4"/>
      <c r="I14" s="83"/>
    </row>
    <row r="15" spans="2:9" ht="12">
      <c r="B15" s="82" t="s">
        <v>52</v>
      </c>
      <c r="C15" s="47" t="s">
        <v>53</v>
      </c>
      <c r="D15" s="81"/>
      <c r="E15" s="4"/>
      <c r="F15" s="83"/>
      <c r="G15" s="88"/>
      <c r="H15" s="4"/>
      <c r="I15" s="83"/>
    </row>
    <row r="16" spans="2:9" ht="12">
      <c r="B16" s="82" t="s">
        <v>54</v>
      </c>
      <c r="C16" s="47" t="s">
        <v>224</v>
      </c>
      <c r="D16" s="81"/>
      <c r="E16" s="4"/>
      <c r="F16" s="83"/>
      <c r="G16" s="88"/>
      <c r="H16" s="4"/>
      <c r="I16" s="83"/>
    </row>
    <row r="17" spans="2:9" ht="12">
      <c r="B17" s="82" t="s">
        <v>55</v>
      </c>
      <c r="C17" s="47" t="s">
        <v>56</v>
      </c>
      <c r="D17" s="81"/>
      <c r="E17" s="4"/>
      <c r="F17" s="83"/>
      <c r="G17" s="88"/>
      <c r="H17" s="4"/>
      <c r="I17" s="83"/>
    </row>
    <row r="18" spans="2:9" ht="12">
      <c r="B18" s="82" t="s">
        <v>57</v>
      </c>
      <c r="C18" s="47" t="s">
        <v>58</v>
      </c>
      <c r="D18" s="81"/>
      <c r="E18" s="4"/>
      <c r="F18" s="83"/>
      <c r="G18" s="88"/>
      <c r="H18" s="4"/>
      <c r="I18" s="83"/>
    </row>
    <row r="19" spans="2:9" ht="12">
      <c r="B19" s="82" t="s">
        <v>59</v>
      </c>
      <c r="C19" s="47" t="s">
        <v>225</v>
      </c>
      <c r="D19" s="81"/>
      <c r="E19" s="4"/>
      <c r="F19" s="83"/>
      <c r="G19" s="88"/>
      <c r="H19" s="4"/>
      <c r="I19" s="83"/>
    </row>
    <row r="20" spans="2:9" ht="12">
      <c r="B20" s="82" t="s">
        <v>60</v>
      </c>
      <c r="C20" s="47" t="s">
        <v>226</v>
      </c>
      <c r="D20" s="81"/>
      <c r="E20" s="4"/>
      <c r="F20" s="83"/>
      <c r="G20" s="88"/>
      <c r="H20" s="4"/>
      <c r="I20" s="83"/>
    </row>
    <row r="21" spans="2:9" ht="12">
      <c r="B21" s="82" t="s">
        <v>61</v>
      </c>
      <c r="C21" s="47" t="s">
        <v>62</v>
      </c>
      <c r="D21" s="81"/>
      <c r="E21" s="4"/>
      <c r="F21" s="83"/>
      <c r="G21" s="88"/>
      <c r="H21" s="4"/>
      <c r="I21" s="83"/>
    </row>
    <row r="22" spans="2:9" ht="12">
      <c r="B22" s="82" t="s">
        <v>63</v>
      </c>
      <c r="C22" s="47" t="s">
        <v>64</v>
      </c>
      <c r="D22" s="81"/>
      <c r="E22" s="4"/>
      <c r="F22" s="83"/>
      <c r="G22" s="88"/>
      <c r="H22" s="4"/>
      <c r="I22" s="83"/>
    </row>
    <row r="23" spans="2:9" ht="12">
      <c r="B23" s="82" t="s">
        <v>65</v>
      </c>
      <c r="C23" s="47" t="s">
        <v>66</v>
      </c>
      <c r="D23" s="81"/>
      <c r="E23" s="4"/>
      <c r="F23" s="83"/>
      <c r="G23" s="88"/>
      <c r="H23" s="4"/>
      <c r="I23" s="83"/>
    </row>
    <row r="24" spans="2:9" ht="12">
      <c r="B24" s="82" t="s">
        <v>67</v>
      </c>
      <c r="C24" s="47" t="s">
        <v>68</v>
      </c>
      <c r="D24" s="81"/>
      <c r="E24" s="4"/>
      <c r="F24" s="83"/>
      <c r="G24" s="88"/>
      <c r="H24" s="4"/>
      <c r="I24" s="83"/>
    </row>
    <row r="25" spans="2:9" ht="12">
      <c r="B25" s="82" t="s">
        <v>69</v>
      </c>
      <c r="C25" s="47" t="s">
        <v>70</v>
      </c>
      <c r="D25" s="81"/>
      <c r="E25" s="4"/>
      <c r="F25" s="83"/>
      <c r="G25" s="88"/>
      <c r="H25" s="4"/>
      <c r="I25" s="83"/>
    </row>
    <row r="26" spans="2:9" ht="12">
      <c r="B26" s="82" t="s">
        <v>71</v>
      </c>
      <c r="C26" s="47" t="s">
        <v>106</v>
      </c>
      <c r="D26" s="81"/>
      <c r="E26" s="4"/>
      <c r="F26" s="83"/>
      <c r="G26" s="88"/>
      <c r="H26" s="4"/>
      <c r="I26" s="83"/>
    </row>
    <row r="27" spans="2:9" ht="12">
      <c r="B27" s="82" t="s">
        <v>72</v>
      </c>
      <c r="C27" s="47" t="s">
        <v>227</v>
      </c>
      <c r="D27" s="81"/>
      <c r="E27" s="4"/>
      <c r="F27" s="83"/>
      <c r="G27" s="88"/>
      <c r="H27" s="4"/>
      <c r="I27" s="83"/>
    </row>
    <row r="28" spans="2:9" ht="12">
      <c r="B28" s="82" t="s">
        <v>73</v>
      </c>
      <c r="C28" s="47" t="s">
        <v>74</v>
      </c>
      <c r="D28" s="81"/>
      <c r="E28" s="4"/>
      <c r="F28" s="83"/>
      <c r="G28" s="88"/>
      <c r="H28" s="4"/>
      <c r="I28" s="83"/>
    </row>
    <row r="29" spans="2:9" ht="12">
      <c r="B29" s="82" t="s">
        <v>75</v>
      </c>
      <c r="C29" s="47" t="s">
        <v>76</v>
      </c>
      <c r="D29" s="81"/>
      <c r="E29" s="4"/>
      <c r="F29" s="83"/>
      <c r="G29" s="88"/>
      <c r="H29" s="4"/>
      <c r="I29" s="83"/>
    </row>
    <row r="30" spans="2:9" ht="12">
      <c r="B30" s="82" t="s">
        <v>77</v>
      </c>
      <c r="C30" s="47" t="s">
        <v>78</v>
      </c>
      <c r="D30" s="81"/>
      <c r="E30" s="4"/>
      <c r="F30" s="83"/>
      <c r="G30" s="88"/>
      <c r="H30" s="4"/>
      <c r="I30" s="83"/>
    </row>
    <row r="31" spans="2:9" ht="12">
      <c r="B31" s="82" t="s">
        <v>79</v>
      </c>
      <c r="C31" s="47" t="s">
        <v>80</v>
      </c>
      <c r="D31" s="81"/>
      <c r="E31" s="4"/>
      <c r="F31" s="83"/>
      <c r="G31" s="88"/>
      <c r="H31" s="4"/>
      <c r="I31" s="83"/>
    </row>
    <row r="32" spans="2:9" ht="12">
      <c r="B32" s="191" t="s">
        <v>81</v>
      </c>
      <c r="C32" s="192" t="s">
        <v>82</v>
      </c>
      <c r="D32" s="193"/>
      <c r="E32" s="84"/>
      <c r="F32" s="85"/>
      <c r="G32" s="89"/>
      <c r="H32" s="84"/>
      <c r="I32" s="85"/>
    </row>
    <row r="34" ht="12">
      <c r="B34" s="3" t="s">
        <v>232</v>
      </c>
    </row>
    <row r="35" spans="2:9" ht="12">
      <c r="B35" s="172" t="s">
        <v>236</v>
      </c>
      <c r="C35" s="91" t="s">
        <v>168</v>
      </c>
      <c r="D35" s="91" t="s">
        <v>169</v>
      </c>
      <c r="E35" s="91" t="s">
        <v>171</v>
      </c>
      <c r="F35" s="91" t="s">
        <v>233</v>
      </c>
      <c r="G35" s="91" t="s">
        <v>490</v>
      </c>
      <c r="H35" s="180" t="s">
        <v>173</v>
      </c>
      <c r="I35" s="180"/>
    </row>
    <row r="36" spans="2:9" ht="12">
      <c r="B36" s="173"/>
      <c r="C36" s="194" t="s">
        <v>491</v>
      </c>
      <c r="D36" s="194" t="s">
        <v>491</v>
      </c>
      <c r="E36" s="194" t="s">
        <v>491</v>
      </c>
      <c r="F36" s="194" t="s">
        <v>491</v>
      </c>
      <c r="G36" s="194" t="s">
        <v>491</v>
      </c>
      <c r="H36" s="174" t="s">
        <v>234</v>
      </c>
      <c r="I36" s="175"/>
    </row>
    <row r="37" spans="2:9" ht="12">
      <c r="B37" s="168"/>
      <c r="C37" s="195">
        <v>7724</v>
      </c>
      <c r="D37" s="195">
        <v>7874</v>
      </c>
      <c r="E37" s="195">
        <v>7952</v>
      </c>
      <c r="F37" s="195">
        <v>8100</v>
      </c>
      <c r="G37" s="195">
        <v>8241</v>
      </c>
      <c r="H37" s="176"/>
      <c r="I37" s="177"/>
    </row>
    <row r="39" ht="12">
      <c r="B39" s="3" t="s">
        <v>235</v>
      </c>
    </row>
    <row r="40" spans="2:9" ht="12">
      <c r="B40" s="172" t="s">
        <v>237</v>
      </c>
      <c r="C40" s="91" t="s">
        <v>168</v>
      </c>
      <c r="D40" s="91" t="s">
        <v>169</v>
      </c>
      <c r="E40" s="91" t="s">
        <v>171</v>
      </c>
      <c r="F40" s="91" t="s">
        <v>233</v>
      </c>
      <c r="G40" s="86" t="s">
        <v>490</v>
      </c>
      <c r="H40" s="181" t="s">
        <v>173</v>
      </c>
      <c r="I40" s="181"/>
    </row>
    <row r="41" spans="2:9" ht="12">
      <c r="B41" s="178"/>
      <c r="C41" s="194" t="s">
        <v>492</v>
      </c>
      <c r="D41" s="194" t="s">
        <v>492</v>
      </c>
      <c r="E41" s="194" t="s">
        <v>492</v>
      </c>
      <c r="F41" s="194" t="s">
        <v>492</v>
      </c>
      <c r="G41" s="194" t="s">
        <v>492</v>
      </c>
      <c r="H41" s="182"/>
      <c r="I41" s="183"/>
    </row>
    <row r="42" spans="2:9" ht="12">
      <c r="B42" s="179"/>
      <c r="C42" s="195">
        <v>5587</v>
      </c>
      <c r="D42" s="195">
        <v>6258</v>
      </c>
      <c r="E42" s="195">
        <v>5492</v>
      </c>
      <c r="F42" s="195">
        <v>6395</v>
      </c>
      <c r="G42" s="195">
        <v>5786</v>
      </c>
      <c r="H42" s="89"/>
      <c r="I42" s="85"/>
    </row>
    <row r="44" ht="12">
      <c r="B44" s="6" t="s">
        <v>238</v>
      </c>
    </row>
  </sheetData>
  <mergeCells count="10">
    <mergeCell ref="B35:B37"/>
    <mergeCell ref="H36:I37"/>
    <mergeCell ref="B40:B42"/>
    <mergeCell ref="H35:I35"/>
    <mergeCell ref="H40:I40"/>
    <mergeCell ref="H41:I41"/>
    <mergeCell ref="B6:B7"/>
    <mergeCell ref="C7:F7"/>
    <mergeCell ref="G7:I7"/>
    <mergeCell ref="C6:I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5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6.59765625" style="3" customWidth="1"/>
    <col min="3" max="5" width="9.8984375" style="97" customWidth="1"/>
    <col min="6" max="6" width="9" style="97" customWidth="1"/>
    <col min="7" max="16384" width="9" style="3" customWidth="1"/>
  </cols>
  <sheetData>
    <row r="1" ht="14.25">
      <c r="B1" s="35" t="s">
        <v>146</v>
      </c>
    </row>
    <row r="2" ht="12">
      <c r="B2" s="61" t="s">
        <v>239</v>
      </c>
    </row>
    <row r="3" ht="12">
      <c r="B3" s="61" t="s">
        <v>240</v>
      </c>
    </row>
    <row r="4" ht="12">
      <c r="B4" s="61" t="s">
        <v>241</v>
      </c>
    </row>
    <row r="5" ht="12">
      <c r="B5" s="61" t="s">
        <v>425</v>
      </c>
    </row>
    <row r="6" spans="2:9" ht="12">
      <c r="B6" s="141" t="s">
        <v>183</v>
      </c>
      <c r="C6" s="143" t="s">
        <v>211</v>
      </c>
      <c r="D6" s="144"/>
      <c r="E6" s="144"/>
      <c r="F6" s="145"/>
      <c r="G6" s="143" t="s">
        <v>484</v>
      </c>
      <c r="H6" s="144"/>
      <c r="I6" s="145"/>
    </row>
    <row r="7" spans="2:9" ht="12">
      <c r="B7" s="142"/>
      <c r="C7" s="143" t="s">
        <v>184</v>
      </c>
      <c r="D7" s="144"/>
      <c r="E7" s="145"/>
      <c r="F7" s="31" t="s">
        <v>185</v>
      </c>
      <c r="G7" s="143" t="s">
        <v>210</v>
      </c>
      <c r="H7" s="145"/>
      <c r="I7" s="28" t="s">
        <v>105</v>
      </c>
    </row>
    <row r="8" spans="2:9" ht="12">
      <c r="B8" s="44" t="s">
        <v>112</v>
      </c>
      <c r="C8" s="19" t="s">
        <v>112</v>
      </c>
      <c r="D8" s="36"/>
      <c r="E8" s="20"/>
      <c r="F8" s="12" t="s">
        <v>158</v>
      </c>
      <c r="G8" s="19"/>
      <c r="H8" s="20"/>
      <c r="I8" s="13" t="s">
        <v>159</v>
      </c>
    </row>
    <row r="9" spans="2:9" ht="12">
      <c r="B9" s="42" t="s">
        <v>242</v>
      </c>
      <c r="C9" s="21" t="s">
        <v>264</v>
      </c>
      <c r="D9" s="37"/>
      <c r="E9" s="22"/>
      <c r="F9" s="38">
        <v>85168</v>
      </c>
      <c r="G9" s="21"/>
      <c r="H9" s="22"/>
      <c r="I9" s="38"/>
    </row>
    <row r="10" spans="2:9" ht="12">
      <c r="B10" s="42" t="s">
        <v>243</v>
      </c>
      <c r="C10" s="21" t="s">
        <v>265</v>
      </c>
      <c r="D10" s="37"/>
      <c r="E10" s="22"/>
      <c r="F10" s="38">
        <v>64792</v>
      </c>
      <c r="G10" s="21"/>
      <c r="H10" s="22"/>
      <c r="I10" s="38"/>
    </row>
    <row r="11" spans="2:9" ht="12">
      <c r="B11" s="42" t="s">
        <v>244</v>
      </c>
      <c r="C11" s="21" t="s">
        <v>274</v>
      </c>
      <c r="D11" s="37"/>
      <c r="E11" s="22"/>
      <c r="F11" s="38">
        <v>25855</v>
      </c>
      <c r="G11" s="21"/>
      <c r="H11" s="22"/>
      <c r="I11" s="38"/>
    </row>
    <row r="12" spans="2:9" ht="12">
      <c r="B12" s="42" t="s">
        <v>245</v>
      </c>
      <c r="C12" s="21" t="s">
        <v>276</v>
      </c>
      <c r="D12" s="37"/>
      <c r="E12" s="22"/>
      <c r="F12" s="38">
        <v>15527</v>
      </c>
      <c r="G12" s="23"/>
      <c r="H12" s="24"/>
      <c r="I12" s="38"/>
    </row>
    <row r="13" spans="2:9" ht="12">
      <c r="B13" s="42" t="s">
        <v>246</v>
      </c>
      <c r="C13" s="21" t="s">
        <v>275</v>
      </c>
      <c r="D13" s="37"/>
      <c r="E13" s="22"/>
      <c r="F13" s="38">
        <v>16395</v>
      </c>
      <c r="G13" s="184" t="s">
        <v>426</v>
      </c>
      <c r="H13" s="185"/>
      <c r="I13" s="38">
        <v>463</v>
      </c>
    </row>
    <row r="14" spans="2:9" ht="12">
      <c r="B14" s="42" t="s">
        <v>247</v>
      </c>
      <c r="C14" s="21" t="s">
        <v>277</v>
      </c>
      <c r="D14" s="37"/>
      <c r="E14" s="22"/>
      <c r="F14" s="38">
        <v>38851</v>
      </c>
      <c r="G14" s="186"/>
      <c r="H14" s="187"/>
      <c r="I14" s="38"/>
    </row>
    <row r="15" spans="2:9" ht="12">
      <c r="B15" s="42" t="s">
        <v>248</v>
      </c>
      <c r="C15" s="21" t="s">
        <v>266</v>
      </c>
      <c r="D15" s="37"/>
      <c r="E15" s="22"/>
      <c r="F15" s="38">
        <v>61167</v>
      </c>
      <c r="G15" s="184" t="s">
        <v>427</v>
      </c>
      <c r="H15" s="185"/>
      <c r="I15" s="38">
        <v>515</v>
      </c>
    </row>
    <row r="16" spans="2:9" ht="12">
      <c r="B16" s="42" t="s">
        <v>249</v>
      </c>
      <c r="C16" s="21" t="s">
        <v>267</v>
      </c>
      <c r="D16" s="37"/>
      <c r="E16" s="22"/>
      <c r="F16" s="38">
        <v>27126</v>
      </c>
      <c r="G16" s="184" t="s">
        <v>428</v>
      </c>
      <c r="H16" s="185"/>
      <c r="I16" s="38">
        <v>312</v>
      </c>
    </row>
    <row r="17" spans="2:9" ht="12">
      <c r="B17" s="42" t="s">
        <v>250</v>
      </c>
      <c r="C17" s="21" t="s">
        <v>268</v>
      </c>
      <c r="D17" s="37"/>
      <c r="E17" s="22"/>
      <c r="F17" s="38">
        <v>8493</v>
      </c>
      <c r="G17" s="14"/>
      <c r="H17" s="16"/>
      <c r="I17" s="38"/>
    </row>
    <row r="18" spans="2:9" ht="12">
      <c r="B18" s="42" t="s">
        <v>251</v>
      </c>
      <c r="C18" s="21" t="s">
        <v>269</v>
      </c>
      <c r="D18" s="37"/>
      <c r="E18" s="22"/>
      <c r="F18" s="38">
        <v>3262</v>
      </c>
      <c r="G18" s="14"/>
      <c r="H18" s="16"/>
      <c r="I18" s="38"/>
    </row>
    <row r="19" spans="2:9" ht="12">
      <c r="B19" s="42" t="s">
        <v>252</v>
      </c>
      <c r="C19" s="21" t="s">
        <v>270</v>
      </c>
      <c r="D19" s="37"/>
      <c r="E19" s="22"/>
      <c r="F19" s="38">
        <v>1000</v>
      </c>
      <c r="G19" s="14"/>
      <c r="H19" s="16"/>
      <c r="I19" s="38"/>
    </row>
    <row r="20" spans="2:9" ht="12">
      <c r="B20" s="42" t="s">
        <v>253</v>
      </c>
      <c r="C20" s="21" t="s">
        <v>278</v>
      </c>
      <c r="D20" s="37"/>
      <c r="E20" s="22"/>
      <c r="F20" s="38">
        <v>8132</v>
      </c>
      <c r="G20" s="184"/>
      <c r="H20" s="185"/>
      <c r="I20" s="38"/>
    </row>
    <row r="21" spans="2:9" ht="12">
      <c r="B21" s="42" t="s">
        <v>254</v>
      </c>
      <c r="C21" s="21" t="s">
        <v>279</v>
      </c>
      <c r="D21" s="37"/>
      <c r="E21" s="22"/>
      <c r="F21" s="38">
        <v>1010</v>
      </c>
      <c r="G21" s="14"/>
      <c r="H21" s="16"/>
      <c r="I21" s="38"/>
    </row>
    <row r="22" spans="2:9" ht="12">
      <c r="B22" s="42" t="s">
        <v>255</v>
      </c>
      <c r="C22" s="21" t="s">
        <v>271</v>
      </c>
      <c r="D22" s="37"/>
      <c r="E22" s="22"/>
      <c r="F22" s="38">
        <v>49110</v>
      </c>
      <c r="G22" s="184" t="s">
        <v>429</v>
      </c>
      <c r="H22" s="185"/>
      <c r="I22" s="38">
        <v>62</v>
      </c>
    </row>
    <row r="23" spans="2:9" ht="12">
      <c r="B23" s="42" t="s">
        <v>256</v>
      </c>
      <c r="C23" s="21" t="s">
        <v>272</v>
      </c>
      <c r="D23" s="37"/>
      <c r="E23" s="22"/>
      <c r="F23" s="38">
        <v>42725</v>
      </c>
      <c r="G23" s="21"/>
      <c r="H23" s="22"/>
      <c r="I23" s="38"/>
    </row>
    <row r="24" spans="2:9" ht="12">
      <c r="B24" s="42" t="s">
        <v>257</v>
      </c>
      <c r="C24" s="21" t="s">
        <v>280</v>
      </c>
      <c r="D24" s="37"/>
      <c r="E24" s="22"/>
      <c r="F24" s="38">
        <v>29283</v>
      </c>
      <c r="G24" s="21"/>
      <c r="H24" s="22"/>
      <c r="I24" s="38"/>
    </row>
    <row r="25" spans="2:9" ht="12">
      <c r="B25" s="42" t="s">
        <v>258</v>
      </c>
      <c r="C25" s="21" t="s">
        <v>281</v>
      </c>
      <c r="D25" s="37"/>
      <c r="E25" s="22"/>
      <c r="F25" s="38">
        <v>2451</v>
      </c>
      <c r="G25" s="21"/>
      <c r="H25" s="22"/>
      <c r="I25" s="38"/>
    </row>
    <row r="26" spans="2:9" ht="12">
      <c r="B26" s="42" t="s">
        <v>259</v>
      </c>
      <c r="C26" s="21" t="s">
        <v>493</v>
      </c>
      <c r="D26" s="37"/>
      <c r="E26" s="22"/>
      <c r="F26" s="38">
        <v>601</v>
      </c>
      <c r="G26" s="21"/>
      <c r="H26" s="22"/>
      <c r="I26" s="38"/>
    </row>
    <row r="27" spans="2:9" ht="12">
      <c r="B27" s="42" t="s">
        <v>260</v>
      </c>
      <c r="C27" s="21" t="s">
        <v>494</v>
      </c>
      <c r="D27" s="37"/>
      <c r="E27" s="22"/>
      <c r="F27" s="38">
        <v>750</v>
      </c>
      <c r="G27" s="21"/>
      <c r="H27" s="22"/>
      <c r="I27" s="38"/>
    </row>
    <row r="28" spans="2:9" ht="12">
      <c r="B28" s="42" t="s">
        <v>261</v>
      </c>
      <c r="C28" s="21" t="s">
        <v>282</v>
      </c>
      <c r="D28" s="37"/>
      <c r="E28" s="22"/>
      <c r="F28" s="38">
        <v>21990</v>
      </c>
      <c r="G28" s="21" t="s">
        <v>430</v>
      </c>
      <c r="H28" s="22"/>
      <c r="I28" s="38">
        <v>90</v>
      </c>
    </row>
    <row r="29" spans="2:9" ht="12">
      <c r="B29" s="42" t="s">
        <v>262</v>
      </c>
      <c r="C29" s="21" t="s">
        <v>273</v>
      </c>
      <c r="D29" s="37"/>
      <c r="E29" s="22"/>
      <c r="F29" s="38">
        <v>3100</v>
      </c>
      <c r="G29" s="21"/>
      <c r="H29" s="22"/>
      <c r="I29" s="38"/>
    </row>
    <row r="30" spans="2:9" ht="12">
      <c r="B30" s="45" t="s">
        <v>263</v>
      </c>
      <c r="C30" s="25"/>
      <c r="D30" s="30"/>
      <c r="E30" s="26"/>
      <c r="F30" s="39">
        <v>506788</v>
      </c>
      <c r="G30" s="25"/>
      <c r="H30" s="26"/>
      <c r="I30" s="40">
        <v>1442</v>
      </c>
    </row>
    <row r="32" ht="12">
      <c r="B32" s="6" t="s">
        <v>283</v>
      </c>
    </row>
    <row r="33" ht="12">
      <c r="B33" s="6" t="s">
        <v>284</v>
      </c>
    </row>
    <row r="35" ht="12">
      <c r="B35" s="3" t="s">
        <v>228</v>
      </c>
    </row>
    <row r="36" ht="12">
      <c r="B36" s="3" t="s">
        <v>285</v>
      </c>
    </row>
    <row r="37" spans="2:9" ht="12">
      <c r="B37" s="31" t="s">
        <v>125</v>
      </c>
      <c r="C37" s="9">
        <v>59</v>
      </c>
      <c r="D37" s="9">
        <v>60</v>
      </c>
      <c r="E37" s="10">
        <v>61</v>
      </c>
      <c r="F37" s="10">
        <v>62</v>
      </c>
      <c r="G37" s="9">
        <v>63</v>
      </c>
      <c r="H37" s="9" t="s">
        <v>6</v>
      </c>
      <c r="I37" s="9">
        <v>2</v>
      </c>
    </row>
    <row r="38" spans="2:9" ht="12">
      <c r="B38" s="43" t="s">
        <v>13</v>
      </c>
      <c r="C38" s="34">
        <v>17892</v>
      </c>
      <c r="D38" s="34">
        <v>22617</v>
      </c>
      <c r="E38" s="34">
        <v>42889</v>
      </c>
      <c r="F38" s="34">
        <v>40904</v>
      </c>
      <c r="G38" s="33">
        <v>44699</v>
      </c>
      <c r="H38" s="33">
        <v>61395</v>
      </c>
      <c r="I38" s="34">
        <v>83672</v>
      </c>
    </row>
    <row r="40" ht="12">
      <c r="B40" s="3" t="s">
        <v>495</v>
      </c>
    </row>
    <row r="41" spans="2:9" ht="12">
      <c r="B41" s="9" t="s">
        <v>10</v>
      </c>
      <c r="C41" s="9">
        <v>4</v>
      </c>
      <c r="D41" s="9">
        <v>5</v>
      </c>
      <c r="E41" s="9">
        <v>6</v>
      </c>
      <c r="F41" s="9">
        <v>7</v>
      </c>
      <c r="G41" s="9">
        <v>8</v>
      </c>
      <c r="H41" s="9">
        <v>9</v>
      </c>
      <c r="I41" s="9">
        <v>10</v>
      </c>
    </row>
    <row r="42" spans="2:9" ht="12">
      <c r="B42" s="11" t="s">
        <v>8</v>
      </c>
      <c r="C42" s="34">
        <v>28364</v>
      </c>
      <c r="D42" s="34">
        <v>15511</v>
      </c>
      <c r="E42" s="34">
        <v>5252</v>
      </c>
      <c r="F42" s="34">
        <v>2926</v>
      </c>
      <c r="G42" s="34">
        <v>3872</v>
      </c>
      <c r="H42" s="34">
        <v>2960</v>
      </c>
      <c r="I42" s="34">
        <v>7686</v>
      </c>
    </row>
    <row r="44" spans="3:9" ht="12">
      <c r="C44" s="95"/>
      <c r="D44" s="9">
        <v>11</v>
      </c>
      <c r="E44" s="9">
        <v>12</v>
      </c>
      <c r="F44" s="9" t="s">
        <v>489</v>
      </c>
      <c r="G44" s="9">
        <v>2</v>
      </c>
      <c r="H44" s="9">
        <v>3</v>
      </c>
      <c r="I44" s="9" t="s">
        <v>2</v>
      </c>
    </row>
    <row r="45" spans="3:9" ht="12">
      <c r="C45" s="96"/>
      <c r="D45" s="34">
        <v>10670</v>
      </c>
      <c r="E45" s="34">
        <v>2077</v>
      </c>
      <c r="F45" s="34">
        <v>1217</v>
      </c>
      <c r="G45" s="34">
        <v>1222</v>
      </c>
      <c r="H45" s="34">
        <v>1915</v>
      </c>
      <c r="I45" s="34">
        <v>83672</v>
      </c>
    </row>
  </sheetData>
  <mergeCells count="11">
    <mergeCell ref="G16:H16"/>
    <mergeCell ref="B6:B7"/>
    <mergeCell ref="G6:I6"/>
    <mergeCell ref="G7:H7"/>
    <mergeCell ref="G22:H22"/>
    <mergeCell ref="C7:E7"/>
    <mergeCell ref="C6:F6"/>
    <mergeCell ref="G14:H14"/>
    <mergeCell ref="G15:H15"/>
    <mergeCell ref="G20:H20"/>
    <mergeCell ref="G13:H13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4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6.59765625" style="3" customWidth="1"/>
    <col min="3" max="3" width="23.69921875" style="3" customWidth="1"/>
    <col min="4" max="16384" width="9" style="3" customWidth="1"/>
  </cols>
  <sheetData>
    <row r="1" ht="14.25">
      <c r="B1" s="35" t="s">
        <v>146</v>
      </c>
    </row>
    <row r="2" ht="12">
      <c r="B2" s="3" t="s">
        <v>286</v>
      </c>
    </row>
    <row r="3" ht="12">
      <c r="B3" s="3" t="s">
        <v>287</v>
      </c>
    </row>
    <row r="4" ht="12">
      <c r="B4" s="3" t="s">
        <v>288</v>
      </c>
    </row>
    <row r="5" ht="12">
      <c r="B5" s="3" t="s">
        <v>431</v>
      </c>
    </row>
    <row r="6" spans="2:6" ht="12">
      <c r="B6" s="155" t="s">
        <v>183</v>
      </c>
      <c r="C6" s="138" t="s">
        <v>182</v>
      </c>
      <c r="D6" s="139"/>
      <c r="E6" s="139"/>
      <c r="F6" s="88"/>
    </row>
    <row r="7" spans="2:5" ht="12">
      <c r="B7" s="137"/>
      <c r="C7" s="60" t="s">
        <v>184</v>
      </c>
      <c r="D7" s="59" t="s">
        <v>185</v>
      </c>
      <c r="E7" s="60" t="s">
        <v>173</v>
      </c>
    </row>
    <row r="8" spans="2:5" ht="12" customHeight="1">
      <c r="B8" s="56"/>
      <c r="C8" s="48"/>
      <c r="D8" s="49" t="s">
        <v>158</v>
      </c>
      <c r="E8" s="8"/>
    </row>
    <row r="9" spans="2:5" ht="12" customHeight="1">
      <c r="B9" s="98" t="s">
        <v>289</v>
      </c>
      <c r="C9" s="99" t="s">
        <v>306</v>
      </c>
      <c r="D9" s="102">
        <v>3282</v>
      </c>
      <c r="E9" s="52"/>
    </row>
    <row r="10" spans="2:5" ht="12" customHeight="1">
      <c r="B10" s="98" t="s">
        <v>290</v>
      </c>
      <c r="C10" s="99" t="s">
        <v>307</v>
      </c>
      <c r="D10" s="102">
        <v>4734</v>
      </c>
      <c r="E10" s="52"/>
    </row>
    <row r="11" spans="2:5" ht="12" customHeight="1">
      <c r="B11" s="98" t="s">
        <v>291</v>
      </c>
      <c r="C11" s="99" t="s">
        <v>299</v>
      </c>
      <c r="D11" s="102">
        <v>1146</v>
      </c>
      <c r="E11" s="52"/>
    </row>
    <row r="12" spans="2:5" ht="12" customHeight="1">
      <c r="B12" s="98" t="s">
        <v>292</v>
      </c>
      <c r="C12" s="99" t="s">
        <v>107</v>
      </c>
      <c r="D12" s="102">
        <v>3084</v>
      </c>
      <c r="E12" s="52"/>
    </row>
    <row r="13" spans="2:5" ht="12" customHeight="1">
      <c r="B13" s="98" t="s">
        <v>99</v>
      </c>
      <c r="C13" s="99" t="s">
        <v>300</v>
      </c>
      <c r="D13" s="102">
        <v>531</v>
      </c>
      <c r="E13" s="52"/>
    </row>
    <row r="14" spans="2:5" ht="12" customHeight="1">
      <c r="B14" s="98" t="s">
        <v>293</v>
      </c>
      <c r="C14" s="99" t="s">
        <v>301</v>
      </c>
      <c r="D14" s="102">
        <v>632</v>
      </c>
      <c r="E14" s="52"/>
    </row>
    <row r="15" spans="2:5" ht="12" customHeight="1">
      <c r="B15" s="98" t="s">
        <v>100</v>
      </c>
      <c r="C15" s="99" t="s">
        <v>302</v>
      </c>
      <c r="D15" s="102">
        <v>470</v>
      </c>
      <c r="E15" s="52"/>
    </row>
    <row r="16" spans="2:5" ht="12" customHeight="1">
      <c r="B16" s="98" t="s">
        <v>294</v>
      </c>
      <c r="C16" s="99" t="s">
        <v>308</v>
      </c>
      <c r="D16" s="102">
        <v>410</v>
      </c>
      <c r="E16" s="52"/>
    </row>
    <row r="17" spans="2:5" ht="12" customHeight="1">
      <c r="B17" s="98" t="s">
        <v>295</v>
      </c>
      <c r="C17" s="99" t="s">
        <v>309</v>
      </c>
      <c r="D17" s="102">
        <v>1149</v>
      </c>
      <c r="E17" s="52"/>
    </row>
    <row r="18" spans="2:5" ht="12" customHeight="1">
      <c r="B18" s="98" t="s">
        <v>101</v>
      </c>
      <c r="C18" s="100" t="s">
        <v>303</v>
      </c>
      <c r="D18" s="102">
        <v>898</v>
      </c>
      <c r="E18" s="52"/>
    </row>
    <row r="19" spans="2:5" ht="12" customHeight="1">
      <c r="B19" s="98" t="s">
        <v>296</v>
      </c>
      <c r="C19" s="99" t="s">
        <v>301</v>
      </c>
      <c r="D19" s="102">
        <v>2351</v>
      </c>
      <c r="E19" s="52"/>
    </row>
    <row r="20" spans="2:5" ht="12" customHeight="1">
      <c r="B20" s="98" t="s">
        <v>297</v>
      </c>
      <c r="C20" s="99" t="s">
        <v>304</v>
      </c>
      <c r="D20" s="102">
        <v>6064</v>
      </c>
      <c r="E20" s="52"/>
    </row>
    <row r="21" spans="2:5" ht="12" customHeight="1">
      <c r="B21" s="98" t="s">
        <v>298</v>
      </c>
      <c r="C21" s="50"/>
      <c r="D21" s="102">
        <v>397</v>
      </c>
      <c r="E21" s="52"/>
    </row>
    <row r="22" spans="2:5" ht="12" customHeight="1">
      <c r="B22" s="101" t="s">
        <v>4</v>
      </c>
      <c r="C22" s="53"/>
      <c r="D22" s="103">
        <v>25148</v>
      </c>
      <c r="E22" s="55"/>
    </row>
    <row r="24" ht="12">
      <c r="B24" s="6" t="s">
        <v>305</v>
      </c>
    </row>
  </sheetData>
  <mergeCells count="2">
    <mergeCell ref="B6:B7"/>
    <mergeCell ref="C6:E6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21.69921875" style="3" customWidth="1"/>
    <col min="3" max="16384" width="9" style="3" customWidth="1"/>
  </cols>
  <sheetData>
    <row r="1" ht="14.25">
      <c r="B1" s="35" t="s">
        <v>146</v>
      </c>
    </row>
    <row r="2" ht="12">
      <c r="B2" s="3" t="s">
        <v>310</v>
      </c>
    </row>
    <row r="3" ht="12">
      <c r="B3" s="3" t="s">
        <v>311</v>
      </c>
    </row>
    <row r="4" ht="12">
      <c r="B4" s="3" t="s">
        <v>312</v>
      </c>
    </row>
    <row r="5" ht="12">
      <c r="B5" s="3" t="s">
        <v>432</v>
      </c>
    </row>
    <row r="6" spans="2:9" ht="12">
      <c r="B6" s="141" t="s">
        <v>183</v>
      </c>
      <c r="C6" s="143" t="s">
        <v>211</v>
      </c>
      <c r="D6" s="144"/>
      <c r="E6" s="144"/>
      <c r="F6" s="145"/>
      <c r="G6" s="143" t="s">
        <v>484</v>
      </c>
      <c r="H6" s="144"/>
      <c r="I6" s="145"/>
    </row>
    <row r="7" spans="2:9" ht="12">
      <c r="B7" s="142"/>
      <c r="C7" s="143" t="s">
        <v>184</v>
      </c>
      <c r="D7" s="144"/>
      <c r="E7" s="145"/>
      <c r="F7" s="31" t="s">
        <v>185</v>
      </c>
      <c r="G7" s="143" t="s">
        <v>210</v>
      </c>
      <c r="H7" s="145"/>
      <c r="I7" s="28" t="s">
        <v>105</v>
      </c>
    </row>
    <row r="8" spans="2:9" ht="12">
      <c r="B8" s="105" t="s">
        <v>112</v>
      </c>
      <c r="C8" s="19" t="s">
        <v>112</v>
      </c>
      <c r="D8" s="36"/>
      <c r="E8" s="20"/>
      <c r="F8" s="12" t="s">
        <v>158</v>
      </c>
      <c r="G8" s="108"/>
      <c r="H8" s="109"/>
      <c r="I8" s="13" t="s">
        <v>159</v>
      </c>
    </row>
    <row r="9" spans="2:9" ht="12">
      <c r="B9" s="42" t="s">
        <v>433</v>
      </c>
      <c r="C9" s="184" t="s">
        <v>434</v>
      </c>
      <c r="D9" s="188"/>
      <c r="E9" s="185"/>
      <c r="F9" s="134">
        <v>2956</v>
      </c>
      <c r="G9" s="108" t="s">
        <v>454</v>
      </c>
      <c r="H9" s="16"/>
      <c r="I9" s="135">
        <v>2956</v>
      </c>
    </row>
    <row r="10" spans="2:9" ht="12">
      <c r="B10" s="42" t="s">
        <v>313</v>
      </c>
      <c r="C10" s="21" t="s">
        <v>435</v>
      </c>
      <c r="D10" s="37"/>
      <c r="E10" s="22"/>
      <c r="F10" s="38">
        <v>7200</v>
      </c>
      <c r="G10" s="14" t="s">
        <v>455</v>
      </c>
      <c r="H10" s="16"/>
      <c r="I10" s="38">
        <v>865</v>
      </c>
    </row>
    <row r="11" spans="2:9" ht="12">
      <c r="B11" s="42" t="s">
        <v>314</v>
      </c>
      <c r="C11" s="21" t="s">
        <v>436</v>
      </c>
      <c r="D11" s="37"/>
      <c r="E11" s="22"/>
      <c r="F11" s="38">
        <v>7324</v>
      </c>
      <c r="G11" s="14" t="s">
        <v>456</v>
      </c>
      <c r="H11" s="16"/>
      <c r="I11" s="38">
        <v>824</v>
      </c>
    </row>
    <row r="12" spans="2:9" ht="12">
      <c r="B12" s="42" t="s">
        <v>315</v>
      </c>
      <c r="C12" s="21" t="s">
        <v>336</v>
      </c>
      <c r="D12" s="37"/>
      <c r="E12" s="22"/>
      <c r="F12" s="38">
        <v>300</v>
      </c>
      <c r="G12" s="14"/>
      <c r="H12" s="16"/>
      <c r="I12" s="38"/>
    </row>
    <row r="13" spans="2:9" ht="12">
      <c r="B13" s="42" t="s">
        <v>316</v>
      </c>
      <c r="C13" s="21" t="s">
        <v>337</v>
      </c>
      <c r="D13" s="37"/>
      <c r="E13" s="22"/>
      <c r="F13" s="38">
        <v>3296</v>
      </c>
      <c r="G13" s="92"/>
      <c r="H13" s="93"/>
      <c r="I13" s="38"/>
    </row>
    <row r="14" spans="2:9" ht="12">
      <c r="B14" s="42" t="s">
        <v>437</v>
      </c>
      <c r="C14" s="21" t="s">
        <v>438</v>
      </c>
      <c r="D14" s="37"/>
      <c r="E14" s="22"/>
      <c r="F14" s="38">
        <v>2215</v>
      </c>
      <c r="G14" s="92" t="s">
        <v>457</v>
      </c>
      <c r="H14" s="93"/>
      <c r="I14" s="38">
        <v>2215</v>
      </c>
    </row>
    <row r="15" spans="2:9" ht="12">
      <c r="B15" s="42" t="s">
        <v>317</v>
      </c>
      <c r="C15" s="21" t="s">
        <v>308</v>
      </c>
      <c r="D15" s="37"/>
      <c r="E15" s="22"/>
      <c r="F15" s="38">
        <v>11334</v>
      </c>
      <c r="G15" s="92"/>
      <c r="H15" s="93"/>
      <c r="I15" s="38"/>
    </row>
    <row r="16" spans="2:9" ht="12">
      <c r="B16" s="42" t="s">
        <v>246</v>
      </c>
      <c r="C16" s="21" t="s">
        <v>338</v>
      </c>
      <c r="D16" s="37"/>
      <c r="E16" s="22"/>
      <c r="F16" s="38">
        <v>2854</v>
      </c>
      <c r="G16" s="14"/>
      <c r="H16" s="16"/>
      <c r="I16" s="38"/>
    </row>
    <row r="17" spans="2:9" ht="12">
      <c r="B17" s="42" t="s">
        <v>318</v>
      </c>
      <c r="C17" s="21" t="s">
        <v>339</v>
      </c>
      <c r="D17" s="37"/>
      <c r="E17" s="22"/>
      <c r="F17" s="38">
        <v>5744</v>
      </c>
      <c r="G17" s="14"/>
      <c r="H17" s="16"/>
      <c r="I17" s="38"/>
    </row>
    <row r="18" spans="2:9" ht="12">
      <c r="B18" s="42" t="s">
        <v>319</v>
      </c>
      <c r="C18" s="21" t="s">
        <v>340</v>
      </c>
      <c r="D18" s="37"/>
      <c r="E18" s="22"/>
      <c r="F18" s="38">
        <v>44189</v>
      </c>
      <c r="G18" s="14" t="s">
        <v>458</v>
      </c>
      <c r="H18" s="16"/>
      <c r="I18" s="38">
        <v>24411</v>
      </c>
    </row>
    <row r="19" spans="2:9" ht="12">
      <c r="B19" s="42" t="s">
        <v>496</v>
      </c>
      <c r="C19" s="21" t="s">
        <v>308</v>
      </c>
      <c r="D19" s="37"/>
      <c r="E19" s="22"/>
      <c r="F19" s="38">
        <v>8956</v>
      </c>
      <c r="G19" s="14"/>
      <c r="H19" s="16"/>
      <c r="I19" s="38"/>
    </row>
    <row r="20" spans="2:9" ht="12">
      <c r="B20" s="42" t="s">
        <v>497</v>
      </c>
      <c r="C20" s="21" t="s">
        <v>439</v>
      </c>
      <c r="D20" s="37"/>
      <c r="E20" s="22"/>
      <c r="F20" s="38">
        <v>1022</v>
      </c>
      <c r="G20" s="14" t="s">
        <v>459</v>
      </c>
      <c r="H20" s="16"/>
      <c r="I20" s="38">
        <v>1022</v>
      </c>
    </row>
    <row r="21" spans="2:9" ht="12" customHeight="1">
      <c r="B21" s="42" t="s">
        <v>342</v>
      </c>
      <c r="C21" s="21" t="s">
        <v>308</v>
      </c>
      <c r="D21" s="37"/>
      <c r="E21" s="22"/>
      <c r="F21" s="38">
        <v>1280</v>
      </c>
      <c r="G21" s="14"/>
      <c r="H21" s="16"/>
      <c r="I21" s="38"/>
    </row>
    <row r="22" spans="2:9" ht="12" customHeight="1">
      <c r="B22" s="42" t="s">
        <v>440</v>
      </c>
      <c r="C22" s="21" t="s">
        <v>441</v>
      </c>
      <c r="D22" s="37"/>
      <c r="E22" s="22"/>
      <c r="F22" s="38">
        <v>214</v>
      </c>
      <c r="G22" s="14" t="s">
        <v>460</v>
      </c>
      <c r="H22" s="16"/>
      <c r="I22" s="38">
        <v>214</v>
      </c>
    </row>
    <row r="23" spans="2:9" ht="12">
      <c r="B23" s="42" t="s">
        <v>320</v>
      </c>
      <c r="C23" s="21" t="s">
        <v>442</v>
      </c>
      <c r="D23" s="37"/>
      <c r="E23" s="22"/>
      <c r="F23" s="38">
        <v>10547</v>
      </c>
      <c r="G23" s="14" t="s">
        <v>442</v>
      </c>
      <c r="H23" s="16"/>
      <c r="I23" s="38">
        <v>10547</v>
      </c>
    </row>
    <row r="24" spans="2:9" ht="12">
      <c r="B24" s="42" t="s">
        <v>321</v>
      </c>
      <c r="C24" s="21" t="s">
        <v>343</v>
      </c>
      <c r="D24" s="37"/>
      <c r="E24" s="22"/>
      <c r="F24" s="38">
        <v>125397</v>
      </c>
      <c r="G24" s="14"/>
      <c r="H24" s="16"/>
      <c r="I24" s="38"/>
    </row>
    <row r="25" spans="2:9" ht="12">
      <c r="B25" s="42" t="s">
        <v>332</v>
      </c>
      <c r="C25" s="21" t="s">
        <v>308</v>
      </c>
      <c r="D25" s="37"/>
      <c r="E25" s="22"/>
      <c r="F25" s="38">
        <v>1353</v>
      </c>
      <c r="G25" s="14"/>
      <c r="H25" s="16"/>
      <c r="I25" s="38"/>
    </row>
    <row r="26" spans="2:9" ht="12">
      <c r="B26" s="42" t="s">
        <v>333</v>
      </c>
      <c r="C26" s="21" t="s">
        <v>498</v>
      </c>
      <c r="D26" s="37"/>
      <c r="E26" s="22"/>
      <c r="F26" s="38">
        <v>5020</v>
      </c>
      <c r="G26" s="14"/>
      <c r="H26" s="16"/>
      <c r="I26" s="38"/>
    </row>
    <row r="27" spans="2:9" ht="12">
      <c r="B27" s="42" t="s">
        <v>322</v>
      </c>
      <c r="C27" s="21" t="s">
        <v>344</v>
      </c>
      <c r="D27" s="37"/>
      <c r="E27" s="22"/>
      <c r="F27" s="38">
        <v>36338</v>
      </c>
      <c r="G27" s="14"/>
      <c r="H27" s="16"/>
      <c r="I27" s="38"/>
    </row>
    <row r="28" spans="2:9" ht="12">
      <c r="B28" s="42" t="s">
        <v>334</v>
      </c>
      <c r="C28" s="21" t="s">
        <v>341</v>
      </c>
      <c r="D28" s="37"/>
      <c r="E28" s="22"/>
      <c r="F28" s="38">
        <v>450</v>
      </c>
      <c r="G28" s="14"/>
      <c r="H28" s="16"/>
      <c r="I28" s="38"/>
    </row>
    <row r="29" spans="2:9" ht="12">
      <c r="B29" s="42" t="s">
        <v>444</v>
      </c>
      <c r="C29" s="21" t="s">
        <v>453</v>
      </c>
      <c r="D29" s="37"/>
      <c r="E29" s="22"/>
      <c r="F29" s="104">
        <v>13405</v>
      </c>
      <c r="G29" s="14" t="s">
        <v>461</v>
      </c>
      <c r="H29" s="16"/>
      <c r="I29" s="38">
        <v>13405</v>
      </c>
    </row>
    <row r="30" spans="2:9" ht="12">
      <c r="B30" s="42" t="s">
        <v>445</v>
      </c>
      <c r="C30" s="21" t="s">
        <v>451</v>
      </c>
      <c r="D30" s="37"/>
      <c r="E30" s="22"/>
      <c r="F30" s="104">
        <v>38000</v>
      </c>
      <c r="G30" s="14" t="s">
        <v>450</v>
      </c>
      <c r="H30" s="16"/>
      <c r="I30" s="38">
        <v>38000</v>
      </c>
    </row>
    <row r="31" spans="2:9" ht="12">
      <c r="B31" s="42" t="s">
        <v>323</v>
      </c>
      <c r="C31" s="21" t="s">
        <v>443</v>
      </c>
      <c r="D31" s="37"/>
      <c r="E31" s="22"/>
      <c r="F31" s="104">
        <v>10694</v>
      </c>
      <c r="G31" s="14" t="s">
        <v>462</v>
      </c>
      <c r="H31" s="16"/>
      <c r="I31" s="38">
        <v>6580</v>
      </c>
    </row>
    <row r="32" spans="2:9" ht="12">
      <c r="B32" s="106" t="s">
        <v>324</v>
      </c>
      <c r="C32" s="88" t="s">
        <v>345</v>
      </c>
      <c r="D32" s="4"/>
      <c r="E32" s="4"/>
      <c r="F32" s="114">
        <v>164191</v>
      </c>
      <c r="G32" s="110"/>
      <c r="H32" s="111"/>
      <c r="I32" s="116"/>
    </row>
    <row r="33" spans="2:9" ht="12">
      <c r="B33" s="106" t="s">
        <v>325</v>
      </c>
      <c r="C33" s="88" t="s">
        <v>346</v>
      </c>
      <c r="D33" s="4"/>
      <c r="E33" s="4"/>
      <c r="F33" s="114">
        <v>8398</v>
      </c>
      <c r="G33" s="110"/>
      <c r="H33" s="111"/>
      <c r="I33" s="116"/>
    </row>
    <row r="34" spans="2:9" ht="12">
      <c r="B34" s="106" t="s">
        <v>448</v>
      </c>
      <c r="C34" s="88" t="s">
        <v>447</v>
      </c>
      <c r="D34" s="4"/>
      <c r="E34" s="4"/>
      <c r="F34" s="114">
        <v>6850</v>
      </c>
      <c r="G34" s="189" t="s">
        <v>446</v>
      </c>
      <c r="H34" s="190"/>
      <c r="I34" s="116">
        <v>6850</v>
      </c>
    </row>
    <row r="35" spans="2:9" ht="12">
      <c r="B35" s="106" t="s">
        <v>449</v>
      </c>
      <c r="C35" s="88" t="s">
        <v>452</v>
      </c>
      <c r="D35" s="4"/>
      <c r="E35" s="4"/>
      <c r="F35" s="114">
        <v>5900</v>
      </c>
      <c r="G35" s="110" t="s">
        <v>452</v>
      </c>
      <c r="H35" s="111"/>
      <c r="I35" s="116">
        <v>5900</v>
      </c>
    </row>
    <row r="36" spans="2:9" ht="12">
      <c r="B36" s="106" t="s">
        <v>326</v>
      </c>
      <c r="C36" s="88" t="s">
        <v>347</v>
      </c>
      <c r="D36" s="4"/>
      <c r="E36" s="4"/>
      <c r="F36" s="114">
        <v>1987</v>
      </c>
      <c r="G36" s="110"/>
      <c r="H36" s="111"/>
      <c r="I36" s="116"/>
    </row>
    <row r="37" spans="2:9" ht="12">
      <c r="B37" s="106" t="s">
        <v>335</v>
      </c>
      <c r="C37" s="88" t="s">
        <v>348</v>
      </c>
      <c r="D37" s="4"/>
      <c r="E37" s="4"/>
      <c r="F37" s="114">
        <v>2018</v>
      </c>
      <c r="G37" s="110"/>
      <c r="H37" s="111"/>
      <c r="I37" s="116"/>
    </row>
    <row r="38" spans="2:9" ht="12">
      <c r="B38" s="106" t="s">
        <v>499</v>
      </c>
      <c r="C38" s="88" t="s">
        <v>349</v>
      </c>
      <c r="D38" s="4"/>
      <c r="E38" s="4"/>
      <c r="F38" s="114">
        <v>4671</v>
      </c>
      <c r="G38" s="110"/>
      <c r="H38" s="111"/>
      <c r="I38" s="116"/>
    </row>
    <row r="39" spans="2:9" ht="12">
      <c r="B39" s="106" t="s">
        <v>327</v>
      </c>
      <c r="C39" s="88" t="s">
        <v>350</v>
      </c>
      <c r="D39" s="4"/>
      <c r="E39" s="4"/>
      <c r="F39" s="114">
        <v>1100</v>
      </c>
      <c r="G39" s="110"/>
      <c r="H39" s="111"/>
      <c r="I39" s="116"/>
    </row>
    <row r="40" spans="2:9" ht="12">
      <c r="B40" s="106" t="s">
        <v>328</v>
      </c>
      <c r="C40" s="88" t="s">
        <v>351</v>
      </c>
      <c r="D40" s="4"/>
      <c r="E40" s="4"/>
      <c r="F40" s="114">
        <v>3698</v>
      </c>
      <c r="G40" s="110"/>
      <c r="H40" s="111"/>
      <c r="I40" s="116"/>
    </row>
    <row r="41" spans="2:9" ht="12">
      <c r="B41" s="106" t="s">
        <v>329</v>
      </c>
      <c r="C41" s="88" t="s">
        <v>352</v>
      </c>
      <c r="D41" s="4"/>
      <c r="E41" s="4"/>
      <c r="F41" s="114">
        <v>4370</v>
      </c>
      <c r="G41" s="110"/>
      <c r="H41" s="111"/>
      <c r="I41" s="116"/>
    </row>
    <row r="42" spans="2:9" ht="12">
      <c r="B42" s="106" t="s">
        <v>330</v>
      </c>
      <c r="C42" s="88" t="s">
        <v>353</v>
      </c>
      <c r="D42" s="4"/>
      <c r="E42" s="4"/>
      <c r="F42" s="114">
        <v>5190</v>
      </c>
      <c r="G42" s="110"/>
      <c r="H42" s="111"/>
      <c r="I42" s="116"/>
    </row>
    <row r="43" spans="2:9" ht="12">
      <c r="B43" s="98" t="s">
        <v>331</v>
      </c>
      <c r="C43" s="88" t="s">
        <v>354</v>
      </c>
      <c r="D43" s="4"/>
      <c r="E43" s="4"/>
      <c r="F43" s="114">
        <v>16872</v>
      </c>
      <c r="G43" s="110"/>
      <c r="H43" s="111"/>
      <c r="I43" s="116"/>
    </row>
    <row r="44" spans="2:9" ht="12">
      <c r="B44" s="107" t="s">
        <v>2</v>
      </c>
      <c r="C44" s="89"/>
      <c r="D44" s="84"/>
      <c r="E44" s="84"/>
      <c r="F44" s="115">
        <v>565333</v>
      </c>
      <c r="G44" s="112"/>
      <c r="H44" s="113"/>
      <c r="I44" s="117">
        <v>112759</v>
      </c>
    </row>
    <row r="46" ht="12">
      <c r="B46" s="3" t="s">
        <v>228</v>
      </c>
    </row>
    <row r="47" ht="12">
      <c r="B47" s="3" t="s">
        <v>285</v>
      </c>
    </row>
    <row r="48" spans="2:5" ht="12">
      <c r="B48" s="31" t="s">
        <v>125</v>
      </c>
      <c r="C48" s="118" t="s">
        <v>355</v>
      </c>
      <c r="D48" s="118" t="s">
        <v>356</v>
      </c>
      <c r="E48" s="118" t="s">
        <v>500</v>
      </c>
    </row>
    <row r="49" spans="2:5" ht="12">
      <c r="B49" s="43" t="s">
        <v>13</v>
      </c>
      <c r="C49" s="119">
        <v>2294</v>
      </c>
      <c r="D49" s="119">
        <v>10975</v>
      </c>
      <c r="E49" s="119">
        <v>222400</v>
      </c>
    </row>
    <row r="51" ht="12">
      <c r="B51" s="3" t="s">
        <v>495</v>
      </c>
    </row>
    <row r="52" spans="2:9" ht="12">
      <c r="B52" s="9" t="s">
        <v>10</v>
      </c>
      <c r="C52" s="9">
        <v>4</v>
      </c>
      <c r="D52" s="9">
        <v>5</v>
      </c>
      <c r="E52" s="9">
        <v>6</v>
      </c>
      <c r="F52" s="9">
        <v>7</v>
      </c>
      <c r="G52" s="9">
        <v>8</v>
      </c>
      <c r="H52" s="9">
        <v>9</v>
      </c>
      <c r="I52" s="9">
        <v>10</v>
      </c>
    </row>
    <row r="53" spans="2:9" ht="12">
      <c r="B53" s="11" t="s">
        <v>8</v>
      </c>
      <c r="C53" s="34">
        <v>641</v>
      </c>
      <c r="D53" s="34">
        <v>861</v>
      </c>
      <c r="E53" s="34">
        <v>955</v>
      </c>
      <c r="F53" s="34">
        <v>40609</v>
      </c>
      <c r="G53" s="34">
        <v>112163</v>
      </c>
      <c r="H53" s="34">
        <v>23550</v>
      </c>
      <c r="I53" s="34">
        <v>24194</v>
      </c>
    </row>
    <row r="54" spans="3:6" ht="12">
      <c r="C54" s="97"/>
      <c r="D54" s="97"/>
      <c r="E54" s="97"/>
      <c r="F54" s="97"/>
    </row>
    <row r="55" spans="3:9" ht="12">
      <c r="C55" s="95"/>
      <c r="D55" s="9">
        <v>11</v>
      </c>
      <c r="E55" s="9">
        <v>12</v>
      </c>
      <c r="F55" s="9" t="s">
        <v>489</v>
      </c>
      <c r="G55" s="9">
        <v>2</v>
      </c>
      <c r="H55" s="9">
        <v>3</v>
      </c>
      <c r="I55" s="9" t="s">
        <v>2</v>
      </c>
    </row>
    <row r="56" spans="3:9" ht="12">
      <c r="C56" s="96"/>
      <c r="D56" s="34">
        <v>18690</v>
      </c>
      <c r="E56" s="34">
        <v>447</v>
      </c>
      <c r="F56" s="34">
        <v>59</v>
      </c>
      <c r="G56" s="34">
        <v>55</v>
      </c>
      <c r="H56" s="34">
        <v>176</v>
      </c>
      <c r="I56" s="34">
        <v>222400</v>
      </c>
    </row>
  </sheetData>
  <mergeCells count="7">
    <mergeCell ref="C9:E9"/>
    <mergeCell ref="G34:H34"/>
    <mergeCell ref="B6:B7"/>
    <mergeCell ref="C6:F6"/>
    <mergeCell ref="G6:I6"/>
    <mergeCell ref="C7:E7"/>
    <mergeCell ref="G7:H7"/>
  </mergeCells>
  <printOptions/>
  <pageMargins left="0.64" right="0.6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0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6.69921875" style="1" customWidth="1"/>
    <col min="3" max="16384" width="9" style="1" customWidth="1"/>
  </cols>
  <sheetData>
    <row r="1" ht="14.25">
      <c r="B1" s="35" t="s">
        <v>146</v>
      </c>
    </row>
    <row r="2" ht="12">
      <c r="B2" s="1" t="s">
        <v>357</v>
      </c>
    </row>
    <row r="3" ht="12">
      <c r="B3" s="1" t="s">
        <v>358</v>
      </c>
    </row>
    <row r="4" ht="12">
      <c r="B4" s="1" t="s">
        <v>359</v>
      </c>
    </row>
    <row r="5" ht="12">
      <c r="B5" s="1" t="s">
        <v>396</v>
      </c>
    </row>
    <row r="6" spans="2:9" ht="12">
      <c r="B6" s="141" t="s">
        <v>183</v>
      </c>
      <c r="C6" s="143" t="s">
        <v>211</v>
      </c>
      <c r="D6" s="144"/>
      <c r="E6" s="144"/>
      <c r="F6" s="145"/>
      <c r="G6" s="143" t="s">
        <v>397</v>
      </c>
      <c r="H6" s="144"/>
      <c r="I6" s="145"/>
    </row>
    <row r="7" spans="2:9" ht="12">
      <c r="B7" s="142"/>
      <c r="C7" s="143" t="s">
        <v>184</v>
      </c>
      <c r="D7" s="144"/>
      <c r="E7" s="145"/>
      <c r="F7" s="31" t="s">
        <v>185</v>
      </c>
      <c r="G7" s="143" t="s">
        <v>210</v>
      </c>
      <c r="H7" s="145"/>
      <c r="I7" s="28" t="s">
        <v>105</v>
      </c>
    </row>
    <row r="8" spans="2:10" ht="12">
      <c r="B8" s="120" t="s">
        <v>370</v>
      </c>
      <c r="C8" s="19"/>
      <c r="D8" s="36"/>
      <c r="E8" s="20"/>
      <c r="F8" s="12" t="s">
        <v>158</v>
      </c>
      <c r="G8" s="108"/>
      <c r="H8" s="109"/>
      <c r="I8" s="13" t="s">
        <v>158</v>
      </c>
      <c r="J8" s="124"/>
    </row>
    <row r="9" spans="2:9" ht="12">
      <c r="B9" s="42" t="s">
        <v>360</v>
      </c>
      <c r="C9" s="21" t="s">
        <v>468</v>
      </c>
      <c r="D9" s="37"/>
      <c r="E9" s="22"/>
      <c r="F9" s="38">
        <v>19800</v>
      </c>
      <c r="G9" s="14"/>
      <c r="H9" s="16"/>
      <c r="I9" s="38"/>
    </row>
    <row r="10" spans="2:9" ht="12">
      <c r="B10" s="42" t="s">
        <v>315</v>
      </c>
      <c r="C10" s="21" t="s">
        <v>378</v>
      </c>
      <c r="D10" s="37"/>
      <c r="E10" s="22"/>
      <c r="F10" s="38">
        <v>9700</v>
      </c>
      <c r="G10" s="14"/>
      <c r="H10" s="16"/>
      <c r="I10" s="38"/>
    </row>
    <row r="11" spans="2:9" ht="12">
      <c r="B11" s="42" t="s">
        <v>361</v>
      </c>
      <c r="C11" s="21" t="s">
        <v>379</v>
      </c>
      <c r="D11" s="37"/>
      <c r="E11" s="22"/>
      <c r="F11" s="38">
        <v>69164</v>
      </c>
      <c r="G11" s="14"/>
      <c r="H11" s="16"/>
      <c r="I11" s="38"/>
    </row>
    <row r="12" spans="2:9" ht="12">
      <c r="B12" s="42" t="s">
        <v>362</v>
      </c>
      <c r="C12" s="21" t="s">
        <v>379</v>
      </c>
      <c r="D12" s="37"/>
      <c r="E12" s="22"/>
      <c r="F12" s="38">
        <v>2400</v>
      </c>
      <c r="G12" s="92"/>
      <c r="H12" s="93"/>
      <c r="I12" s="38"/>
    </row>
    <row r="13" spans="2:9" ht="12">
      <c r="B13" s="42" t="s">
        <v>363</v>
      </c>
      <c r="C13" s="21" t="s">
        <v>380</v>
      </c>
      <c r="D13" s="37"/>
      <c r="E13" s="22"/>
      <c r="F13" s="38">
        <v>2837</v>
      </c>
      <c r="G13" s="14"/>
      <c r="H13" s="16"/>
      <c r="I13" s="38"/>
    </row>
    <row r="14" spans="2:9" ht="12">
      <c r="B14" s="42" t="s">
        <v>364</v>
      </c>
      <c r="C14" s="21" t="s">
        <v>380</v>
      </c>
      <c r="D14" s="37"/>
      <c r="E14" s="22"/>
      <c r="F14" s="38">
        <v>17636</v>
      </c>
      <c r="G14" s="92"/>
      <c r="H14" s="93"/>
      <c r="I14" s="38"/>
    </row>
    <row r="15" spans="2:9" ht="12">
      <c r="B15" s="42" t="s">
        <v>501</v>
      </c>
      <c r="C15" s="21" t="s">
        <v>380</v>
      </c>
      <c r="D15" s="37"/>
      <c r="E15" s="22"/>
      <c r="F15" s="38">
        <v>400</v>
      </c>
      <c r="G15" s="14"/>
      <c r="H15" s="16"/>
      <c r="I15" s="38"/>
    </row>
    <row r="16" spans="2:9" ht="12">
      <c r="B16" s="42" t="s">
        <v>366</v>
      </c>
      <c r="C16" s="21" t="s">
        <v>381</v>
      </c>
      <c r="D16" s="37"/>
      <c r="E16" s="22"/>
      <c r="F16" s="38">
        <v>21802</v>
      </c>
      <c r="G16" s="14"/>
      <c r="H16" s="16"/>
      <c r="I16" s="38"/>
    </row>
    <row r="17" spans="2:9" ht="12">
      <c r="B17" s="42" t="s">
        <v>367</v>
      </c>
      <c r="C17" s="21" t="s">
        <v>442</v>
      </c>
      <c r="D17" s="37"/>
      <c r="E17" s="22"/>
      <c r="F17" s="38">
        <v>37630</v>
      </c>
      <c r="G17" s="14"/>
      <c r="H17" s="16"/>
      <c r="I17" s="38"/>
    </row>
    <row r="18" spans="2:9" ht="12">
      <c r="B18" s="42" t="s">
        <v>368</v>
      </c>
      <c r="C18" s="21" t="s">
        <v>382</v>
      </c>
      <c r="D18" s="37"/>
      <c r="E18" s="22"/>
      <c r="F18" s="38">
        <v>5457</v>
      </c>
      <c r="G18" s="14"/>
      <c r="H18" s="16"/>
      <c r="I18" s="38"/>
    </row>
    <row r="19" spans="2:9" ht="12">
      <c r="B19" s="42" t="s">
        <v>369</v>
      </c>
      <c r="C19" s="21" t="s">
        <v>379</v>
      </c>
      <c r="D19" s="37"/>
      <c r="E19" s="22"/>
      <c r="F19" s="38">
        <v>2170</v>
      </c>
      <c r="G19" s="14"/>
      <c r="H19" s="16"/>
      <c r="I19" s="38"/>
    </row>
    <row r="20" spans="2:9" ht="12">
      <c r="B20" s="42" t="s">
        <v>373</v>
      </c>
      <c r="C20" s="21"/>
      <c r="D20" s="37"/>
      <c r="E20" s="22"/>
      <c r="F20" s="38">
        <v>188996</v>
      </c>
      <c r="G20" s="14"/>
      <c r="H20" s="16"/>
      <c r="I20" s="38"/>
    </row>
    <row r="21" spans="2:9" ht="12">
      <c r="B21" s="42"/>
      <c r="C21" s="21"/>
      <c r="D21" s="37"/>
      <c r="E21" s="22"/>
      <c r="F21" s="38"/>
      <c r="G21" s="14"/>
      <c r="H21" s="16"/>
      <c r="I21" s="38"/>
    </row>
    <row r="22" spans="2:9" ht="12">
      <c r="B22" s="42" t="s">
        <v>371</v>
      </c>
      <c r="C22" s="21"/>
      <c r="D22" s="37"/>
      <c r="E22" s="22"/>
      <c r="F22" s="38"/>
      <c r="G22" s="14"/>
      <c r="H22" s="16"/>
      <c r="I22" s="38"/>
    </row>
    <row r="23" spans="2:9" ht="12">
      <c r="B23" s="42" t="s">
        <v>315</v>
      </c>
      <c r="C23" s="21" t="s">
        <v>383</v>
      </c>
      <c r="D23" s="37"/>
      <c r="E23" s="22"/>
      <c r="F23" s="38">
        <v>968</v>
      </c>
      <c r="G23" s="21"/>
      <c r="H23" s="16"/>
      <c r="I23" s="38"/>
    </row>
    <row r="24" spans="2:9" ht="12">
      <c r="B24" s="42" t="s">
        <v>387</v>
      </c>
      <c r="C24" s="21" t="s">
        <v>379</v>
      </c>
      <c r="D24" s="37"/>
      <c r="E24" s="22"/>
      <c r="F24" s="38">
        <v>21853</v>
      </c>
      <c r="G24" s="21"/>
      <c r="H24" s="16"/>
      <c r="I24" s="38"/>
    </row>
    <row r="25" spans="2:9" ht="12">
      <c r="B25" s="42" t="s">
        <v>362</v>
      </c>
      <c r="C25" s="21" t="s">
        <v>384</v>
      </c>
      <c r="D25" s="37"/>
      <c r="E25" s="22"/>
      <c r="F25" s="38">
        <v>643</v>
      </c>
      <c r="G25" s="21"/>
      <c r="H25" s="16"/>
      <c r="I25" s="38"/>
    </row>
    <row r="26" spans="2:9" ht="12">
      <c r="B26" s="42" t="s">
        <v>365</v>
      </c>
      <c r="C26" s="21" t="s">
        <v>384</v>
      </c>
      <c r="D26" s="37"/>
      <c r="E26" s="22"/>
      <c r="F26" s="38">
        <v>470</v>
      </c>
      <c r="G26" s="21"/>
      <c r="H26" s="16"/>
      <c r="I26" s="38"/>
    </row>
    <row r="27" spans="2:9" ht="12">
      <c r="B27" s="42" t="s">
        <v>363</v>
      </c>
      <c r="C27" s="21" t="s">
        <v>384</v>
      </c>
      <c r="D27" s="37"/>
      <c r="E27" s="22"/>
      <c r="F27" s="38">
        <v>3198</v>
      </c>
      <c r="G27" s="21"/>
      <c r="H27" s="16"/>
      <c r="I27" s="38"/>
    </row>
    <row r="28" spans="2:9" ht="12">
      <c r="B28" s="121" t="s">
        <v>246</v>
      </c>
      <c r="C28" s="21" t="s">
        <v>464</v>
      </c>
      <c r="D28" s="37"/>
      <c r="E28" s="22"/>
      <c r="F28" s="38">
        <v>11330</v>
      </c>
      <c r="G28" s="21"/>
      <c r="H28" s="16"/>
      <c r="I28" s="38"/>
    </row>
    <row r="29" spans="2:9" ht="12">
      <c r="B29" s="121" t="s">
        <v>388</v>
      </c>
      <c r="C29" s="37" t="s">
        <v>391</v>
      </c>
      <c r="D29" s="37"/>
      <c r="E29" s="37"/>
      <c r="F29" s="38">
        <v>17378</v>
      </c>
      <c r="G29" s="37" t="s">
        <v>391</v>
      </c>
      <c r="H29" s="15"/>
      <c r="I29" s="38">
        <v>17378</v>
      </c>
    </row>
    <row r="30" spans="2:9" ht="12">
      <c r="B30" s="121" t="s">
        <v>389</v>
      </c>
      <c r="C30" s="37" t="s">
        <v>392</v>
      </c>
      <c r="D30" s="37"/>
      <c r="E30" s="37"/>
      <c r="F30" s="38">
        <v>17329</v>
      </c>
      <c r="G30" s="37" t="s">
        <v>392</v>
      </c>
      <c r="H30" s="15"/>
      <c r="I30" s="38">
        <v>17329</v>
      </c>
    </row>
    <row r="31" spans="2:9" ht="12">
      <c r="B31" s="121" t="s">
        <v>390</v>
      </c>
      <c r="C31" s="37" t="s">
        <v>392</v>
      </c>
      <c r="D31" s="37"/>
      <c r="E31" s="37"/>
      <c r="F31" s="38">
        <v>2626</v>
      </c>
      <c r="G31" s="37" t="s">
        <v>392</v>
      </c>
      <c r="H31" s="15"/>
      <c r="I31" s="38">
        <v>2626</v>
      </c>
    </row>
    <row r="32" spans="2:9" ht="12">
      <c r="B32" s="98" t="s">
        <v>372</v>
      </c>
      <c r="C32" s="5"/>
      <c r="D32" s="5"/>
      <c r="E32" s="5"/>
      <c r="F32" s="126">
        <v>75795</v>
      </c>
      <c r="G32" s="128"/>
      <c r="H32" s="128"/>
      <c r="I32" s="126">
        <v>37333</v>
      </c>
    </row>
    <row r="33" spans="2:9" ht="12">
      <c r="B33" s="98"/>
      <c r="C33" s="5"/>
      <c r="D33" s="5"/>
      <c r="E33" s="5"/>
      <c r="F33" s="126"/>
      <c r="G33" s="128"/>
      <c r="H33" s="128"/>
      <c r="I33" s="126"/>
    </row>
    <row r="34" spans="2:9" ht="12">
      <c r="B34" s="98" t="s">
        <v>393</v>
      </c>
      <c r="C34" s="5" t="s">
        <v>463</v>
      </c>
      <c r="D34" s="5"/>
      <c r="E34" s="5"/>
      <c r="F34" s="126"/>
      <c r="G34" s="128"/>
      <c r="H34" s="128"/>
      <c r="I34" s="126"/>
    </row>
    <row r="35" spans="2:9" ht="12">
      <c r="B35" s="42" t="s">
        <v>315</v>
      </c>
      <c r="C35" s="124" t="s">
        <v>465</v>
      </c>
      <c r="D35" s="5"/>
      <c r="E35" s="5"/>
      <c r="F35" s="126">
        <v>1525</v>
      </c>
      <c r="G35" s="37" t="s">
        <v>392</v>
      </c>
      <c r="H35" s="128"/>
      <c r="I35" s="126">
        <v>1525</v>
      </c>
    </row>
    <row r="36" spans="2:9" ht="12">
      <c r="B36" s="42" t="s">
        <v>394</v>
      </c>
      <c r="C36" s="124" t="s">
        <v>466</v>
      </c>
      <c r="D36" s="5"/>
      <c r="E36" s="5"/>
      <c r="F36" s="126">
        <v>10169</v>
      </c>
      <c r="G36" s="37" t="s">
        <v>502</v>
      </c>
      <c r="H36" s="128"/>
      <c r="I36" s="126">
        <v>10169</v>
      </c>
    </row>
    <row r="37" spans="2:9" ht="12">
      <c r="B37" s="42" t="s">
        <v>387</v>
      </c>
      <c r="C37" s="124" t="s">
        <v>467</v>
      </c>
      <c r="D37" s="5"/>
      <c r="E37" s="5"/>
      <c r="F37" s="126">
        <v>17555</v>
      </c>
      <c r="G37" s="37" t="s">
        <v>392</v>
      </c>
      <c r="H37" s="128"/>
      <c r="I37" s="126">
        <v>17555</v>
      </c>
    </row>
    <row r="38" spans="2:9" ht="12">
      <c r="B38" s="121" t="s">
        <v>389</v>
      </c>
      <c r="C38" s="124" t="s">
        <v>467</v>
      </c>
      <c r="D38" s="5"/>
      <c r="E38" s="5"/>
      <c r="F38" s="126">
        <v>3182</v>
      </c>
      <c r="G38" s="37" t="s">
        <v>392</v>
      </c>
      <c r="H38" s="128"/>
      <c r="I38" s="126">
        <v>3182</v>
      </c>
    </row>
    <row r="39" spans="2:9" ht="12">
      <c r="B39" s="121" t="s">
        <v>390</v>
      </c>
      <c r="C39" s="124" t="s">
        <v>467</v>
      </c>
      <c r="D39" s="5"/>
      <c r="E39" s="5"/>
      <c r="F39" s="126">
        <v>2441</v>
      </c>
      <c r="G39" s="37" t="s">
        <v>392</v>
      </c>
      <c r="H39" s="128"/>
      <c r="I39" s="126">
        <v>2441</v>
      </c>
    </row>
    <row r="40" spans="2:9" ht="12">
      <c r="B40" s="42" t="s">
        <v>362</v>
      </c>
      <c r="C40" s="124" t="s">
        <v>467</v>
      </c>
      <c r="D40" s="5"/>
      <c r="E40" s="5"/>
      <c r="F40" s="126">
        <v>2001</v>
      </c>
      <c r="G40" s="37" t="s">
        <v>392</v>
      </c>
      <c r="H40" s="128"/>
      <c r="I40" s="126">
        <v>2001</v>
      </c>
    </row>
    <row r="41" spans="2:9" ht="12">
      <c r="B41" s="42" t="s">
        <v>363</v>
      </c>
      <c r="C41" s="124" t="s">
        <v>467</v>
      </c>
      <c r="D41" s="5"/>
      <c r="E41" s="5"/>
      <c r="F41" s="126">
        <v>5753</v>
      </c>
      <c r="G41" s="37" t="s">
        <v>392</v>
      </c>
      <c r="H41" s="128"/>
      <c r="I41" s="126">
        <v>5753</v>
      </c>
    </row>
    <row r="42" spans="2:9" ht="12">
      <c r="B42" s="42" t="s">
        <v>365</v>
      </c>
      <c r="C42" s="124" t="s">
        <v>467</v>
      </c>
      <c r="D42" s="5"/>
      <c r="E42" s="5"/>
      <c r="F42" s="126">
        <v>427</v>
      </c>
      <c r="G42" s="37" t="s">
        <v>392</v>
      </c>
      <c r="H42" s="128"/>
      <c r="I42" s="126">
        <v>427</v>
      </c>
    </row>
    <row r="43" spans="2:9" ht="12">
      <c r="B43" s="121" t="s">
        <v>395</v>
      </c>
      <c r="C43" s="124" t="s">
        <v>467</v>
      </c>
      <c r="D43" s="5"/>
      <c r="E43" s="5"/>
      <c r="F43" s="126">
        <v>6042</v>
      </c>
      <c r="G43" s="37" t="s">
        <v>392</v>
      </c>
      <c r="H43" s="128"/>
      <c r="I43" s="126">
        <v>6042</v>
      </c>
    </row>
    <row r="44" spans="2:9" ht="12">
      <c r="B44" s="121" t="s">
        <v>246</v>
      </c>
      <c r="C44" s="5" t="s">
        <v>474</v>
      </c>
      <c r="D44" s="5"/>
      <c r="E44" s="5"/>
      <c r="F44" s="126">
        <v>12835</v>
      </c>
      <c r="G44" s="5" t="s">
        <v>474</v>
      </c>
      <c r="H44" s="128"/>
      <c r="I44" s="126">
        <v>12835</v>
      </c>
    </row>
    <row r="45" spans="2:9" ht="12">
      <c r="B45" s="98" t="s">
        <v>372</v>
      </c>
      <c r="C45" s="124"/>
      <c r="D45" s="5"/>
      <c r="E45" s="5"/>
      <c r="F45" s="126">
        <v>61930</v>
      </c>
      <c r="G45" s="128"/>
      <c r="H45" s="128"/>
      <c r="I45" s="126">
        <v>61930</v>
      </c>
    </row>
    <row r="46" spans="2:9" ht="12">
      <c r="B46" s="98"/>
      <c r="C46" s="5"/>
      <c r="D46" s="5"/>
      <c r="E46" s="5"/>
      <c r="F46" s="126"/>
      <c r="G46" s="128"/>
      <c r="H46" s="128"/>
      <c r="I46" s="126"/>
    </row>
    <row r="47" spans="2:9" ht="12">
      <c r="B47" s="98" t="s">
        <v>374</v>
      </c>
      <c r="C47" s="5"/>
      <c r="D47" s="5"/>
      <c r="E47" s="5"/>
      <c r="F47" s="126"/>
      <c r="G47" s="128"/>
      <c r="H47" s="128"/>
      <c r="I47" s="126"/>
    </row>
    <row r="48" spans="2:9" ht="12">
      <c r="B48" s="98" t="s">
        <v>398</v>
      </c>
      <c r="C48" s="5" t="s">
        <v>469</v>
      </c>
      <c r="D48" s="5"/>
      <c r="E48" s="5"/>
      <c r="F48" s="126"/>
      <c r="G48" s="136" t="s">
        <v>472</v>
      </c>
      <c r="H48" s="128"/>
      <c r="I48" s="126"/>
    </row>
    <row r="49" spans="2:9" ht="12">
      <c r="B49" s="98" t="s">
        <v>399</v>
      </c>
      <c r="C49" s="5" t="s">
        <v>470</v>
      </c>
      <c r="D49" s="5"/>
      <c r="E49" s="5"/>
      <c r="F49" s="126"/>
      <c r="G49" s="128" t="s">
        <v>473</v>
      </c>
      <c r="H49" s="128"/>
      <c r="I49" s="126"/>
    </row>
    <row r="50" spans="2:9" ht="12">
      <c r="B50" s="98" t="s">
        <v>400</v>
      </c>
      <c r="C50" s="124" t="s">
        <v>467</v>
      </c>
      <c r="D50" s="5"/>
      <c r="E50" s="5"/>
      <c r="F50" s="126"/>
      <c r="G50" s="128"/>
      <c r="H50" s="128"/>
      <c r="I50" s="126"/>
    </row>
    <row r="51" spans="2:9" ht="12">
      <c r="B51" s="98" t="s">
        <v>401</v>
      </c>
      <c r="C51" s="5" t="s">
        <v>471</v>
      </c>
      <c r="D51" s="5"/>
      <c r="E51" s="5"/>
      <c r="F51" s="126"/>
      <c r="G51" s="5"/>
      <c r="H51" s="128"/>
      <c r="I51" s="126"/>
    </row>
    <row r="52" spans="2:9" ht="12">
      <c r="B52" s="98" t="s">
        <v>402</v>
      </c>
      <c r="C52" s="124" t="s">
        <v>467</v>
      </c>
      <c r="D52" s="5"/>
      <c r="E52" s="5"/>
      <c r="F52" s="126"/>
      <c r="G52" s="5" t="s">
        <v>308</v>
      </c>
      <c r="H52" s="128"/>
      <c r="I52" s="126"/>
    </row>
    <row r="53" spans="2:9" ht="12">
      <c r="B53" s="98" t="s">
        <v>375</v>
      </c>
      <c r="C53" s="5"/>
      <c r="D53" s="5"/>
      <c r="E53" s="5"/>
      <c r="F53" s="126">
        <v>111495</v>
      </c>
      <c r="G53" s="5"/>
      <c r="H53" s="128"/>
      <c r="I53" s="126">
        <v>46526</v>
      </c>
    </row>
    <row r="54" spans="2:9" ht="12">
      <c r="B54" s="107" t="s">
        <v>376</v>
      </c>
      <c r="C54" s="122"/>
      <c r="D54" s="123"/>
      <c r="E54" s="123"/>
      <c r="F54" s="127">
        <v>438216</v>
      </c>
      <c r="G54" s="125"/>
      <c r="H54" s="125"/>
      <c r="I54" s="127">
        <v>145789</v>
      </c>
    </row>
    <row r="56" ht="12">
      <c r="B56" s="6" t="s">
        <v>305</v>
      </c>
    </row>
    <row r="58" spans="2:3" ht="12">
      <c r="B58" s="3" t="s">
        <v>228</v>
      </c>
      <c r="C58" s="3"/>
    </row>
    <row r="59" spans="2:3" ht="12">
      <c r="B59" s="3" t="s">
        <v>285</v>
      </c>
      <c r="C59" s="3"/>
    </row>
    <row r="60" spans="2:3" ht="12">
      <c r="B60" s="31" t="s">
        <v>125</v>
      </c>
      <c r="C60" s="118" t="s">
        <v>500</v>
      </c>
    </row>
    <row r="61" spans="2:3" ht="12">
      <c r="B61" s="43" t="s">
        <v>13</v>
      </c>
      <c r="C61" s="119">
        <v>101985</v>
      </c>
    </row>
    <row r="63" spans="2:6" s="3" customFormat="1" ht="12">
      <c r="B63" s="3" t="s">
        <v>403</v>
      </c>
      <c r="C63" s="97"/>
      <c r="D63" s="97"/>
      <c r="E63" s="97"/>
      <c r="F63" s="97"/>
    </row>
    <row r="64" spans="2:9" s="3" customFormat="1" ht="12">
      <c r="B64" s="9" t="s">
        <v>10</v>
      </c>
      <c r="C64" s="9">
        <v>4</v>
      </c>
      <c r="D64" s="9">
        <v>5</v>
      </c>
      <c r="E64" s="9">
        <v>6</v>
      </c>
      <c r="F64" s="9">
        <v>7</v>
      </c>
      <c r="G64" s="9">
        <v>8</v>
      </c>
      <c r="H64" s="9">
        <v>9</v>
      </c>
      <c r="I64" s="9">
        <v>10</v>
      </c>
    </row>
    <row r="65" spans="2:9" s="3" customFormat="1" ht="12">
      <c r="B65" s="11" t="s">
        <v>8</v>
      </c>
      <c r="C65" s="34">
        <v>9145</v>
      </c>
      <c r="D65" s="34">
        <v>5607</v>
      </c>
      <c r="E65" s="34">
        <v>2694</v>
      </c>
      <c r="F65" s="34">
        <v>2330</v>
      </c>
      <c r="G65" s="34">
        <v>3374</v>
      </c>
      <c r="H65" s="34">
        <v>1811</v>
      </c>
      <c r="I65" s="34">
        <v>3413</v>
      </c>
    </row>
    <row r="66" spans="3:6" s="3" customFormat="1" ht="12">
      <c r="C66" s="97"/>
      <c r="D66" s="97"/>
      <c r="E66" s="97"/>
      <c r="F66" s="97"/>
    </row>
    <row r="67" spans="3:9" s="3" customFormat="1" ht="12">
      <c r="C67" s="95"/>
      <c r="D67" s="9">
        <v>11</v>
      </c>
      <c r="E67" s="9">
        <v>12</v>
      </c>
      <c r="F67" s="9" t="s">
        <v>404</v>
      </c>
      <c r="G67" s="9">
        <v>2</v>
      </c>
      <c r="H67" s="9">
        <v>3</v>
      </c>
      <c r="I67" s="9" t="s">
        <v>2</v>
      </c>
    </row>
    <row r="68" spans="3:9" s="3" customFormat="1" ht="12">
      <c r="C68" s="96"/>
      <c r="D68" s="34">
        <v>38402</v>
      </c>
      <c r="E68" s="34">
        <v>31121</v>
      </c>
      <c r="F68" s="34">
        <v>2619</v>
      </c>
      <c r="G68" s="34">
        <v>225</v>
      </c>
      <c r="H68" s="34">
        <v>1244</v>
      </c>
      <c r="I68" s="34">
        <v>101985</v>
      </c>
    </row>
    <row r="70" ht="12">
      <c r="B70" s="6" t="s">
        <v>305</v>
      </c>
    </row>
  </sheetData>
  <mergeCells count="5">
    <mergeCell ref="B6:B7"/>
    <mergeCell ref="C6:F6"/>
    <mergeCell ref="G6:I6"/>
    <mergeCell ref="C7:E7"/>
    <mergeCell ref="G7:H7"/>
  </mergeCells>
  <printOptions verticalCentered="1"/>
  <pageMargins left="0.7874015748031497" right="0.7874015748031497" top="0.1968503937007874" bottom="0.1968503937007874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6.59765625" style="1" customWidth="1"/>
    <col min="3" max="16384" width="9" style="1" customWidth="1"/>
  </cols>
  <sheetData>
    <row r="1" ht="14.25">
      <c r="B1" s="35" t="s">
        <v>146</v>
      </c>
    </row>
    <row r="2" spans="2:8" ht="12">
      <c r="B2" s="1" t="s">
        <v>385</v>
      </c>
      <c r="H2" s="140"/>
    </row>
    <row r="3" ht="12">
      <c r="B3" s="1" t="s">
        <v>415</v>
      </c>
    </row>
    <row r="4" ht="12">
      <c r="B4" s="1" t="s">
        <v>386</v>
      </c>
    </row>
    <row r="5" ht="12">
      <c r="B5" s="1" t="s">
        <v>405</v>
      </c>
    </row>
    <row r="6" spans="2:9" ht="12">
      <c r="B6" s="141" t="s">
        <v>183</v>
      </c>
      <c r="C6" s="143" t="s">
        <v>211</v>
      </c>
      <c r="D6" s="144"/>
      <c r="E6" s="144"/>
      <c r="F6" s="145"/>
      <c r="G6" s="143" t="s">
        <v>503</v>
      </c>
      <c r="H6" s="144"/>
      <c r="I6" s="145"/>
    </row>
    <row r="7" spans="2:9" ht="12">
      <c r="B7" s="142"/>
      <c r="C7" s="143" t="s">
        <v>184</v>
      </c>
      <c r="D7" s="144"/>
      <c r="E7" s="145"/>
      <c r="F7" s="31" t="s">
        <v>185</v>
      </c>
      <c r="G7" s="143" t="s">
        <v>210</v>
      </c>
      <c r="H7" s="145"/>
      <c r="I7" s="28" t="s">
        <v>105</v>
      </c>
    </row>
    <row r="8" spans="2:9" ht="12">
      <c r="B8" s="120"/>
      <c r="C8" s="19"/>
      <c r="D8" s="36"/>
      <c r="E8" s="20"/>
      <c r="F8" s="12" t="s">
        <v>158</v>
      </c>
      <c r="G8" s="108"/>
      <c r="H8" s="109"/>
      <c r="I8" s="13" t="s">
        <v>158</v>
      </c>
    </row>
    <row r="9" spans="2:9" ht="12">
      <c r="B9" s="42" t="s">
        <v>102</v>
      </c>
      <c r="C9" s="21" t="s">
        <v>475</v>
      </c>
      <c r="D9" s="37"/>
      <c r="E9" s="22"/>
      <c r="F9" s="38">
        <v>2390</v>
      </c>
      <c r="G9" s="21"/>
      <c r="H9" s="16"/>
      <c r="I9" s="38"/>
    </row>
    <row r="10" spans="2:9" ht="12">
      <c r="B10" s="42" t="s">
        <v>406</v>
      </c>
      <c r="C10" s="21" t="s">
        <v>476</v>
      </c>
      <c r="D10" s="37"/>
      <c r="E10" s="22"/>
      <c r="F10" s="38">
        <v>42432</v>
      </c>
      <c r="G10" s="21" t="s">
        <v>476</v>
      </c>
      <c r="H10" s="16"/>
      <c r="I10" s="38">
        <v>42432</v>
      </c>
    </row>
    <row r="11" spans="2:9" ht="12">
      <c r="B11" s="42" t="s">
        <v>407</v>
      </c>
      <c r="C11" s="21" t="s">
        <v>477</v>
      </c>
      <c r="D11" s="37"/>
      <c r="E11" s="22"/>
      <c r="F11" s="38">
        <v>23231</v>
      </c>
      <c r="G11" s="21" t="s">
        <v>477</v>
      </c>
      <c r="H11" s="16"/>
      <c r="I11" s="38">
        <v>23231</v>
      </c>
    </row>
    <row r="12" spans="2:9" ht="12">
      <c r="B12" s="42" t="s">
        <v>408</v>
      </c>
      <c r="C12" s="21"/>
      <c r="D12" s="37"/>
      <c r="E12" s="22"/>
      <c r="F12" s="38">
        <v>68053</v>
      </c>
      <c r="G12" s="92"/>
      <c r="H12" s="93"/>
      <c r="I12" s="38">
        <v>65663</v>
      </c>
    </row>
    <row r="13" spans="2:9" ht="12">
      <c r="B13" s="42"/>
      <c r="C13" s="21"/>
      <c r="D13" s="37"/>
      <c r="E13" s="22"/>
      <c r="F13" s="38"/>
      <c r="G13" s="14"/>
      <c r="H13" s="16"/>
      <c r="I13" s="38"/>
    </row>
    <row r="14" spans="2:9" ht="12">
      <c r="B14" s="42" t="s">
        <v>409</v>
      </c>
      <c r="C14" s="21"/>
      <c r="D14" s="37"/>
      <c r="E14" s="22"/>
      <c r="F14" s="38"/>
      <c r="G14" s="92"/>
      <c r="H14" s="93"/>
      <c r="I14" s="38"/>
    </row>
    <row r="15" spans="2:9" ht="12">
      <c r="B15" s="42" t="s">
        <v>410</v>
      </c>
      <c r="C15" s="21" t="s">
        <v>478</v>
      </c>
      <c r="D15" s="37"/>
      <c r="E15" s="22"/>
      <c r="F15" s="38"/>
      <c r="G15" s="14"/>
      <c r="H15" s="16"/>
      <c r="I15" s="38"/>
    </row>
    <row r="16" spans="2:9" ht="12">
      <c r="B16" s="42" t="s">
        <v>411</v>
      </c>
      <c r="C16" s="21" t="s">
        <v>479</v>
      </c>
      <c r="D16" s="37"/>
      <c r="E16" s="22"/>
      <c r="F16" s="38"/>
      <c r="G16" s="21"/>
      <c r="H16" s="16"/>
      <c r="I16" s="38"/>
    </row>
    <row r="17" spans="2:9" ht="12">
      <c r="B17" s="42" t="s">
        <v>412</v>
      </c>
      <c r="C17" s="21" t="s">
        <v>480</v>
      </c>
      <c r="D17" s="37"/>
      <c r="E17" s="22"/>
      <c r="F17" s="38"/>
      <c r="G17" s="14"/>
      <c r="H17" s="16"/>
      <c r="I17" s="38"/>
    </row>
    <row r="18" spans="2:9" ht="12">
      <c r="B18" s="42" t="s">
        <v>413</v>
      </c>
      <c r="C18" s="21" t="s">
        <v>480</v>
      </c>
      <c r="D18" s="37"/>
      <c r="E18" s="37"/>
      <c r="F18" s="38"/>
      <c r="G18" s="15"/>
      <c r="H18" s="16"/>
      <c r="I18" s="131"/>
    </row>
    <row r="19" spans="2:9" ht="12">
      <c r="B19" s="42" t="s">
        <v>414</v>
      </c>
      <c r="C19" s="21" t="s">
        <v>481</v>
      </c>
      <c r="D19" s="37"/>
      <c r="E19" s="37"/>
      <c r="F19" s="38"/>
      <c r="G19" s="15"/>
      <c r="H19" s="16"/>
      <c r="I19" s="131"/>
    </row>
    <row r="20" spans="2:9" ht="12">
      <c r="B20" s="42" t="s">
        <v>3</v>
      </c>
      <c r="C20" s="21" t="s">
        <v>480</v>
      </c>
      <c r="D20" s="37"/>
      <c r="E20" s="37"/>
      <c r="F20" s="38"/>
      <c r="G20" s="15"/>
      <c r="H20" s="16"/>
      <c r="I20" s="131"/>
    </row>
    <row r="21" spans="2:9" ht="12">
      <c r="B21" s="42" t="s">
        <v>408</v>
      </c>
      <c r="C21" s="21"/>
      <c r="D21" s="37"/>
      <c r="E21" s="37"/>
      <c r="F21" s="38">
        <v>179400</v>
      </c>
      <c r="G21" s="15"/>
      <c r="H21" s="16"/>
      <c r="I21" s="131"/>
    </row>
    <row r="22" spans="2:9" ht="12">
      <c r="B22" s="45" t="s">
        <v>376</v>
      </c>
      <c r="C22" s="25"/>
      <c r="D22" s="30"/>
      <c r="E22" s="30"/>
      <c r="F22" s="40">
        <v>247453</v>
      </c>
      <c r="G22" s="132"/>
      <c r="H22" s="130"/>
      <c r="I22" s="133">
        <v>65663</v>
      </c>
    </row>
    <row r="23" spans="3:9" ht="12">
      <c r="C23" s="37"/>
      <c r="D23" s="37"/>
      <c r="E23" s="37"/>
      <c r="F23" s="94"/>
      <c r="G23" s="15"/>
      <c r="H23" s="15"/>
      <c r="I23" s="94"/>
    </row>
    <row r="24" spans="2:9" ht="12">
      <c r="B24" s="7" t="s">
        <v>377</v>
      </c>
      <c r="C24" s="37"/>
      <c r="D24" s="37"/>
      <c r="E24" s="37"/>
      <c r="F24" s="94"/>
      <c r="G24" s="15"/>
      <c r="H24" s="15"/>
      <c r="I24" s="94"/>
    </row>
    <row r="25" spans="2:9" ht="12">
      <c r="B25" s="129"/>
      <c r="C25" s="37"/>
      <c r="D25" s="37"/>
      <c r="E25" s="37"/>
      <c r="F25" s="94"/>
      <c r="G25" s="15"/>
      <c r="H25" s="15"/>
      <c r="I25" s="94"/>
    </row>
    <row r="26" spans="2:9" ht="12">
      <c r="B26" s="129"/>
      <c r="C26" s="37"/>
      <c r="D26" s="37"/>
      <c r="E26" s="37"/>
      <c r="F26" s="94"/>
      <c r="G26" s="15"/>
      <c r="H26" s="15"/>
      <c r="I26" s="94"/>
    </row>
  </sheetData>
  <mergeCells count="5">
    <mergeCell ref="B6:B7"/>
    <mergeCell ref="C6:F6"/>
    <mergeCell ref="G6:I6"/>
    <mergeCell ref="C7:E7"/>
    <mergeCell ref="G7:H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2005-03-21T08:40:24Z</cp:lastPrinted>
  <dcterms:created xsi:type="dcterms:W3CDTF">1999-12-03T00:22:37Z</dcterms:created>
  <dcterms:modified xsi:type="dcterms:W3CDTF">2005-03-21T08:51:53Z</dcterms:modified>
  <cp:category/>
  <cp:version/>
  <cp:contentType/>
  <cp:contentStatus/>
</cp:coreProperties>
</file>