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7-4雇用労働者" sheetId="1" r:id="rId1"/>
  </sheets>
  <definedNames>
    <definedName name="_xlnm.Print_Area" localSheetId="0">'7-4雇用労働者'!$A$1:$I$52</definedName>
  </definedNames>
  <calcPr fullCalcOnLoad="1"/>
</workbook>
</file>

<file path=xl/sharedStrings.xml><?xml version="1.0" encoding="utf-8"?>
<sst xmlns="http://schemas.openxmlformats.org/spreadsheetml/2006/main" count="55" uniqueCount="55">
  <si>
    <t>第４表　森林組合雇用労働者数</t>
  </si>
  <si>
    <t>（単位：人）</t>
  </si>
  <si>
    <t>森林組合</t>
  </si>
  <si>
    <t>就　　　　　労　　　　　日　　　　　数</t>
  </si>
  <si>
    <t>うち組合</t>
  </si>
  <si>
    <t>（市町村）</t>
  </si>
  <si>
    <t>総　　数</t>
  </si>
  <si>
    <t>59日以下</t>
  </si>
  <si>
    <t>60～89日</t>
  </si>
  <si>
    <t>90～149日</t>
  </si>
  <si>
    <t>150～209日</t>
  </si>
  <si>
    <t>210日以上</t>
  </si>
  <si>
    <t>作業班員</t>
  </si>
  <si>
    <t>平成２年度</t>
  </si>
  <si>
    <t>平成７年度</t>
  </si>
  <si>
    <t>平成９年度</t>
  </si>
  <si>
    <t>渋川林業事務所</t>
  </si>
  <si>
    <t>赤城村</t>
  </si>
  <si>
    <t>富士見村</t>
  </si>
  <si>
    <t>渋川地区</t>
  </si>
  <si>
    <t>沼田林業事務所</t>
  </si>
  <si>
    <t>片品村</t>
  </si>
  <si>
    <t>新治村</t>
  </si>
  <si>
    <t>水上町</t>
  </si>
  <si>
    <t>月夜野町</t>
  </si>
  <si>
    <t>利根村</t>
  </si>
  <si>
    <t>昭和村</t>
  </si>
  <si>
    <t>利根沼田中部</t>
  </si>
  <si>
    <t>藤岡林業事務所</t>
  </si>
  <si>
    <t>万場町</t>
  </si>
  <si>
    <t>中里村</t>
  </si>
  <si>
    <t>上野村</t>
  </si>
  <si>
    <t>多野東部</t>
  </si>
  <si>
    <t>富岡林業事務所</t>
  </si>
  <si>
    <t>下仁田町</t>
  </si>
  <si>
    <t>南牧村</t>
  </si>
  <si>
    <t>鏑川東部</t>
  </si>
  <si>
    <t>高崎林業事務所</t>
  </si>
  <si>
    <t>倉渕</t>
  </si>
  <si>
    <t>箕郷町</t>
  </si>
  <si>
    <t>榛名町</t>
  </si>
  <si>
    <t>高崎市</t>
  </si>
  <si>
    <t>松井田町</t>
  </si>
  <si>
    <t>安中市</t>
  </si>
  <si>
    <t>吾妻林業事務所</t>
  </si>
  <si>
    <t>長野原町</t>
  </si>
  <si>
    <t>嬬恋村</t>
  </si>
  <si>
    <t>六合村</t>
  </si>
  <si>
    <t>吾妻東部</t>
  </si>
  <si>
    <t>東部林業事務所</t>
  </si>
  <si>
    <t>　</t>
  </si>
  <si>
    <t>赤城南面</t>
  </si>
  <si>
    <t>桐生広域</t>
  </si>
  <si>
    <t>わたらせ</t>
  </si>
  <si>
    <t>〔資料〕林政課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</si>
</sst>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_ ;[Red]\-#,##0\ "/>
  </numFmts>
  <fonts count="4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distributed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78" fontId="3" fillId="0" borderId="8" xfId="0" applyNumberFormat="1" applyFont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78" fontId="3" fillId="0" borderId="11" xfId="0" applyNumberFormat="1" applyFont="1" applyBorder="1" applyAlignment="1">
      <alignment/>
    </xf>
    <xf numFmtId="0" fontId="3" fillId="3" borderId="0" xfId="0" applyFont="1" applyFill="1" applyBorder="1" applyAlignment="1">
      <alignment horizontal="distributed"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178" fontId="3" fillId="0" borderId="6" xfId="0" applyNumberFormat="1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75390625" style="2" customWidth="1"/>
    <col min="2" max="2" width="10.625" style="2" customWidth="1"/>
    <col min="3" max="9" width="9.125" style="2" customWidth="1"/>
    <col min="10" max="16384" width="9.00390625" style="2" customWidth="1"/>
  </cols>
  <sheetData>
    <row r="1" spans="1:3" ht="14.25">
      <c r="A1" s="1" t="s">
        <v>0</v>
      </c>
      <c r="B1" s="1"/>
      <c r="C1" s="1"/>
    </row>
    <row r="2" ht="12" customHeight="1">
      <c r="I2" s="2" t="s">
        <v>1</v>
      </c>
    </row>
    <row r="3" spans="1:9" ht="12" customHeight="1">
      <c r="A3" s="3"/>
      <c r="B3" s="4" t="s">
        <v>2</v>
      </c>
      <c r="C3" s="20" t="s">
        <v>3</v>
      </c>
      <c r="D3" s="21"/>
      <c r="E3" s="21"/>
      <c r="F3" s="21"/>
      <c r="G3" s="21"/>
      <c r="H3" s="22"/>
      <c r="I3" s="5" t="s">
        <v>4</v>
      </c>
    </row>
    <row r="4" spans="1:9" ht="12" customHeight="1">
      <c r="A4" s="6"/>
      <c r="B4" s="7" t="s">
        <v>5</v>
      </c>
      <c r="C4" s="8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8" t="s">
        <v>12</v>
      </c>
    </row>
    <row r="5" spans="1:9" ht="12" customHeight="1">
      <c r="A5" s="10"/>
      <c r="B5" s="11" t="s">
        <v>13</v>
      </c>
      <c r="C5" s="12">
        <f>D5+E5+F5+G5+H5</f>
        <v>2133</v>
      </c>
      <c r="D5" s="12">
        <v>1681</v>
      </c>
      <c r="E5" s="12">
        <v>49</v>
      </c>
      <c r="F5" s="12">
        <v>78</v>
      </c>
      <c r="G5" s="12">
        <v>94</v>
      </c>
      <c r="H5" s="12">
        <v>231</v>
      </c>
      <c r="I5" s="12">
        <v>393</v>
      </c>
    </row>
    <row r="6" spans="1:9" ht="12" customHeight="1">
      <c r="A6" s="10"/>
      <c r="B6" s="11" t="s">
        <v>14</v>
      </c>
      <c r="C6" s="12">
        <f>D6+E6+F6+G6+H6</f>
        <v>1960</v>
      </c>
      <c r="D6" s="12">
        <v>1453</v>
      </c>
      <c r="E6" s="12">
        <v>46</v>
      </c>
      <c r="F6" s="12">
        <v>102</v>
      </c>
      <c r="G6" s="12">
        <v>97</v>
      </c>
      <c r="H6" s="12">
        <v>262</v>
      </c>
      <c r="I6" s="12">
        <v>391</v>
      </c>
    </row>
    <row r="7" spans="1:9" ht="12" customHeight="1">
      <c r="A7" s="10"/>
      <c r="B7" s="11" t="s">
        <v>15</v>
      </c>
      <c r="C7" s="12">
        <f aca="true" t="shared" si="0" ref="C7:I7">C9+C14+C23+C29+C34+C42+C48</f>
        <v>1082</v>
      </c>
      <c r="D7" s="12">
        <f t="shared" si="0"/>
        <v>650</v>
      </c>
      <c r="E7" s="12">
        <f t="shared" si="0"/>
        <v>44</v>
      </c>
      <c r="F7" s="12">
        <f t="shared" si="0"/>
        <v>51</v>
      </c>
      <c r="G7" s="12">
        <f t="shared" si="0"/>
        <v>86</v>
      </c>
      <c r="H7" s="12">
        <f t="shared" si="0"/>
        <v>251</v>
      </c>
      <c r="I7" s="12">
        <f t="shared" si="0"/>
        <v>406</v>
      </c>
    </row>
    <row r="8" spans="1:9" ht="12" customHeight="1">
      <c r="A8" s="10"/>
      <c r="B8" s="11"/>
      <c r="C8" s="12"/>
      <c r="D8" s="12"/>
      <c r="E8" s="12"/>
      <c r="F8" s="12"/>
      <c r="G8" s="12"/>
      <c r="H8" s="12"/>
      <c r="I8" s="12"/>
    </row>
    <row r="9" spans="1:9" ht="12" customHeight="1">
      <c r="A9" s="13" t="s">
        <v>16</v>
      </c>
      <c r="B9" s="14"/>
      <c r="C9" s="15">
        <f aca="true" t="shared" si="1" ref="C9:I9">SUM(C10:C12)</f>
        <v>69</v>
      </c>
      <c r="D9" s="15">
        <f t="shared" si="1"/>
        <v>38</v>
      </c>
      <c r="E9" s="15">
        <f t="shared" si="1"/>
        <v>7</v>
      </c>
      <c r="F9" s="15">
        <f t="shared" si="1"/>
        <v>5</v>
      </c>
      <c r="G9" s="15">
        <f t="shared" si="1"/>
        <v>13</v>
      </c>
      <c r="H9" s="15">
        <f t="shared" si="1"/>
        <v>6</v>
      </c>
      <c r="I9" s="15">
        <f t="shared" si="1"/>
        <v>27</v>
      </c>
    </row>
    <row r="10" spans="1:9" ht="12" customHeight="1">
      <c r="A10" s="10"/>
      <c r="B10" s="16" t="s">
        <v>17</v>
      </c>
      <c r="C10" s="12">
        <f>D10+E10+F10+G10+H10</f>
        <v>25</v>
      </c>
      <c r="D10" s="12">
        <v>9</v>
      </c>
      <c r="E10" s="12">
        <v>6</v>
      </c>
      <c r="F10" s="12">
        <v>5</v>
      </c>
      <c r="G10" s="12">
        <v>5</v>
      </c>
      <c r="H10" s="12"/>
      <c r="I10" s="12">
        <v>8</v>
      </c>
    </row>
    <row r="11" spans="1:9" ht="12" customHeight="1">
      <c r="A11" s="10"/>
      <c r="B11" s="16" t="s">
        <v>18</v>
      </c>
      <c r="C11" s="12">
        <f>D11+E11+F11+G11+H11</f>
        <v>9</v>
      </c>
      <c r="D11" s="12">
        <v>2</v>
      </c>
      <c r="E11" s="12">
        <v>1</v>
      </c>
      <c r="F11" s="12"/>
      <c r="G11" s="12">
        <v>4</v>
      </c>
      <c r="H11" s="12">
        <v>2</v>
      </c>
      <c r="I11" s="12">
        <v>9</v>
      </c>
    </row>
    <row r="12" spans="1:9" ht="12" customHeight="1">
      <c r="A12" s="10"/>
      <c r="B12" s="16" t="s">
        <v>19</v>
      </c>
      <c r="C12" s="12">
        <f>D12+E12+F12+G12+H12</f>
        <v>35</v>
      </c>
      <c r="D12" s="12">
        <v>27</v>
      </c>
      <c r="E12" s="12"/>
      <c r="F12" s="12"/>
      <c r="G12" s="12">
        <v>4</v>
      </c>
      <c r="H12" s="12">
        <v>4</v>
      </c>
      <c r="I12" s="12">
        <v>10</v>
      </c>
    </row>
    <row r="13" spans="1:9" ht="12" customHeight="1">
      <c r="A13" s="10"/>
      <c r="B13" s="11"/>
      <c r="C13" s="12"/>
      <c r="D13" s="12"/>
      <c r="E13" s="12"/>
      <c r="F13" s="12"/>
      <c r="G13" s="12"/>
      <c r="H13" s="12"/>
      <c r="I13" s="12"/>
    </row>
    <row r="14" spans="1:9" ht="12" customHeight="1">
      <c r="A14" s="13" t="s">
        <v>20</v>
      </c>
      <c r="B14" s="14"/>
      <c r="C14" s="15">
        <f aca="true" t="shared" si="2" ref="C14:I14">SUM(C15:C21)</f>
        <v>57</v>
      </c>
      <c r="D14" s="15">
        <f t="shared" si="2"/>
        <v>26</v>
      </c>
      <c r="E14" s="15">
        <f t="shared" si="2"/>
        <v>0</v>
      </c>
      <c r="F14" s="15">
        <f t="shared" si="2"/>
        <v>4</v>
      </c>
      <c r="G14" s="15">
        <f t="shared" si="2"/>
        <v>9</v>
      </c>
      <c r="H14" s="15">
        <f t="shared" si="2"/>
        <v>18</v>
      </c>
      <c r="I14" s="15">
        <f t="shared" si="2"/>
        <v>31</v>
      </c>
    </row>
    <row r="15" spans="1:9" ht="12" customHeight="1">
      <c r="A15" s="10"/>
      <c r="B15" s="16" t="s">
        <v>21</v>
      </c>
      <c r="C15" s="12">
        <f aca="true" t="shared" si="3" ref="C15:C21">D15+E15+F15+G15+H15</f>
        <v>24</v>
      </c>
      <c r="D15" s="12">
        <v>20</v>
      </c>
      <c r="E15" s="12"/>
      <c r="F15" s="12"/>
      <c r="G15" s="12">
        <v>2</v>
      </c>
      <c r="H15" s="12">
        <v>2</v>
      </c>
      <c r="I15" s="12">
        <v>4</v>
      </c>
    </row>
    <row r="16" spans="1:9" ht="12" customHeight="1">
      <c r="A16" s="10"/>
      <c r="B16" s="16" t="s">
        <v>22</v>
      </c>
      <c r="C16" s="12">
        <f t="shared" si="3"/>
        <v>4</v>
      </c>
      <c r="D16" s="12"/>
      <c r="E16" s="12"/>
      <c r="F16" s="12">
        <v>4</v>
      </c>
      <c r="G16" s="12"/>
      <c r="H16" s="12"/>
      <c r="I16" s="12">
        <v>4</v>
      </c>
    </row>
    <row r="17" spans="1:9" ht="12" customHeight="1">
      <c r="A17" s="10"/>
      <c r="B17" s="16" t="s">
        <v>23</v>
      </c>
      <c r="C17" s="12">
        <f t="shared" si="3"/>
        <v>0</v>
      </c>
      <c r="D17" s="12"/>
      <c r="E17" s="12"/>
      <c r="F17" s="12"/>
      <c r="G17" s="12"/>
      <c r="H17" s="12"/>
      <c r="I17" s="12"/>
    </row>
    <row r="18" spans="1:9" ht="12" customHeight="1">
      <c r="A18" s="10"/>
      <c r="B18" s="16" t="s">
        <v>24</v>
      </c>
      <c r="C18" s="12">
        <f t="shared" si="3"/>
        <v>6</v>
      </c>
      <c r="D18" s="12">
        <v>6</v>
      </c>
      <c r="E18" s="12"/>
      <c r="F18" s="12"/>
      <c r="G18" s="12"/>
      <c r="H18" s="12"/>
      <c r="I18" s="12"/>
    </row>
    <row r="19" spans="1:9" ht="12" customHeight="1">
      <c r="A19" s="10"/>
      <c r="B19" s="16" t="s">
        <v>25</v>
      </c>
      <c r="C19" s="12">
        <f t="shared" si="3"/>
        <v>10</v>
      </c>
      <c r="D19" s="12"/>
      <c r="E19" s="12"/>
      <c r="F19" s="12"/>
      <c r="G19" s="12">
        <v>3</v>
      </c>
      <c r="H19" s="12">
        <v>7</v>
      </c>
      <c r="I19" s="12">
        <v>10</v>
      </c>
    </row>
    <row r="20" spans="1:9" ht="12" customHeight="1">
      <c r="A20" s="10"/>
      <c r="B20" s="16" t="s">
        <v>26</v>
      </c>
      <c r="C20" s="12">
        <f t="shared" si="3"/>
        <v>0</v>
      </c>
      <c r="D20" s="12"/>
      <c r="E20" s="12"/>
      <c r="F20" s="12"/>
      <c r="G20" s="12"/>
      <c r="H20" s="12"/>
      <c r="I20" s="12"/>
    </row>
    <row r="21" spans="1:9" ht="12" customHeight="1">
      <c r="A21" s="10"/>
      <c r="B21" s="16" t="s">
        <v>27</v>
      </c>
      <c r="C21" s="12">
        <f t="shared" si="3"/>
        <v>13</v>
      </c>
      <c r="D21" s="12"/>
      <c r="E21" s="12"/>
      <c r="F21" s="12"/>
      <c r="G21" s="12">
        <v>4</v>
      </c>
      <c r="H21" s="12">
        <v>9</v>
      </c>
      <c r="I21" s="12">
        <v>13</v>
      </c>
    </row>
    <row r="22" spans="1:9" ht="12" customHeight="1">
      <c r="A22" s="10"/>
      <c r="B22" s="11"/>
      <c r="C22" s="12"/>
      <c r="D22" s="12"/>
      <c r="E22" s="12"/>
      <c r="F22" s="12"/>
      <c r="G22" s="12"/>
      <c r="H22" s="12"/>
      <c r="I22" s="12"/>
    </row>
    <row r="23" spans="1:9" ht="12" customHeight="1">
      <c r="A23" s="13" t="s">
        <v>28</v>
      </c>
      <c r="B23" s="14"/>
      <c r="C23" s="15">
        <f aca="true" t="shared" si="4" ref="C23:I23">SUM(C24:C27)</f>
        <v>253</v>
      </c>
      <c r="D23" s="15">
        <f t="shared" si="4"/>
        <v>166</v>
      </c>
      <c r="E23" s="15">
        <f t="shared" si="4"/>
        <v>10</v>
      </c>
      <c r="F23" s="15">
        <f t="shared" si="4"/>
        <v>15</v>
      </c>
      <c r="G23" s="15">
        <f t="shared" si="4"/>
        <v>13</v>
      </c>
      <c r="H23" s="15">
        <f t="shared" si="4"/>
        <v>49</v>
      </c>
      <c r="I23" s="15">
        <f t="shared" si="4"/>
        <v>90</v>
      </c>
    </row>
    <row r="24" spans="1:9" ht="12" customHeight="1">
      <c r="A24" s="10"/>
      <c r="B24" s="16" t="s">
        <v>29</v>
      </c>
      <c r="C24" s="12">
        <f>D24+E24+F24+G24+H24</f>
        <v>67</v>
      </c>
      <c r="D24" s="12">
        <v>56</v>
      </c>
      <c r="E24" s="12"/>
      <c r="F24" s="12">
        <v>3</v>
      </c>
      <c r="G24" s="12">
        <v>1</v>
      </c>
      <c r="H24" s="12">
        <v>7</v>
      </c>
      <c r="I24" s="12">
        <v>11</v>
      </c>
    </row>
    <row r="25" spans="1:9" ht="12" customHeight="1">
      <c r="A25" s="10"/>
      <c r="B25" s="16" t="s">
        <v>30</v>
      </c>
      <c r="C25" s="12">
        <f>D25+E25+F25+G25+H25</f>
        <v>41</v>
      </c>
      <c r="D25" s="12">
        <v>23</v>
      </c>
      <c r="E25" s="12"/>
      <c r="F25" s="12"/>
      <c r="G25" s="12">
        <v>6</v>
      </c>
      <c r="H25" s="12">
        <v>12</v>
      </c>
      <c r="I25" s="12">
        <v>17</v>
      </c>
    </row>
    <row r="26" spans="1:9" ht="12" customHeight="1">
      <c r="A26" s="10"/>
      <c r="B26" s="16" t="s">
        <v>31</v>
      </c>
      <c r="C26" s="12">
        <f>D26+E26+F26+G26+H26</f>
        <v>80</v>
      </c>
      <c r="D26" s="12">
        <v>42</v>
      </c>
      <c r="E26" s="12">
        <v>3</v>
      </c>
      <c r="F26" s="12">
        <v>11</v>
      </c>
      <c r="G26" s="12">
        <v>6</v>
      </c>
      <c r="H26" s="12">
        <v>18</v>
      </c>
      <c r="I26" s="12">
        <v>44</v>
      </c>
    </row>
    <row r="27" spans="1:9" ht="12" customHeight="1">
      <c r="A27" s="10"/>
      <c r="B27" s="16" t="s">
        <v>32</v>
      </c>
      <c r="C27" s="12">
        <f>D27+E27+F27+G27+H27</f>
        <v>65</v>
      </c>
      <c r="D27" s="12">
        <v>45</v>
      </c>
      <c r="E27" s="12">
        <v>7</v>
      </c>
      <c r="F27" s="12">
        <v>1</v>
      </c>
      <c r="G27" s="12"/>
      <c r="H27" s="12">
        <v>12</v>
      </c>
      <c r="I27" s="12">
        <v>18</v>
      </c>
    </row>
    <row r="28" spans="1:9" ht="12" customHeight="1">
      <c r="A28" s="10"/>
      <c r="B28" s="11"/>
      <c r="C28" s="12"/>
      <c r="D28" s="12"/>
      <c r="E28" s="12"/>
      <c r="F28" s="12"/>
      <c r="G28" s="12"/>
      <c r="H28" s="12"/>
      <c r="I28" s="12"/>
    </row>
    <row r="29" spans="1:9" ht="12" customHeight="1">
      <c r="A29" s="13" t="s">
        <v>33</v>
      </c>
      <c r="B29" s="14"/>
      <c r="C29" s="15">
        <f aca="true" t="shared" si="5" ref="C29:I29">SUM(C30:C32)</f>
        <v>173</v>
      </c>
      <c r="D29" s="15">
        <f t="shared" si="5"/>
        <v>77</v>
      </c>
      <c r="E29" s="15">
        <f t="shared" si="5"/>
        <v>4</v>
      </c>
      <c r="F29" s="15">
        <f t="shared" si="5"/>
        <v>8</v>
      </c>
      <c r="G29" s="15">
        <f t="shared" si="5"/>
        <v>15</v>
      </c>
      <c r="H29" s="15">
        <f t="shared" si="5"/>
        <v>69</v>
      </c>
      <c r="I29" s="15">
        <f t="shared" si="5"/>
        <v>98</v>
      </c>
    </row>
    <row r="30" spans="1:9" ht="12" customHeight="1">
      <c r="A30" s="10"/>
      <c r="B30" s="16" t="s">
        <v>34</v>
      </c>
      <c r="C30" s="12">
        <f>D30+E30+F30+G30+H30</f>
        <v>70</v>
      </c>
      <c r="D30" s="12">
        <v>3</v>
      </c>
      <c r="E30" s="12">
        <v>2</v>
      </c>
      <c r="F30" s="12">
        <v>6</v>
      </c>
      <c r="G30" s="12">
        <v>13</v>
      </c>
      <c r="H30" s="12">
        <v>46</v>
      </c>
      <c r="I30" s="12">
        <v>70</v>
      </c>
    </row>
    <row r="31" spans="1:9" ht="12" customHeight="1">
      <c r="A31" s="10"/>
      <c r="B31" s="16" t="s">
        <v>35</v>
      </c>
      <c r="C31" s="12">
        <f>D31+E31+F31+G31+H31</f>
        <v>93</v>
      </c>
      <c r="D31" s="12">
        <v>72</v>
      </c>
      <c r="E31" s="12">
        <v>2</v>
      </c>
      <c r="F31" s="12">
        <v>2</v>
      </c>
      <c r="G31" s="12">
        <v>1</v>
      </c>
      <c r="H31" s="12">
        <v>16</v>
      </c>
      <c r="I31" s="12">
        <v>20</v>
      </c>
    </row>
    <row r="32" spans="1:9" ht="12" customHeight="1">
      <c r="A32" s="10"/>
      <c r="B32" s="16" t="s">
        <v>36</v>
      </c>
      <c r="C32" s="12">
        <f>D32+E32+F32+G32+H32</f>
        <v>10</v>
      </c>
      <c r="D32" s="12">
        <v>2</v>
      </c>
      <c r="E32" s="12"/>
      <c r="F32" s="12"/>
      <c r="G32" s="12">
        <v>1</v>
      </c>
      <c r="H32" s="12">
        <v>7</v>
      </c>
      <c r="I32" s="12">
        <v>8</v>
      </c>
    </row>
    <row r="33" spans="1:9" ht="12" customHeight="1">
      <c r="A33" s="10"/>
      <c r="B33" s="11"/>
      <c r="C33" s="12"/>
      <c r="D33" s="12"/>
      <c r="E33" s="12"/>
      <c r="F33" s="12"/>
      <c r="G33" s="12"/>
      <c r="H33" s="12"/>
      <c r="I33" s="12"/>
    </row>
    <row r="34" spans="1:9" ht="12" customHeight="1">
      <c r="A34" s="13" t="s">
        <v>37</v>
      </c>
      <c r="B34" s="14"/>
      <c r="C34" s="15">
        <f aca="true" t="shared" si="6" ref="C34:I34">SUM(C35:C40)</f>
        <v>237</v>
      </c>
      <c r="D34" s="15">
        <f t="shared" si="6"/>
        <v>195</v>
      </c>
      <c r="E34" s="15">
        <f t="shared" si="6"/>
        <v>2</v>
      </c>
      <c r="F34" s="15">
        <f t="shared" si="6"/>
        <v>6</v>
      </c>
      <c r="G34" s="15">
        <f t="shared" si="6"/>
        <v>10</v>
      </c>
      <c r="H34" s="15">
        <f t="shared" si="6"/>
        <v>24</v>
      </c>
      <c r="I34" s="15">
        <f t="shared" si="6"/>
        <v>39</v>
      </c>
    </row>
    <row r="35" spans="1:9" ht="12" customHeight="1">
      <c r="A35" s="10"/>
      <c r="B35" s="16" t="s">
        <v>38</v>
      </c>
      <c r="C35" s="12">
        <f aca="true" t="shared" si="7" ref="C35:C40">D35+E35+F35+G35+H35</f>
        <v>99</v>
      </c>
      <c r="D35" s="12">
        <v>85</v>
      </c>
      <c r="E35" s="12"/>
      <c r="F35" s="12"/>
      <c r="G35" s="12">
        <v>4</v>
      </c>
      <c r="H35" s="12">
        <v>10</v>
      </c>
      <c r="I35" s="12">
        <v>14</v>
      </c>
    </row>
    <row r="36" spans="1:9" ht="12" customHeight="1">
      <c r="A36" s="10"/>
      <c r="B36" s="16" t="s">
        <v>39</v>
      </c>
      <c r="C36" s="12">
        <f t="shared" si="7"/>
        <v>21</v>
      </c>
      <c r="D36" s="12">
        <v>15</v>
      </c>
      <c r="E36" s="12">
        <v>2</v>
      </c>
      <c r="F36" s="12">
        <v>2</v>
      </c>
      <c r="G36" s="12"/>
      <c r="H36" s="12">
        <v>2</v>
      </c>
      <c r="I36" s="12">
        <v>5</v>
      </c>
    </row>
    <row r="37" spans="1:9" ht="12" customHeight="1">
      <c r="A37" s="10"/>
      <c r="B37" s="16" t="s">
        <v>40</v>
      </c>
      <c r="C37" s="12">
        <f t="shared" si="7"/>
        <v>11</v>
      </c>
      <c r="D37" s="12"/>
      <c r="E37" s="12"/>
      <c r="F37" s="12">
        <v>2</v>
      </c>
      <c r="G37" s="12">
        <v>3</v>
      </c>
      <c r="H37" s="12">
        <v>6</v>
      </c>
      <c r="I37" s="12">
        <v>11</v>
      </c>
    </row>
    <row r="38" spans="1:9" ht="12" customHeight="1">
      <c r="A38" s="10"/>
      <c r="B38" s="16" t="s">
        <v>41</v>
      </c>
      <c r="C38" s="12">
        <f t="shared" si="7"/>
        <v>0</v>
      </c>
      <c r="D38" s="12"/>
      <c r="E38" s="12"/>
      <c r="F38" s="12"/>
      <c r="G38" s="12"/>
      <c r="H38" s="12"/>
      <c r="I38" s="12"/>
    </row>
    <row r="39" spans="1:9" ht="12" customHeight="1">
      <c r="A39" s="10"/>
      <c r="B39" s="16" t="s">
        <v>42</v>
      </c>
      <c r="C39" s="12">
        <f t="shared" si="7"/>
        <v>94</v>
      </c>
      <c r="D39" s="12">
        <v>89</v>
      </c>
      <c r="E39" s="12"/>
      <c r="F39" s="12">
        <v>1</v>
      </c>
      <c r="G39" s="12">
        <v>1</v>
      </c>
      <c r="H39" s="12">
        <v>3</v>
      </c>
      <c r="I39" s="12">
        <v>5</v>
      </c>
    </row>
    <row r="40" spans="1:9" ht="12" customHeight="1">
      <c r="A40" s="10"/>
      <c r="B40" s="16" t="s">
        <v>43</v>
      </c>
      <c r="C40" s="12">
        <f t="shared" si="7"/>
        <v>12</v>
      </c>
      <c r="D40" s="12">
        <v>6</v>
      </c>
      <c r="E40" s="12"/>
      <c r="F40" s="12">
        <v>1</v>
      </c>
      <c r="G40" s="12">
        <v>2</v>
      </c>
      <c r="H40" s="12">
        <v>3</v>
      </c>
      <c r="I40" s="12">
        <v>4</v>
      </c>
    </row>
    <row r="41" spans="1:9" ht="12" customHeight="1">
      <c r="A41" s="10"/>
      <c r="B41" s="11"/>
      <c r="C41" s="12"/>
      <c r="D41" s="12"/>
      <c r="E41" s="12"/>
      <c r="F41" s="12"/>
      <c r="G41" s="12"/>
      <c r="H41" s="12"/>
      <c r="I41" s="12"/>
    </row>
    <row r="42" spans="1:9" ht="12" customHeight="1">
      <c r="A42" s="13" t="s">
        <v>44</v>
      </c>
      <c r="B42" s="14"/>
      <c r="C42" s="15">
        <f aca="true" t="shared" si="8" ref="C42:I42">SUM(C43:C46)</f>
        <v>111</v>
      </c>
      <c r="D42" s="15">
        <f t="shared" si="8"/>
        <v>70</v>
      </c>
      <c r="E42" s="15">
        <f t="shared" si="8"/>
        <v>3</v>
      </c>
      <c r="F42" s="15">
        <f t="shared" si="8"/>
        <v>0</v>
      </c>
      <c r="G42" s="15">
        <f t="shared" si="8"/>
        <v>7</v>
      </c>
      <c r="H42" s="15">
        <f t="shared" si="8"/>
        <v>31</v>
      </c>
      <c r="I42" s="15">
        <f t="shared" si="8"/>
        <v>41</v>
      </c>
    </row>
    <row r="43" spans="1:9" ht="12" customHeight="1">
      <c r="A43" s="10"/>
      <c r="B43" s="16" t="s">
        <v>45</v>
      </c>
      <c r="C43" s="12">
        <f>D43+E43+F43+G43+H43</f>
        <v>3</v>
      </c>
      <c r="D43" s="12"/>
      <c r="E43" s="12">
        <v>3</v>
      </c>
      <c r="F43" s="12"/>
      <c r="G43" s="12"/>
      <c r="H43" s="12"/>
      <c r="I43" s="12">
        <v>3</v>
      </c>
    </row>
    <row r="44" spans="1:9" ht="12" customHeight="1">
      <c r="A44" s="10"/>
      <c r="B44" s="16" t="s">
        <v>46</v>
      </c>
      <c r="C44" s="12">
        <f>D44+E44+F44+G44+H44</f>
        <v>72</v>
      </c>
      <c r="D44" s="12">
        <v>70</v>
      </c>
      <c r="E44" s="12"/>
      <c r="F44" s="12"/>
      <c r="G44" s="12">
        <v>1</v>
      </c>
      <c r="H44" s="12">
        <v>1</v>
      </c>
      <c r="I44" s="12">
        <v>2</v>
      </c>
    </row>
    <row r="45" spans="1:9" ht="12" customHeight="1">
      <c r="A45" s="10"/>
      <c r="B45" s="16" t="s">
        <v>47</v>
      </c>
      <c r="C45" s="12">
        <f>D45+E45+F45+G45+H45</f>
        <v>0</v>
      </c>
      <c r="D45" s="12"/>
      <c r="E45" s="12"/>
      <c r="F45" s="12"/>
      <c r="G45" s="12"/>
      <c r="H45" s="12"/>
      <c r="I45" s="12"/>
    </row>
    <row r="46" spans="1:9" ht="12" customHeight="1">
      <c r="A46" s="10"/>
      <c r="B46" s="16" t="s">
        <v>48</v>
      </c>
      <c r="C46" s="12">
        <f>D46+E46+F46+G46+H46</f>
        <v>36</v>
      </c>
      <c r="D46" s="12"/>
      <c r="E46" s="12"/>
      <c r="F46" s="12"/>
      <c r="G46" s="12">
        <v>6</v>
      </c>
      <c r="H46" s="12">
        <v>30</v>
      </c>
      <c r="I46" s="12">
        <v>36</v>
      </c>
    </row>
    <row r="47" spans="1:9" ht="12" customHeight="1">
      <c r="A47" s="10"/>
      <c r="B47" s="11"/>
      <c r="C47" s="12"/>
      <c r="D47" s="12"/>
      <c r="E47" s="12"/>
      <c r="F47" s="12"/>
      <c r="G47" s="12"/>
      <c r="H47" s="12"/>
      <c r="I47" s="12"/>
    </row>
    <row r="48" spans="1:9" ht="12" customHeight="1">
      <c r="A48" s="13" t="s">
        <v>49</v>
      </c>
      <c r="B48" s="14"/>
      <c r="C48" s="15">
        <f aca="true" t="shared" si="9" ref="C48:I48">SUM(C49:C51)</f>
        <v>182</v>
      </c>
      <c r="D48" s="15">
        <f t="shared" si="9"/>
        <v>78</v>
      </c>
      <c r="E48" s="15">
        <f t="shared" si="9"/>
        <v>18</v>
      </c>
      <c r="F48" s="15">
        <f t="shared" si="9"/>
        <v>13</v>
      </c>
      <c r="G48" s="15">
        <f t="shared" si="9"/>
        <v>19</v>
      </c>
      <c r="H48" s="15">
        <f t="shared" si="9"/>
        <v>54</v>
      </c>
      <c r="I48" s="15">
        <f t="shared" si="9"/>
        <v>80</v>
      </c>
    </row>
    <row r="49" spans="1:9" ht="12" customHeight="1">
      <c r="A49" s="10" t="s">
        <v>50</v>
      </c>
      <c r="B49" s="16" t="s">
        <v>51</v>
      </c>
      <c r="C49" s="12">
        <f>D49+E49+F49+G49+H49</f>
        <v>24</v>
      </c>
      <c r="D49" s="12">
        <v>7</v>
      </c>
      <c r="E49" s="12">
        <v>4</v>
      </c>
      <c r="F49" s="12">
        <v>1</v>
      </c>
      <c r="G49" s="12">
        <v>6</v>
      </c>
      <c r="H49" s="12">
        <v>6</v>
      </c>
      <c r="I49" s="12">
        <v>8</v>
      </c>
    </row>
    <row r="50" spans="1:9" ht="12" customHeight="1">
      <c r="A50" s="10"/>
      <c r="B50" s="16" t="s">
        <v>52</v>
      </c>
      <c r="C50" s="12">
        <f>D50+E50+F50+G50+H50</f>
        <v>42</v>
      </c>
      <c r="D50" s="12">
        <v>1</v>
      </c>
      <c r="E50" s="12">
        <v>3</v>
      </c>
      <c r="F50" s="12">
        <v>8</v>
      </c>
      <c r="G50" s="12">
        <v>8</v>
      </c>
      <c r="H50" s="12">
        <v>22</v>
      </c>
      <c r="I50" s="12">
        <v>42</v>
      </c>
    </row>
    <row r="51" spans="1:9" ht="12" customHeight="1">
      <c r="A51" s="10"/>
      <c r="B51" s="16" t="s">
        <v>53</v>
      </c>
      <c r="C51" s="12">
        <f>D51+E51+F51+G51+H51</f>
        <v>116</v>
      </c>
      <c r="D51" s="12">
        <v>70</v>
      </c>
      <c r="E51" s="12">
        <v>11</v>
      </c>
      <c r="F51" s="12">
        <v>4</v>
      </c>
      <c r="G51" s="12">
        <v>5</v>
      </c>
      <c r="H51" s="12">
        <v>26</v>
      </c>
      <c r="I51" s="12">
        <v>30</v>
      </c>
    </row>
    <row r="52" spans="1:9" ht="12" customHeight="1">
      <c r="A52" s="17"/>
      <c r="B52" s="18"/>
      <c r="C52" s="19"/>
      <c r="D52" s="19"/>
      <c r="E52" s="19"/>
      <c r="F52" s="19"/>
      <c r="G52" s="19"/>
      <c r="H52" s="19"/>
      <c r="I52" s="19"/>
    </row>
    <row r="54" ht="12">
      <c r="B54" s="2" t="s">
        <v>54</v>
      </c>
    </row>
  </sheetData>
  <mergeCells count="1">
    <mergeCell ref="C3:H3"/>
  </mergeCells>
  <printOptions/>
  <pageMargins left="0.75" right="0.75" top="1" bottom="1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</cp:lastModifiedBy>
  <dcterms:created xsi:type="dcterms:W3CDTF">2000-03-21T12:10:04Z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