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485" windowHeight="4980" activeTab="0"/>
  </bookViews>
  <sheets>
    <sheet name="5-1荒廃地発生・復旧" sheetId="1" r:id="rId1"/>
  </sheets>
  <definedNames>
    <definedName name="_xlnm.Print_Area" localSheetId="0">'5-1荒廃地発生・復旧'!$B$1:$K$51</definedName>
  </definedNames>
  <calcPr fullCalcOnLoad="1"/>
</workbook>
</file>

<file path=xl/sharedStrings.xml><?xml version="1.0" encoding="utf-8"?>
<sst xmlns="http://schemas.openxmlformats.org/spreadsheetml/2006/main" count="29" uniqueCount="29">
  <si>
    <t>中　之　条</t>
  </si>
  <si>
    <t>桐　　　生</t>
  </si>
  <si>
    <t>（単位:ha･千円）</t>
  </si>
  <si>
    <t>　　　（注）経費は事業費</t>
  </si>
  <si>
    <t>平成10年度</t>
  </si>
  <si>
    <t>平成11年度</t>
  </si>
  <si>
    <t>平成12年度</t>
  </si>
  <si>
    <t>第１表　荒廃地発生・復旧　</t>
  </si>
  <si>
    <t>区　　　分</t>
  </si>
  <si>
    <t>発　　　　　　生</t>
  </si>
  <si>
    <t>復旧面積</t>
  </si>
  <si>
    <t>箇所数</t>
  </si>
  <si>
    <t>金　　額</t>
  </si>
  <si>
    <t>面　　積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</si>
  <si>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</si>
  <si>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</si>
  <si>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</si>
  <si>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</si>
  <si>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</si>
  <si>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</si>
  <si>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</si>
  <si>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</si>
  <si>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</si>
  <si>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沼　　　田</t>
  </si>
  <si>
    <t>渋　　　川</t>
  </si>
  <si>
    <t>高　　　崎</t>
  </si>
  <si>
    <t>藤　　　岡</t>
  </si>
  <si>
    <t>富　　　岡</t>
  </si>
  <si>
    <t>残存荒廃地  面          積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</si>
</sst>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.0"/>
    <numFmt numFmtId="225" formatCode="#,##0.0;[Red]\-#,##0.0"/>
    <numFmt numFmtId="226" formatCode="#,##0.0_ ;[Red]\-#,##0.0\ "/>
    <numFmt numFmtId="227" formatCode="#,##0_);[Red]\(#,##0\)"/>
    <numFmt numFmtId="228" formatCode="#,##0.0_);[Red]\(#,##0.0\)"/>
  </numFmts>
  <fonts count="9">
    <font>
      <sz val="11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Ｒゴシック"/>
      <family val="3"/>
    </font>
    <font>
      <b/>
      <sz val="11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3" fillId="0" borderId="0" xfId="20" applyFont="1" applyAlignment="1">
      <alignment horizontal="left" vertical="center"/>
      <protection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right" vertical="center"/>
    </xf>
    <xf numFmtId="228" fontId="1" fillId="0" borderId="0" xfId="16" applyNumberFormat="1" applyFont="1" applyAlignment="1">
      <alignment horizontal="right" vertical="center"/>
    </xf>
    <xf numFmtId="0" fontId="1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38" fontId="4" fillId="0" borderId="0" xfId="16" applyFont="1" applyAlignment="1">
      <alignment horizontal="left" vertical="center"/>
    </xf>
    <xf numFmtId="38" fontId="4" fillId="0" borderId="0" xfId="16" applyFont="1" applyAlignment="1">
      <alignment horizontal="right" vertical="center"/>
    </xf>
    <xf numFmtId="228" fontId="5" fillId="0" borderId="0" xfId="16" applyNumberFormat="1" applyFont="1" applyAlignment="1">
      <alignment horizontal="right" vertical="center"/>
    </xf>
    <xf numFmtId="228" fontId="5" fillId="0" borderId="0" xfId="16" applyNumberFormat="1" applyFont="1" applyAlignment="1">
      <alignment horizontal="left" vertical="center"/>
    </xf>
    <xf numFmtId="0" fontId="5" fillId="0" borderId="0" xfId="20" applyFont="1" applyAlignment="1">
      <alignment horizontal="center" vertical="center"/>
      <protection/>
    </xf>
    <xf numFmtId="38" fontId="5" fillId="2" borderId="1" xfId="16" applyFont="1" applyFill="1" applyBorder="1" applyAlignment="1">
      <alignment horizontal="center" vertical="center"/>
    </xf>
    <xf numFmtId="228" fontId="5" fillId="2" borderId="1" xfId="16" applyNumberFormat="1" applyFont="1" applyFill="1" applyBorder="1" applyAlignment="1">
      <alignment horizontal="center" vertical="center"/>
    </xf>
    <xf numFmtId="38" fontId="5" fillId="0" borderId="0" xfId="16" applyFont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horizontal="left" vertical="center"/>
    </xf>
    <xf numFmtId="0" fontId="7" fillId="0" borderId="0" xfId="20" applyFont="1" applyAlignment="1">
      <alignment horizontal="center" vertical="center"/>
      <protection/>
    </xf>
    <xf numFmtId="3" fontId="5" fillId="0" borderId="2" xfId="16" applyNumberFormat="1" applyFont="1" applyBorder="1" applyAlignment="1">
      <alignment vertical="center"/>
    </xf>
    <xf numFmtId="224" fontId="5" fillId="0" borderId="2" xfId="16" applyNumberFormat="1" applyFont="1" applyBorder="1" applyAlignment="1">
      <alignment horizontal="right" vertical="center"/>
    </xf>
    <xf numFmtId="224" fontId="5" fillId="0" borderId="3" xfId="16" applyNumberFormat="1" applyFont="1" applyBorder="1" applyAlignment="1">
      <alignment horizontal="right" vertical="center"/>
    </xf>
    <xf numFmtId="3" fontId="5" fillId="0" borderId="4" xfId="16" applyNumberFormat="1" applyFont="1" applyBorder="1" applyAlignment="1">
      <alignment vertical="center"/>
    </xf>
    <xf numFmtId="224" fontId="5" fillId="0" borderId="4" xfId="16" applyNumberFormat="1" applyFont="1" applyBorder="1" applyAlignment="1">
      <alignment horizontal="right" vertical="center"/>
    </xf>
    <xf numFmtId="224" fontId="5" fillId="0" borderId="5" xfId="16" applyNumberFormat="1" applyFont="1" applyBorder="1" applyAlignment="1">
      <alignment horizontal="right" vertical="center"/>
    </xf>
    <xf numFmtId="3" fontId="7" fillId="0" borderId="4" xfId="16" applyNumberFormat="1" applyFont="1" applyBorder="1" applyAlignment="1">
      <alignment vertical="center"/>
    </xf>
    <xf numFmtId="224" fontId="7" fillId="0" borderId="4" xfId="16" applyNumberFormat="1" applyFont="1" applyBorder="1" applyAlignment="1">
      <alignment horizontal="right" vertical="center"/>
    </xf>
    <xf numFmtId="224" fontId="7" fillId="0" borderId="5" xfId="16" applyNumberFormat="1" applyFont="1" applyBorder="1" applyAlignment="1">
      <alignment horizontal="right" vertical="center"/>
    </xf>
    <xf numFmtId="0" fontId="5" fillId="3" borderId="6" xfId="20" applyFont="1" applyFill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distributed" vertical="center"/>
      <protection/>
    </xf>
    <xf numFmtId="0" fontId="5" fillId="3" borderId="8" xfId="20" applyFont="1" applyFill="1" applyBorder="1" applyAlignment="1">
      <alignment horizontal="center" vertical="center"/>
      <protection/>
    </xf>
    <xf numFmtId="0" fontId="5" fillId="3" borderId="9" xfId="20" applyFont="1" applyFill="1" applyBorder="1" applyAlignment="1">
      <alignment horizontal="distributed" vertical="center"/>
      <protection/>
    </xf>
    <xf numFmtId="3" fontId="5" fillId="0" borderId="10" xfId="16" applyNumberFormat="1" applyFont="1" applyBorder="1" applyAlignment="1">
      <alignment vertical="center"/>
    </xf>
    <xf numFmtId="224" fontId="5" fillId="0" borderId="10" xfId="16" applyNumberFormat="1" applyFont="1" applyBorder="1" applyAlignment="1">
      <alignment horizontal="right" vertical="center"/>
    </xf>
    <xf numFmtId="224" fontId="5" fillId="0" borderId="11" xfId="16" applyNumberFormat="1" applyFont="1" applyBorder="1" applyAlignment="1">
      <alignment horizontal="right" vertical="center"/>
    </xf>
    <xf numFmtId="0" fontId="5" fillId="3" borderId="6" xfId="20" applyFont="1" applyFill="1" applyBorder="1" applyAlignment="1">
      <alignment horizontal="distributed" vertical="center"/>
      <protection/>
    </xf>
    <xf numFmtId="0" fontId="6" fillId="0" borderId="7" xfId="0" applyFont="1" applyBorder="1" applyAlignment="1">
      <alignment horizontal="distributed" vertical="center"/>
    </xf>
    <xf numFmtId="0" fontId="7" fillId="3" borderId="6" xfId="20" applyFont="1" applyFill="1" applyBorder="1" applyAlignment="1">
      <alignment horizontal="distributed" vertical="center"/>
      <protection/>
    </xf>
    <xf numFmtId="0" fontId="8" fillId="0" borderId="7" xfId="0" applyFont="1" applyBorder="1" applyAlignment="1">
      <alignment horizontal="distributed" vertical="center"/>
    </xf>
    <xf numFmtId="0" fontId="5" fillId="3" borderId="12" xfId="20" applyFont="1" applyFill="1" applyBorder="1" applyAlignment="1">
      <alignment horizontal="distributed" vertical="center"/>
      <protection/>
    </xf>
    <xf numFmtId="0" fontId="6" fillId="0" borderId="13" xfId="0" applyFont="1" applyBorder="1" applyAlignment="1">
      <alignment horizontal="distributed" vertical="center"/>
    </xf>
    <xf numFmtId="228" fontId="5" fillId="2" borderId="14" xfId="16" applyNumberFormat="1" applyFont="1" applyFill="1" applyBorder="1" applyAlignment="1">
      <alignment horizontal="center" vertical="center"/>
    </xf>
    <xf numFmtId="228" fontId="5" fillId="2" borderId="1" xfId="16" applyNumberFormat="1" applyFont="1" applyFill="1" applyBorder="1" applyAlignment="1">
      <alignment horizontal="center" vertical="center"/>
    </xf>
    <xf numFmtId="228" fontId="5" fillId="2" borderId="15" xfId="16" applyNumberFormat="1" applyFont="1" applyFill="1" applyBorder="1" applyAlignment="1">
      <alignment horizontal="center" vertical="center" wrapText="1"/>
    </xf>
    <xf numFmtId="228" fontId="5" fillId="2" borderId="16" xfId="16" applyNumberFormat="1" applyFont="1" applyFill="1" applyBorder="1" applyAlignment="1">
      <alignment horizontal="center" vertical="center" wrapText="1"/>
    </xf>
    <xf numFmtId="38" fontId="5" fillId="2" borderId="14" xfId="16" applyFont="1" applyFill="1" applyBorder="1" applyAlignment="1">
      <alignment horizontal="center" vertical="center"/>
    </xf>
    <xf numFmtId="0" fontId="5" fillId="3" borderId="17" xfId="20" applyFont="1" applyFill="1" applyBorder="1" applyAlignment="1">
      <alignment horizontal="center" vertical="center"/>
      <protection/>
    </xf>
    <xf numFmtId="0" fontId="6" fillId="3" borderId="18" xfId="0" applyFont="1" applyFill="1" applyBorder="1" applyAlignment="1">
      <alignment horizontal="center" vertical="center"/>
    </xf>
    <xf numFmtId="0" fontId="5" fillId="3" borderId="19" xfId="20" applyFont="1" applyFill="1" applyBorder="1" applyAlignment="1">
      <alignment horizontal="center" vertical="center"/>
      <protection/>
    </xf>
    <xf numFmtId="0" fontId="6" fillId="3" borderId="2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2"/>
  <sheetViews>
    <sheetView showGridLines="0" tabSelected="1" workbookViewId="0" topLeftCell="A1">
      <selection activeCell="P5" sqref="P5"/>
    </sheetView>
  </sheetViews>
  <sheetFormatPr defaultColWidth="9.00390625" defaultRowHeight="13.5"/>
  <cols>
    <col min="1" max="1" width="2.625" style="11" customWidth="1"/>
    <col min="2" max="2" width="4.625" style="11" customWidth="1"/>
    <col min="3" max="3" width="9.625" style="11" bestFit="1" customWidth="1"/>
    <col min="4" max="4" width="6.625" style="14" customWidth="1"/>
    <col min="5" max="5" width="11.625" style="14" customWidth="1"/>
    <col min="6" max="7" width="8.625" style="9" customWidth="1"/>
    <col min="8" max="8" width="10.625" style="9" customWidth="1"/>
    <col min="9" max="16384" width="9.00390625" style="11" customWidth="1"/>
  </cols>
  <sheetData>
    <row r="1" spans="2:8" s="5" customFormat="1" ht="14.25" customHeight="1">
      <c r="B1" s="1" t="s">
        <v>7</v>
      </c>
      <c r="C1" s="1"/>
      <c r="D1" s="2"/>
      <c r="E1" s="3"/>
      <c r="F1" s="4"/>
      <c r="G1" s="4"/>
      <c r="H1" s="4"/>
    </row>
    <row r="2" spans="2:8" ht="12" customHeight="1" thickBot="1">
      <c r="B2" s="6"/>
      <c r="C2" s="6"/>
      <c r="D2" s="7"/>
      <c r="E2" s="8"/>
      <c r="G2" s="10"/>
      <c r="H2" s="9" t="s">
        <v>2</v>
      </c>
    </row>
    <row r="3" spans="2:8" ht="12" customHeight="1">
      <c r="B3" s="45" t="s">
        <v>8</v>
      </c>
      <c r="C3" s="46"/>
      <c r="D3" s="44" t="s">
        <v>9</v>
      </c>
      <c r="E3" s="44"/>
      <c r="F3" s="44"/>
      <c r="G3" s="40" t="s">
        <v>10</v>
      </c>
      <c r="H3" s="42" t="s">
        <v>28</v>
      </c>
    </row>
    <row r="4" spans="2:8" ht="12" customHeight="1">
      <c r="B4" s="47"/>
      <c r="C4" s="48"/>
      <c r="D4" s="12" t="s">
        <v>11</v>
      </c>
      <c r="E4" s="12" t="s">
        <v>12</v>
      </c>
      <c r="F4" s="13" t="s">
        <v>13</v>
      </c>
      <c r="G4" s="41"/>
      <c r="H4" s="43"/>
    </row>
    <row r="5" spans="2:8" ht="12" customHeight="1">
      <c r="B5" s="38" t="s">
        <v>14</v>
      </c>
      <c r="C5" s="39"/>
      <c r="D5" s="18">
        <v>59</v>
      </c>
      <c r="E5" s="18">
        <v>984700</v>
      </c>
      <c r="F5" s="19">
        <v>10.3</v>
      </c>
      <c r="G5" s="19">
        <v>125.6</v>
      </c>
      <c r="H5" s="20">
        <v>6362.4</v>
      </c>
    </row>
    <row r="6" spans="2:8" ht="12" customHeight="1">
      <c r="B6" s="34" t="s">
        <v>15</v>
      </c>
      <c r="C6" s="35"/>
      <c r="D6" s="21">
        <v>23</v>
      </c>
      <c r="E6" s="21">
        <v>412000</v>
      </c>
      <c r="F6" s="22">
        <v>7.1</v>
      </c>
      <c r="G6" s="22">
        <v>121.4</v>
      </c>
      <c r="H6" s="23">
        <v>6248.1</v>
      </c>
    </row>
    <row r="7" spans="2:8" ht="12" customHeight="1">
      <c r="B7" s="34" t="s">
        <v>16</v>
      </c>
      <c r="C7" s="35"/>
      <c r="D7" s="21">
        <v>85</v>
      </c>
      <c r="E7" s="21">
        <v>1839000</v>
      </c>
      <c r="F7" s="22">
        <v>29.2</v>
      </c>
      <c r="G7" s="22">
        <v>122.1</v>
      </c>
      <c r="H7" s="23">
        <v>6155.2</v>
      </c>
    </row>
    <row r="8" spans="2:8" ht="12" customHeight="1">
      <c r="B8" s="34" t="s">
        <v>17</v>
      </c>
      <c r="C8" s="35"/>
      <c r="D8" s="21">
        <v>9</v>
      </c>
      <c r="E8" s="21">
        <v>162000</v>
      </c>
      <c r="F8" s="22">
        <v>3.2</v>
      </c>
      <c r="G8" s="22">
        <v>106.3</v>
      </c>
      <c r="H8" s="23">
        <v>6052.1</v>
      </c>
    </row>
    <row r="9" spans="2:8" ht="12" customHeight="1">
      <c r="B9" s="34" t="s">
        <v>18</v>
      </c>
      <c r="C9" s="35"/>
      <c r="D9" s="21">
        <v>15</v>
      </c>
      <c r="E9" s="21">
        <v>327000</v>
      </c>
      <c r="F9" s="22">
        <v>3.5</v>
      </c>
      <c r="G9" s="22">
        <v>126.5</v>
      </c>
      <c r="H9" s="23">
        <v>5929.1</v>
      </c>
    </row>
    <row r="10" spans="2:8" ht="12" customHeight="1">
      <c r="B10" s="34" t="s">
        <v>19</v>
      </c>
      <c r="C10" s="35"/>
      <c r="D10" s="21">
        <v>30</v>
      </c>
      <c r="E10" s="21">
        <v>635300</v>
      </c>
      <c r="F10" s="22">
        <v>10.4</v>
      </c>
      <c r="G10" s="22">
        <v>111.2</v>
      </c>
      <c r="H10" s="23">
        <v>5823.3</v>
      </c>
    </row>
    <row r="11" spans="2:8" ht="12" customHeight="1">
      <c r="B11" s="34" t="s">
        <v>20</v>
      </c>
      <c r="C11" s="35"/>
      <c r="D11" s="21">
        <v>3</v>
      </c>
      <c r="E11" s="21">
        <v>20000</v>
      </c>
      <c r="F11" s="22">
        <v>0.2</v>
      </c>
      <c r="G11" s="22">
        <v>114.4</v>
      </c>
      <c r="H11" s="23">
        <v>5714.1</v>
      </c>
    </row>
    <row r="12" spans="2:8" ht="12" customHeight="1">
      <c r="B12" s="34" t="s">
        <v>21</v>
      </c>
      <c r="C12" s="35"/>
      <c r="D12" s="21">
        <v>6</v>
      </c>
      <c r="E12" s="21">
        <v>166000</v>
      </c>
      <c r="F12" s="22">
        <v>0.9</v>
      </c>
      <c r="G12" s="22">
        <v>103.2</v>
      </c>
      <c r="H12" s="23">
        <v>5611.8</v>
      </c>
    </row>
    <row r="13" spans="2:8" ht="12" customHeight="1">
      <c r="B13" s="34" t="s">
        <v>22</v>
      </c>
      <c r="C13" s="35"/>
      <c r="D13" s="21">
        <v>20</v>
      </c>
      <c r="E13" s="21">
        <v>1644100</v>
      </c>
      <c r="F13" s="22">
        <v>200.27</v>
      </c>
      <c r="G13" s="22">
        <v>84.1</v>
      </c>
      <c r="H13" s="23">
        <v>5727.97</v>
      </c>
    </row>
    <row r="14" spans="2:8" ht="12" customHeight="1">
      <c r="B14" s="34" t="s">
        <v>4</v>
      </c>
      <c r="C14" s="35"/>
      <c r="D14" s="21">
        <v>219</v>
      </c>
      <c r="E14" s="21">
        <v>4626700</v>
      </c>
      <c r="F14" s="22">
        <v>37.99</v>
      </c>
      <c r="G14" s="22">
        <v>104.1</v>
      </c>
      <c r="H14" s="23">
        <f>H13+F14-G14</f>
        <v>5661.86</v>
      </c>
    </row>
    <row r="15" spans="2:8" ht="12" customHeight="1">
      <c r="B15" s="34" t="s">
        <v>5</v>
      </c>
      <c r="C15" s="35"/>
      <c r="D15" s="21">
        <v>177</v>
      </c>
      <c r="E15" s="21">
        <v>5085800</v>
      </c>
      <c r="F15" s="22">
        <v>39.3</v>
      </c>
      <c r="G15" s="22">
        <v>68.2</v>
      </c>
      <c r="H15" s="23">
        <f>H14+F15-G15</f>
        <v>5632.96</v>
      </c>
    </row>
    <row r="16" spans="2:8" s="17" customFormat="1" ht="12" customHeight="1">
      <c r="B16" s="36" t="s">
        <v>6</v>
      </c>
      <c r="C16" s="37"/>
      <c r="D16" s="24">
        <f>SUM(D17:D23)</f>
        <v>87</v>
      </c>
      <c r="E16" s="24">
        <f>SUM(E17:E23)</f>
        <v>2240930</v>
      </c>
      <c r="F16" s="25">
        <f>SUM(F17:F23)</f>
        <v>15.799999999999999</v>
      </c>
      <c r="G16" s="25">
        <v>66</v>
      </c>
      <c r="H16" s="26">
        <f>H15+F16-G16</f>
        <v>5582.76</v>
      </c>
    </row>
    <row r="17" spans="2:8" ht="12" customHeight="1">
      <c r="B17" s="27"/>
      <c r="C17" s="28" t="s">
        <v>23</v>
      </c>
      <c r="D17" s="21">
        <v>32</v>
      </c>
      <c r="E17" s="21">
        <v>609900</v>
      </c>
      <c r="F17" s="22">
        <v>8.3</v>
      </c>
      <c r="G17" s="22"/>
      <c r="H17" s="23"/>
    </row>
    <row r="18" spans="2:8" ht="12" customHeight="1">
      <c r="B18" s="27"/>
      <c r="C18" s="28" t="s">
        <v>0</v>
      </c>
      <c r="D18" s="21">
        <v>27</v>
      </c>
      <c r="E18" s="21">
        <v>1409800</v>
      </c>
      <c r="F18" s="22">
        <v>5.2</v>
      </c>
      <c r="G18" s="22"/>
      <c r="H18" s="23"/>
    </row>
    <row r="19" spans="2:8" ht="12" customHeight="1">
      <c r="B19" s="27"/>
      <c r="C19" s="28" t="s">
        <v>24</v>
      </c>
      <c r="D19" s="21">
        <v>6</v>
      </c>
      <c r="E19" s="21">
        <v>32500</v>
      </c>
      <c r="F19" s="22">
        <v>0.1</v>
      </c>
      <c r="G19" s="22"/>
      <c r="H19" s="23"/>
    </row>
    <row r="20" spans="2:8" ht="12" customHeight="1">
      <c r="B20" s="27"/>
      <c r="C20" s="28" t="s">
        <v>1</v>
      </c>
      <c r="D20" s="21">
        <v>2</v>
      </c>
      <c r="E20" s="21">
        <v>21830</v>
      </c>
      <c r="F20" s="22">
        <v>0.7</v>
      </c>
      <c r="G20" s="22"/>
      <c r="H20" s="23"/>
    </row>
    <row r="21" spans="2:8" ht="12" customHeight="1">
      <c r="B21" s="27"/>
      <c r="C21" s="28" t="s">
        <v>25</v>
      </c>
      <c r="D21" s="21">
        <v>4</v>
      </c>
      <c r="E21" s="21">
        <v>99000</v>
      </c>
      <c r="F21" s="22">
        <v>0.9</v>
      </c>
      <c r="G21" s="22"/>
      <c r="H21" s="23"/>
    </row>
    <row r="22" spans="2:8" ht="12" customHeight="1">
      <c r="B22" s="27"/>
      <c r="C22" s="28" t="s">
        <v>26</v>
      </c>
      <c r="D22" s="21">
        <v>2</v>
      </c>
      <c r="E22" s="21">
        <v>21000</v>
      </c>
      <c r="F22" s="22">
        <v>0.2</v>
      </c>
      <c r="G22" s="22"/>
      <c r="H22" s="23"/>
    </row>
    <row r="23" spans="2:8" ht="12" customHeight="1" thickBot="1">
      <c r="B23" s="29"/>
      <c r="C23" s="30" t="s">
        <v>27</v>
      </c>
      <c r="D23" s="31">
        <v>14</v>
      </c>
      <c r="E23" s="31">
        <v>46900</v>
      </c>
      <c r="F23" s="32">
        <v>0.4</v>
      </c>
      <c r="G23" s="32"/>
      <c r="H23" s="33"/>
    </row>
    <row r="28" spans="5:7" ht="12">
      <c r="E28" s="10"/>
      <c r="G28" s="10"/>
    </row>
    <row r="29" spans="2:5" ht="12">
      <c r="B29" s="15"/>
      <c r="C29" s="15"/>
      <c r="E29" s="15"/>
    </row>
    <row r="50" spans="2:5" ht="12">
      <c r="B50" s="16"/>
      <c r="C50" s="16"/>
      <c r="E50" s="16"/>
    </row>
    <row r="52" spans="2:3" ht="12">
      <c r="B52" s="16" t="s">
        <v>3</v>
      </c>
      <c r="C52" s="16"/>
    </row>
  </sheetData>
  <mergeCells count="16">
    <mergeCell ref="G3:G4"/>
    <mergeCell ref="H3:H4"/>
    <mergeCell ref="D3:F3"/>
    <mergeCell ref="B3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/>
  <pageMargins left="0.58" right="0.2" top="0.5" bottom="0.26" header="0.27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2001-08-09T02:07:04Z</cp:lastPrinted>
  <dcterms:created xsi:type="dcterms:W3CDTF">2000-03-21T10:31:48Z</dcterms:created>
  <dcterms:modified xsi:type="dcterms:W3CDTF">2007-09-12T06:19:24Z</dcterms:modified>
  <cp:category/>
  <cp:version/>
  <cp:contentType/>
  <cp:contentStatus/>
</cp:coreProperties>
</file>