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65521" windowWidth="6120" windowHeight="6750" activeTab="0"/>
  </bookViews>
  <sheets>
    <sheet name="4-5作業道" sheetId="1" r:id="rId1"/>
  </sheets>
  <definedNames>
    <definedName name="_xlnm.Print_Area" localSheetId="0">'4-5作業道'!$B$1:$K$89</definedName>
  </definedNames>
  <calcPr fullCalcOnLoad="1"/>
</workbook>
</file>

<file path=xl/sharedStrings.xml><?xml version="1.0" encoding="utf-8"?>
<sst xmlns="http://schemas.openxmlformats.org/spreadsheetml/2006/main" count="232" uniqueCount="91">
  <si>
    <t>森林面積</t>
  </si>
  <si>
    <t>市　町　村</t>
  </si>
  <si>
    <t>開設延長</t>
  </si>
  <si>
    <t>高崎市</t>
  </si>
  <si>
    <t>安中市</t>
  </si>
  <si>
    <t>榛名町</t>
  </si>
  <si>
    <t>箕郷町</t>
  </si>
  <si>
    <t>群馬町</t>
  </si>
  <si>
    <t>前橋市</t>
  </si>
  <si>
    <t>松井田町</t>
  </si>
  <si>
    <t>渋川市</t>
  </si>
  <si>
    <t>北橘村</t>
  </si>
  <si>
    <t>赤城村</t>
  </si>
  <si>
    <t>中之条町</t>
  </si>
  <si>
    <t>富士見村</t>
  </si>
  <si>
    <t>子持村</t>
  </si>
  <si>
    <t>吾妻町</t>
  </si>
  <si>
    <t>小野上村</t>
  </si>
  <si>
    <t>長野原町</t>
  </si>
  <si>
    <t>伊香保町</t>
  </si>
  <si>
    <t>嬬恋村</t>
  </si>
  <si>
    <t>榛東村</t>
  </si>
  <si>
    <t>草津町</t>
  </si>
  <si>
    <t>吉岡町</t>
  </si>
  <si>
    <t>六合村</t>
  </si>
  <si>
    <t>高山村</t>
  </si>
  <si>
    <t>沼田市</t>
  </si>
  <si>
    <t>白沢村</t>
  </si>
  <si>
    <t>桐生市</t>
  </si>
  <si>
    <t>利根村</t>
  </si>
  <si>
    <t>伊勢崎市</t>
  </si>
  <si>
    <t>片品村</t>
  </si>
  <si>
    <t>太田市</t>
  </si>
  <si>
    <t>川場村</t>
  </si>
  <si>
    <t>館林市</t>
  </si>
  <si>
    <t>月夜野町</t>
  </si>
  <si>
    <t>大胡町</t>
  </si>
  <si>
    <t>水上町</t>
  </si>
  <si>
    <t>宮城村</t>
  </si>
  <si>
    <t>新治村</t>
  </si>
  <si>
    <t>粕川村</t>
  </si>
  <si>
    <t>昭和村</t>
  </si>
  <si>
    <t>新里村</t>
  </si>
  <si>
    <t>黒保根村</t>
  </si>
  <si>
    <t>藤岡市</t>
  </si>
  <si>
    <t>赤堀町</t>
  </si>
  <si>
    <t>新町</t>
  </si>
  <si>
    <t>鬼石町</t>
  </si>
  <si>
    <t>境町</t>
  </si>
  <si>
    <t>吉井町</t>
  </si>
  <si>
    <t>玉村町</t>
  </si>
  <si>
    <t>万場町</t>
  </si>
  <si>
    <t>尾島町</t>
  </si>
  <si>
    <t>中里村</t>
  </si>
  <si>
    <t>新田町</t>
  </si>
  <si>
    <t>上野村</t>
  </si>
  <si>
    <t>笠懸町</t>
  </si>
  <si>
    <t>富岡市</t>
  </si>
  <si>
    <t>妙義町</t>
  </si>
  <si>
    <t>明和村</t>
  </si>
  <si>
    <t>下仁田町</t>
  </si>
  <si>
    <t>千代田町</t>
  </si>
  <si>
    <t>南牧村</t>
  </si>
  <si>
    <t>大泉町</t>
  </si>
  <si>
    <t>甘楽町</t>
  </si>
  <si>
    <t>[資料]林業振興課</t>
  </si>
  <si>
    <t>(単位：ｍ）</t>
  </si>
  <si>
    <t>ha</t>
  </si>
  <si>
    <t>路線数</t>
  </si>
  <si>
    <t>板倉町</t>
  </si>
  <si>
    <t>第５表　作業道（市町村別）</t>
  </si>
  <si>
    <t>　（注）（　）内は継続路線で外数</t>
  </si>
  <si>
    <t>合　　　計</t>
  </si>
  <si>
    <t>６年度の開設</t>
  </si>
  <si>
    <t>６年度末の開設累計</t>
  </si>
  <si>
    <t>渋川林業事務所</t>
  </si>
  <si>
    <t>沼田林業事務所</t>
  </si>
  <si>
    <t>藤岡林業事務所</t>
  </si>
  <si>
    <t>富岡林業事務所</t>
  </si>
  <si>
    <t>高崎林業事務所</t>
  </si>
  <si>
    <t>倉渕村</t>
  </si>
  <si>
    <t>吾妻林業事務所</t>
  </si>
  <si>
    <t>東（吾）村</t>
  </si>
  <si>
    <t>東部林業事務所</t>
  </si>
  <si>
    <t>東（勢）村</t>
  </si>
  <si>
    <t>東（佐）村</t>
  </si>
  <si>
    <t>薮塚本町</t>
  </si>
  <si>
    <t>大間々</t>
  </si>
  <si>
    <t>密度m/ha</t>
  </si>
  <si>
    <t>-</t>
  </si>
  <si>
    <t>甘楽町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</si>
</sst>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1"/>
      <name val="明朝"/>
      <family val="1"/>
    </font>
    <font>
      <sz val="8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8" fontId="6" fillId="0" borderId="0" xfId="17" applyFont="1" applyAlignment="1">
      <alignment/>
    </xf>
    <xf numFmtId="179" fontId="6" fillId="0" borderId="0" xfId="17" applyNumberFormat="1" applyFont="1" applyAlignment="1">
      <alignment/>
    </xf>
    <xf numFmtId="38" fontId="6" fillId="0" borderId="0" xfId="17" applyFont="1" applyBorder="1" applyAlignment="1">
      <alignment/>
    </xf>
    <xf numFmtId="180" fontId="6" fillId="0" borderId="0" xfId="17" applyNumberFormat="1" applyFont="1" applyAlignment="1">
      <alignment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38" fontId="7" fillId="0" borderId="0" xfId="17" applyFont="1" applyAlignment="1">
      <alignment/>
    </xf>
    <xf numFmtId="0" fontId="8" fillId="0" borderId="0" xfId="21" applyFont="1">
      <alignment/>
      <protection/>
    </xf>
    <xf numFmtId="38" fontId="8" fillId="0" borderId="0" xfId="17" applyFont="1" applyAlignment="1">
      <alignment/>
    </xf>
    <xf numFmtId="38" fontId="8" fillId="0" borderId="0" xfId="17" applyFont="1" applyBorder="1" applyAlignment="1">
      <alignment/>
    </xf>
    <xf numFmtId="180" fontId="8" fillId="0" borderId="0" xfId="17" applyNumberFormat="1" applyFont="1" applyAlignment="1">
      <alignment/>
    </xf>
    <xf numFmtId="180" fontId="8" fillId="0" borderId="0" xfId="17" applyNumberFormat="1" applyFont="1" applyBorder="1" applyAlignment="1">
      <alignment/>
    </xf>
    <xf numFmtId="0" fontId="8" fillId="0" borderId="1" xfId="21" applyFont="1" applyBorder="1">
      <alignment/>
      <protection/>
    </xf>
    <xf numFmtId="38" fontId="8" fillId="0" borderId="2" xfId="17" applyFont="1" applyBorder="1" applyAlignment="1">
      <alignment horizontal="right"/>
    </xf>
    <xf numFmtId="38" fontId="8" fillId="0" borderId="2" xfId="17" applyFont="1" applyBorder="1" applyAlignment="1">
      <alignment/>
    </xf>
    <xf numFmtId="38" fontId="8" fillId="0" borderId="3" xfId="17" applyFont="1" applyBorder="1" applyAlignment="1">
      <alignment/>
    </xf>
    <xf numFmtId="179" fontId="8" fillId="0" borderId="0" xfId="17" applyNumberFormat="1" applyFont="1" applyBorder="1" applyAlignment="1">
      <alignment/>
    </xf>
    <xf numFmtId="38" fontId="8" fillId="2" borderId="4" xfId="17" applyFont="1" applyFill="1" applyBorder="1" applyAlignment="1">
      <alignment horizontal="right"/>
    </xf>
    <xf numFmtId="38" fontId="8" fillId="2" borderId="4" xfId="17" applyFont="1" applyFill="1" applyBorder="1" applyAlignment="1">
      <alignment horizontal="center"/>
    </xf>
    <xf numFmtId="179" fontId="8" fillId="0" borderId="0" xfId="17" applyNumberFormat="1" applyFont="1" applyAlignment="1">
      <alignment/>
    </xf>
    <xf numFmtId="0" fontId="8" fillId="0" borderId="0" xfId="21" applyFont="1" applyBorder="1" applyAlignment="1">
      <alignment horizontal="center"/>
      <protection/>
    </xf>
    <xf numFmtId="0" fontId="10" fillId="0" borderId="0" xfId="21" applyFont="1" applyBorder="1">
      <alignment/>
      <protection/>
    </xf>
    <xf numFmtId="180" fontId="8" fillId="0" borderId="0" xfId="17" applyNumberFormat="1" applyFont="1" applyBorder="1" applyAlignment="1">
      <alignment horizontal="centerContinuous"/>
    </xf>
    <xf numFmtId="38" fontId="8" fillId="2" borderId="5" xfId="17" applyFont="1" applyFill="1" applyBorder="1" applyAlignment="1">
      <alignment horizontal="center"/>
    </xf>
    <xf numFmtId="180" fontId="8" fillId="2" borderId="6" xfId="17" applyNumberFormat="1" applyFont="1" applyFill="1" applyBorder="1" applyAlignment="1">
      <alignment horizontal="center"/>
    </xf>
    <xf numFmtId="180" fontId="8" fillId="0" borderId="7" xfId="17" applyNumberFormat="1" applyFont="1" applyBorder="1" applyAlignment="1">
      <alignment/>
    </xf>
    <xf numFmtId="180" fontId="8" fillId="0" borderId="7" xfId="17" applyNumberFormat="1" applyFont="1" applyBorder="1" applyAlignment="1">
      <alignment horizontal="right"/>
    </xf>
    <xf numFmtId="179" fontId="8" fillId="0" borderId="7" xfId="17" applyNumberFormat="1" applyFont="1" applyBorder="1" applyAlignment="1">
      <alignment horizontal="right"/>
    </xf>
    <xf numFmtId="38" fontId="8" fillId="0" borderId="8" xfId="17" applyFont="1" applyBorder="1" applyAlignment="1">
      <alignment/>
    </xf>
    <xf numFmtId="0" fontId="8" fillId="2" borderId="4" xfId="21" applyFont="1" applyFill="1" applyBorder="1">
      <alignment/>
      <protection/>
    </xf>
    <xf numFmtId="0" fontId="8" fillId="3" borderId="2" xfId="21" applyFont="1" applyFill="1" applyBorder="1" applyAlignment="1">
      <alignment horizontal="center"/>
      <protection/>
    </xf>
    <xf numFmtId="183" fontId="8" fillId="3" borderId="0" xfId="0" applyNumberFormat="1" applyFont="1" applyFill="1" applyBorder="1" applyAlignment="1">
      <alignment vertical="center"/>
    </xf>
    <xf numFmtId="183" fontId="8" fillId="3" borderId="0" xfId="0" applyNumberFormat="1" applyFont="1" applyFill="1" applyBorder="1" applyAlignment="1">
      <alignment horizontal="distributed" vertical="center"/>
    </xf>
    <xf numFmtId="183" fontId="8" fillId="3" borderId="9" xfId="0" applyNumberFormat="1" applyFont="1" applyFill="1" applyBorder="1" applyAlignment="1">
      <alignment vertical="center"/>
    </xf>
    <xf numFmtId="183" fontId="8" fillId="3" borderId="9" xfId="0" applyNumberFormat="1" applyFont="1" applyFill="1" applyBorder="1" applyAlignment="1">
      <alignment horizontal="distributed" vertical="center"/>
    </xf>
    <xf numFmtId="0" fontId="8" fillId="0" borderId="9" xfId="21" applyFont="1" applyBorder="1">
      <alignment/>
      <protection/>
    </xf>
    <xf numFmtId="0" fontId="8" fillId="3" borderId="4" xfId="21" applyFont="1" applyFill="1" applyBorder="1">
      <alignment/>
      <protection/>
    </xf>
    <xf numFmtId="183" fontId="8" fillId="3" borderId="10" xfId="0" applyNumberFormat="1" applyFont="1" applyFill="1" applyBorder="1" applyAlignment="1">
      <alignment vertical="center"/>
    </xf>
    <xf numFmtId="183" fontId="8" fillId="3" borderId="11" xfId="0" applyNumberFormat="1" applyFont="1" applyFill="1" applyBorder="1" applyAlignment="1">
      <alignment vertical="center"/>
    </xf>
    <xf numFmtId="0" fontId="8" fillId="0" borderId="0" xfId="21" applyFont="1" applyBorder="1" applyAlignment="1">
      <alignment horizontal="right"/>
      <protection/>
    </xf>
    <xf numFmtId="38" fontId="8" fillId="0" borderId="2" xfId="21" applyNumberFormat="1" applyFont="1" applyBorder="1" applyAlignment="1">
      <alignment horizontal="right"/>
      <protection/>
    </xf>
    <xf numFmtId="0" fontId="8" fillId="0" borderId="0" xfId="21" applyNumberFormat="1" applyFont="1" applyBorder="1" applyAlignment="1">
      <alignment horizontal="right"/>
      <protection/>
    </xf>
    <xf numFmtId="38" fontId="8" fillId="0" borderId="12" xfId="17" applyFont="1" applyBorder="1" applyAlignment="1">
      <alignment horizontal="right"/>
    </xf>
    <xf numFmtId="38" fontId="8" fillId="0" borderId="13" xfId="17" applyFont="1" applyBorder="1" applyAlignment="1">
      <alignment/>
    </xf>
    <xf numFmtId="38" fontId="8" fillId="0" borderId="1" xfId="17" applyFont="1" applyBorder="1" applyAlignment="1">
      <alignment/>
    </xf>
    <xf numFmtId="38" fontId="8" fillId="0" borderId="1" xfId="17" applyFont="1" applyBorder="1" applyAlignment="1">
      <alignment horizontal="right"/>
    </xf>
    <xf numFmtId="38" fontId="9" fillId="0" borderId="13" xfId="17" applyFont="1" applyBorder="1" applyAlignment="1">
      <alignment/>
    </xf>
    <xf numFmtId="38" fontId="8" fillId="0" borderId="0" xfId="17" applyFont="1" applyBorder="1" applyAlignment="1">
      <alignment horizontal="right"/>
    </xf>
    <xf numFmtId="38" fontId="9" fillId="0" borderId="12" xfId="17" applyFont="1" applyBorder="1" applyAlignment="1">
      <alignment horizontal="right"/>
    </xf>
    <xf numFmtId="38" fontId="8" fillId="0" borderId="9" xfId="17" applyFont="1" applyBorder="1" applyAlignment="1">
      <alignment horizontal="right"/>
    </xf>
    <xf numFmtId="38" fontId="8" fillId="0" borderId="8" xfId="17" applyFont="1" applyBorder="1" applyAlignment="1">
      <alignment horizontal="right"/>
    </xf>
    <xf numFmtId="38" fontId="8" fillId="0" borderId="14" xfId="17" applyFont="1" applyBorder="1" applyAlignment="1">
      <alignment horizontal="right"/>
    </xf>
    <xf numFmtId="180" fontId="8" fillId="0" borderId="15" xfId="17" applyNumberFormat="1" applyFont="1" applyBorder="1" applyAlignment="1">
      <alignment horizontal="right"/>
    </xf>
    <xf numFmtId="38" fontId="8" fillId="0" borderId="11" xfId="17" applyFont="1" applyBorder="1" applyAlignment="1">
      <alignment horizontal="right"/>
    </xf>
    <xf numFmtId="38" fontId="9" fillId="0" borderId="16" xfId="17" applyFont="1" applyBorder="1" applyAlignment="1">
      <alignment horizontal="right"/>
    </xf>
    <xf numFmtId="180" fontId="8" fillId="0" borderId="17" xfId="17" applyNumberFormat="1" applyFont="1" applyBorder="1" applyAlignment="1">
      <alignment horizontal="right"/>
    </xf>
    <xf numFmtId="0" fontId="8" fillId="2" borderId="5" xfId="21" applyFont="1" applyFill="1" applyBorder="1" applyAlignment="1">
      <alignment horizontal="center"/>
      <protection/>
    </xf>
    <xf numFmtId="180" fontId="8" fillId="0" borderId="18" xfId="17" applyNumberFormat="1" applyFont="1" applyBorder="1" applyAlignment="1">
      <alignment horizontal="right"/>
    </xf>
    <xf numFmtId="183" fontId="8" fillId="3" borderId="19" xfId="0" applyNumberFormat="1" applyFont="1" applyFill="1" applyBorder="1" applyAlignment="1">
      <alignment vertical="center"/>
    </xf>
    <xf numFmtId="183" fontId="8" fillId="3" borderId="20" xfId="0" applyNumberFormat="1" applyFont="1" applyFill="1" applyBorder="1" applyAlignment="1">
      <alignment vertical="center"/>
    </xf>
    <xf numFmtId="180" fontId="8" fillId="0" borderId="21" xfId="17" applyNumberFormat="1" applyFont="1" applyBorder="1" applyAlignment="1">
      <alignment horizontal="right"/>
    </xf>
    <xf numFmtId="183" fontId="8" fillId="3" borderId="19" xfId="0" applyNumberFormat="1" applyFont="1" applyFill="1" applyBorder="1" applyAlignment="1">
      <alignment horizontal="distributed" vertical="center"/>
    </xf>
    <xf numFmtId="183" fontId="8" fillId="3" borderId="22" xfId="0" applyNumberFormat="1" applyFont="1" applyFill="1" applyBorder="1" applyAlignment="1">
      <alignment vertical="center"/>
    </xf>
    <xf numFmtId="183" fontId="8" fillId="3" borderId="12" xfId="0" applyNumberFormat="1" applyFont="1" applyFill="1" applyBorder="1" applyAlignment="1">
      <alignment vertical="center"/>
    </xf>
    <xf numFmtId="183" fontId="8" fillId="3" borderId="4" xfId="0" applyNumberFormat="1" applyFont="1" applyFill="1" applyBorder="1" applyAlignment="1">
      <alignment vertical="center"/>
    </xf>
    <xf numFmtId="179" fontId="8" fillId="0" borderId="2" xfId="17" applyNumberFormat="1" applyFont="1" applyBorder="1" applyAlignment="1">
      <alignment/>
    </xf>
    <xf numFmtId="179" fontId="8" fillId="0" borderId="2" xfId="21" applyNumberFormat="1" applyFont="1" applyBorder="1" applyAlignment="1">
      <alignment horizontal="right"/>
      <protection/>
    </xf>
    <xf numFmtId="179" fontId="8" fillId="0" borderId="2" xfId="17" applyNumberFormat="1" applyFont="1" applyBorder="1" applyAlignment="1">
      <alignment horizontal="right"/>
    </xf>
    <xf numFmtId="179" fontId="8" fillId="0" borderId="14" xfId="17" applyNumberFormat="1" applyFont="1" applyBorder="1" applyAlignment="1">
      <alignment horizontal="right"/>
    </xf>
    <xf numFmtId="179" fontId="8" fillId="0" borderId="12" xfId="21" applyNumberFormat="1" applyFont="1" applyBorder="1" applyAlignment="1">
      <alignment horizontal="right"/>
      <protection/>
    </xf>
    <xf numFmtId="183" fontId="8" fillId="3" borderId="23" xfId="0" applyNumberFormat="1" applyFont="1" applyFill="1" applyBorder="1" applyAlignment="1">
      <alignment horizontal="center" vertical="center"/>
    </xf>
    <xf numFmtId="183" fontId="8" fillId="3" borderId="11" xfId="0" applyNumberFormat="1" applyFont="1" applyFill="1" applyBorder="1" applyAlignment="1">
      <alignment horizontal="center" vertical="center"/>
    </xf>
    <xf numFmtId="38" fontId="8" fillId="2" borderId="24" xfId="17" applyFont="1" applyFill="1" applyBorder="1" applyAlignment="1">
      <alignment horizontal="center"/>
    </xf>
    <xf numFmtId="38" fontId="8" fillId="2" borderId="25" xfId="17" applyFont="1" applyFill="1" applyBorder="1" applyAlignment="1">
      <alignment horizontal="center"/>
    </xf>
    <xf numFmtId="38" fontId="8" fillId="2" borderId="26" xfId="17" applyFont="1" applyFill="1" applyBorder="1" applyAlignment="1">
      <alignment horizontal="center"/>
    </xf>
    <xf numFmtId="38" fontId="8" fillId="2" borderId="16" xfId="17" applyFont="1" applyFill="1" applyBorder="1" applyAlignment="1">
      <alignment horizontal="center"/>
    </xf>
    <xf numFmtId="38" fontId="8" fillId="2" borderId="12" xfId="17" applyFont="1" applyFill="1" applyBorder="1" applyAlignment="1">
      <alignment horizontal="center"/>
    </xf>
    <xf numFmtId="179" fontId="8" fillId="2" borderId="24" xfId="17" applyNumberFormat="1" applyFont="1" applyFill="1" applyBorder="1" applyAlignment="1">
      <alignment horizontal="center"/>
    </xf>
    <xf numFmtId="179" fontId="8" fillId="2" borderId="25" xfId="17" applyNumberFormat="1" applyFont="1" applyFill="1" applyBorder="1" applyAlignment="1">
      <alignment horizontal="center"/>
    </xf>
    <xf numFmtId="179" fontId="8" fillId="2" borderId="27" xfId="17" applyNumberFormat="1" applyFont="1" applyFill="1" applyBorder="1" applyAlignment="1">
      <alignment horizontal="center"/>
    </xf>
    <xf numFmtId="0" fontId="8" fillId="3" borderId="28" xfId="21" applyFont="1" applyFill="1" applyBorder="1" applyAlignment="1">
      <alignment horizontal="distributed" vertical="center"/>
      <protection/>
    </xf>
    <xf numFmtId="0" fontId="8" fillId="3" borderId="29" xfId="21" applyFont="1" applyFill="1" applyBorder="1" applyAlignment="1">
      <alignment horizontal="distributed" vertical="center"/>
      <protection/>
    </xf>
    <xf numFmtId="0" fontId="8" fillId="3" borderId="20" xfId="21" applyFont="1" applyFill="1" applyBorder="1" applyAlignment="1">
      <alignment horizontal="distributed" vertical="center"/>
      <protection/>
    </xf>
    <xf numFmtId="0" fontId="8" fillId="3" borderId="10" xfId="21" applyFont="1" applyFill="1" applyBorder="1" applyAlignment="1">
      <alignment horizontal="distributed" vertical="center"/>
      <protection/>
    </xf>
    <xf numFmtId="0" fontId="8" fillId="2" borderId="30" xfId="21" applyFont="1" applyFill="1" applyBorder="1" applyAlignment="1">
      <alignment horizontal="distributed" vertical="center"/>
      <protection/>
    </xf>
    <xf numFmtId="0" fontId="8" fillId="2" borderId="31" xfId="21" applyFont="1" applyFill="1" applyBorder="1" applyAlignment="1">
      <alignment horizontal="distributed" vertical="center"/>
      <protection/>
    </xf>
    <xf numFmtId="0" fontId="8" fillId="2" borderId="20" xfId="21" applyFont="1" applyFill="1" applyBorder="1" applyAlignment="1">
      <alignment horizontal="distributed" vertical="center"/>
      <protection/>
    </xf>
    <xf numFmtId="0" fontId="8" fillId="2" borderId="10" xfId="21" applyFont="1" applyFill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７実績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SheetLayoutView="100" workbookViewId="0" topLeftCell="A1">
      <selection activeCell="A2" sqref="A2"/>
    </sheetView>
  </sheetViews>
  <sheetFormatPr defaultColWidth="9.00390625" defaultRowHeight="16.5" customHeight="1"/>
  <cols>
    <col min="1" max="1" width="4.50390625" style="8" customWidth="1"/>
    <col min="2" max="2" width="14.125" style="8" customWidth="1"/>
    <col min="3" max="3" width="3.375" style="8" customWidth="1"/>
    <col min="4" max="4" width="9.625" style="9" customWidth="1"/>
    <col min="5" max="5" width="5.25390625" style="9" customWidth="1"/>
    <col min="6" max="6" width="4.75390625" style="20" customWidth="1"/>
    <col min="7" max="7" width="9.625" style="9" customWidth="1"/>
    <col min="8" max="8" width="6.625" style="10" customWidth="1"/>
    <col min="9" max="9" width="9.625" style="10" customWidth="1"/>
    <col min="10" max="10" width="9.625" style="11" customWidth="1"/>
    <col min="11" max="11" width="7.00390625" style="11" customWidth="1"/>
    <col min="12" max="14" width="9.125" style="9" bestFit="1" customWidth="1"/>
    <col min="15" max="15" width="11.125" style="9" bestFit="1" customWidth="1"/>
    <col min="16" max="16384" width="9.00390625" style="8" customWidth="1"/>
  </cols>
  <sheetData>
    <row r="1" spans="2:15" s="5" customFormat="1" ht="14.25" customHeight="1">
      <c r="B1" s="6" t="s">
        <v>70</v>
      </c>
      <c r="C1" s="6"/>
      <c r="D1" s="7"/>
      <c r="E1" s="7"/>
      <c r="F1" s="2"/>
      <c r="G1" s="1"/>
      <c r="H1" s="3"/>
      <c r="I1" s="3"/>
      <c r="J1" s="4"/>
      <c r="K1" s="4"/>
      <c r="L1" s="1"/>
      <c r="M1" s="1"/>
      <c r="N1" s="1"/>
      <c r="O1" s="1"/>
    </row>
    <row r="2" spans="1:10" ht="12" customHeight="1" thickBot="1">
      <c r="A2" s="36"/>
      <c r="B2" s="36"/>
      <c r="C2" s="36"/>
      <c r="F2" s="17"/>
      <c r="J2" s="11" t="s">
        <v>66</v>
      </c>
    </row>
    <row r="3" spans="1:14" ht="12" customHeight="1">
      <c r="A3" s="85" t="s">
        <v>1</v>
      </c>
      <c r="B3" s="86"/>
      <c r="C3" s="57"/>
      <c r="D3" s="24" t="s">
        <v>0</v>
      </c>
      <c r="E3" s="78" t="s">
        <v>73</v>
      </c>
      <c r="F3" s="79"/>
      <c r="G3" s="80"/>
      <c r="H3" s="73" t="s">
        <v>74</v>
      </c>
      <c r="I3" s="74"/>
      <c r="J3" s="75"/>
      <c r="K3" s="23"/>
      <c r="N3" s="10"/>
    </row>
    <row r="4" spans="1:11" ht="12" customHeight="1">
      <c r="A4" s="87"/>
      <c r="B4" s="88"/>
      <c r="C4" s="30"/>
      <c r="D4" s="18" t="s">
        <v>67</v>
      </c>
      <c r="E4" s="76" t="s">
        <v>68</v>
      </c>
      <c r="F4" s="77"/>
      <c r="G4" s="19" t="s">
        <v>2</v>
      </c>
      <c r="H4" s="19" t="s">
        <v>68</v>
      </c>
      <c r="I4" s="19" t="s">
        <v>2</v>
      </c>
      <c r="J4" s="25" t="s">
        <v>88</v>
      </c>
      <c r="K4" s="12"/>
    </row>
    <row r="5" spans="1:11" ht="12" customHeight="1">
      <c r="A5" s="81" t="s">
        <v>72</v>
      </c>
      <c r="B5" s="82"/>
      <c r="C5" s="31"/>
      <c r="D5" s="14">
        <v>227583</v>
      </c>
      <c r="E5" s="10">
        <v>77</v>
      </c>
      <c r="F5" s="66">
        <v>74</v>
      </c>
      <c r="G5" s="15">
        <v>50995</v>
      </c>
      <c r="H5" s="15">
        <v>2432</v>
      </c>
      <c r="I5" s="16">
        <v>1570224</v>
      </c>
      <c r="J5" s="26">
        <v>6.9</v>
      </c>
      <c r="K5" s="12"/>
    </row>
    <row r="6" spans="1:11" ht="12" customHeight="1">
      <c r="A6" s="83"/>
      <c r="B6" s="84"/>
      <c r="C6" s="37"/>
      <c r="D6" s="14"/>
      <c r="E6" s="10"/>
      <c r="F6" s="66"/>
      <c r="G6" s="15"/>
      <c r="H6" s="15"/>
      <c r="I6" s="13"/>
      <c r="J6" s="26"/>
      <c r="K6" s="12"/>
    </row>
    <row r="7" spans="1:11" ht="12" customHeight="1">
      <c r="A7" s="71" t="s">
        <v>75</v>
      </c>
      <c r="B7" s="72"/>
      <c r="C7" s="64"/>
      <c r="D7" s="44">
        <v>15077</v>
      </c>
      <c r="E7" s="54">
        <f>SUM(E8:E17)</f>
        <v>1</v>
      </c>
      <c r="F7" s="70">
        <v>1</v>
      </c>
      <c r="G7" s="43">
        <f>SUM(G8:G17)</f>
        <v>1088</v>
      </c>
      <c r="H7" s="43">
        <f>SUM(H8:H17)</f>
        <v>110</v>
      </c>
      <c r="I7" s="43">
        <f>SUM(I8:I17)</f>
        <v>69354</v>
      </c>
      <c r="J7" s="58">
        <v>4.6</v>
      </c>
      <c r="K7" s="12"/>
    </row>
    <row r="8" spans="1:11" ht="12" customHeight="1">
      <c r="A8" s="59"/>
      <c r="B8" s="33" t="s">
        <v>8</v>
      </c>
      <c r="C8" s="32">
        <v>1</v>
      </c>
      <c r="D8" s="45">
        <v>282</v>
      </c>
      <c r="E8" s="40" t="s">
        <v>89</v>
      </c>
      <c r="F8" s="68"/>
      <c r="G8" s="14" t="s">
        <v>89</v>
      </c>
      <c r="H8" s="41">
        <v>2</v>
      </c>
      <c r="I8" s="14">
        <v>1200</v>
      </c>
      <c r="J8" s="27">
        <v>4.3</v>
      </c>
      <c r="K8" s="12"/>
    </row>
    <row r="9" spans="1:11" ht="12" customHeight="1">
      <c r="A9" s="59"/>
      <c r="B9" s="33" t="s">
        <v>10</v>
      </c>
      <c r="C9" s="32">
        <v>2</v>
      </c>
      <c r="D9" s="45">
        <v>1916</v>
      </c>
      <c r="E9" s="40" t="s">
        <v>89</v>
      </c>
      <c r="F9" s="68"/>
      <c r="G9" s="14" t="s">
        <v>89</v>
      </c>
      <c r="H9" s="41">
        <v>19</v>
      </c>
      <c r="I9" s="14">
        <v>10514</v>
      </c>
      <c r="J9" s="27">
        <v>5.5</v>
      </c>
      <c r="K9" s="12"/>
    </row>
    <row r="10" spans="1:11" ht="12" customHeight="1">
      <c r="A10" s="59"/>
      <c r="B10" s="33" t="s">
        <v>11</v>
      </c>
      <c r="C10" s="32">
        <v>3</v>
      </c>
      <c r="D10" s="45">
        <v>232</v>
      </c>
      <c r="E10" s="40" t="s">
        <v>89</v>
      </c>
      <c r="F10" s="68"/>
      <c r="G10" s="14" t="s">
        <v>89</v>
      </c>
      <c r="H10" s="41">
        <v>9</v>
      </c>
      <c r="I10" s="14">
        <v>8395</v>
      </c>
      <c r="J10" s="27">
        <v>36.2</v>
      </c>
      <c r="K10" s="12"/>
    </row>
    <row r="11" spans="1:11" ht="12" customHeight="1">
      <c r="A11" s="59"/>
      <c r="B11" s="33" t="s">
        <v>12</v>
      </c>
      <c r="C11" s="32">
        <v>4</v>
      </c>
      <c r="D11" s="45">
        <v>3294</v>
      </c>
      <c r="E11" s="40" t="s">
        <v>89</v>
      </c>
      <c r="F11" s="68"/>
      <c r="G11" s="14" t="s">
        <v>89</v>
      </c>
      <c r="H11" s="41">
        <v>14</v>
      </c>
      <c r="I11" s="14">
        <v>8318</v>
      </c>
      <c r="J11" s="27">
        <v>2.5</v>
      </c>
      <c r="K11" s="12"/>
    </row>
    <row r="12" spans="1:11" ht="12" customHeight="1">
      <c r="A12" s="59"/>
      <c r="B12" s="33" t="s">
        <v>14</v>
      </c>
      <c r="C12" s="32">
        <v>5</v>
      </c>
      <c r="D12" s="45">
        <v>3323</v>
      </c>
      <c r="E12" s="40" t="s">
        <v>89</v>
      </c>
      <c r="F12" s="68"/>
      <c r="G12" s="14" t="s">
        <v>89</v>
      </c>
      <c r="H12" s="41">
        <v>15</v>
      </c>
      <c r="I12" s="14">
        <v>11091</v>
      </c>
      <c r="J12" s="27">
        <v>3.3</v>
      </c>
      <c r="K12" s="12"/>
    </row>
    <row r="13" spans="1:11" ht="12" customHeight="1">
      <c r="A13" s="59"/>
      <c r="B13" s="33" t="s">
        <v>15</v>
      </c>
      <c r="C13" s="32">
        <v>6</v>
      </c>
      <c r="D13" s="45">
        <v>1680</v>
      </c>
      <c r="E13" s="42">
        <v>1</v>
      </c>
      <c r="F13" s="67">
        <v>1</v>
      </c>
      <c r="G13" s="14">
        <v>700</v>
      </c>
      <c r="H13" s="41">
        <v>20</v>
      </c>
      <c r="I13" s="14">
        <v>15099</v>
      </c>
      <c r="J13" s="27">
        <v>9</v>
      </c>
      <c r="K13" s="12"/>
    </row>
    <row r="14" spans="1:11" ht="12" customHeight="1">
      <c r="A14" s="59"/>
      <c r="B14" s="33" t="s">
        <v>17</v>
      </c>
      <c r="C14" s="32">
        <v>7</v>
      </c>
      <c r="D14" s="45">
        <v>1411</v>
      </c>
      <c r="E14" s="40" t="s">
        <v>89</v>
      </c>
      <c r="F14" s="67"/>
      <c r="G14" s="14" t="s">
        <v>89</v>
      </c>
      <c r="H14" s="41">
        <v>13</v>
      </c>
      <c r="I14" s="14">
        <v>7799</v>
      </c>
      <c r="J14" s="27">
        <v>5.5</v>
      </c>
      <c r="K14" s="12"/>
    </row>
    <row r="15" spans="1:11" ht="12" customHeight="1">
      <c r="A15" s="59"/>
      <c r="B15" s="33" t="s">
        <v>19</v>
      </c>
      <c r="C15" s="32">
        <v>8</v>
      </c>
      <c r="D15" s="45">
        <v>1692</v>
      </c>
      <c r="E15" s="40"/>
      <c r="F15" s="67">
        <v>1</v>
      </c>
      <c r="G15" s="14">
        <v>388</v>
      </c>
      <c r="H15" s="41">
        <v>2</v>
      </c>
      <c r="I15" s="14">
        <v>1868</v>
      </c>
      <c r="J15" s="27">
        <v>1.1</v>
      </c>
      <c r="K15" s="12"/>
    </row>
    <row r="16" spans="1:11" ht="12" customHeight="1">
      <c r="A16" s="59"/>
      <c r="B16" s="33" t="s">
        <v>21</v>
      </c>
      <c r="C16" s="32">
        <v>9</v>
      </c>
      <c r="D16" s="45">
        <v>868</v>
      </c>
      <c r="E16" s="40" t="s">
        <v>89</v>
      </c>
      <c r="F16" s="67"/>
      <c r="G16" s="14" t="s">
        <v>89</v>
      </c>
      <c r="H16" s="41">
        <v>16</v>
      </c>
      <c r="I16" s="14">
        <v>5070</v>
      </c>
      <c r="J16" s="27">
        <v>5.8</v>
      </c>
      <c r="K16" s="12"/>
    </row>
    <row r="17" spans="1:11" ht="12" customHeight="1">
      <c r="A17" s="59"/>
      <c r="B17" s="33" t="s">
        <v>23</v>
      </c>
      <c r="C17" s="32">
        <v>10</v>
      </c>
      <c r="D17" s="45">
        <v>378</v>
      </c>
      <c r="E17" s="40" t="s">
        <v>89</v>
      </c>
      <c r="F17" s="67"/>
      <c r="G17" s="14" t="s">
        <v>89</v>
      </c>
      <c r="H17" s="41" t="s">
        <v>89</v>
      </c>
      <c r="I17" s="14" t="s">
        <v>89</v>
      </c>
      <c r="J17" s="27" t="s">
        <v>89</v>
      </c>
      <c r="K17" s="12"/>
    </row>
    <row r="18" spans="1:11" ht="12" customHeight="1">
      <c r="A18" s="60"/>
      <c r="B18" s="38"/>
      <c r="C18" s="38"/>
      <c r="D18" s="45"/>
      <c r="E18" s="40"/>
      <c r="F18" s="67"/>
      <c r="G18" s="14"/>
      <c r="H18" s="41"/>
      <c r="I18" s="14"/>
      <c r="J18" s="27"/>
      <c r="K18" s="12"/>
    </row>
    <row r="19" spans="1:11" ht="12" customHeight="1">
      <c r="A19" s="71" t="s">
        <v>76</v>
      </c>
      <c r="B19" s="72"/>
      <c r="C19" s="39"/>
      <c r="D19" s="44">
        <f>SUM(D20:D28)</f>
        <v>54014</v>
      </c>
      <c r="E19" s="54">
        <f>SUM(E20:E28)</f>
        <v>9</v>
      </c>
      <c r="F19" s="70">
        <v>4</v>
      </c>
      <c r="G19" s="43">
        <f>SUM(G20:G28)</f>
        <v>8057</v>
      </c>
      <c r="H19" s="43">
        <f>SUM(H20:H28)</f>
        <v>340</v>
      </c>
      <c r="I19" s="43">
        <f>SUM(I20:I28)</f>
        <v>249686</v>
      </c>
      <c r="J19" s="61">
        <v>4.6</v>
      </c>
      <c r="K19" s="12"/>
    </row>
    <row r="20" spans="1:11" ht="12" customHeight="1">
      <c r="A20" s="59"/>
      <c r="B20" s="33" t="s">
        <v>26</v>
      </c>
      <c r="C20" s="32">
        <v>11</v>
      </c>
      <c r="D20" s="45">
        <v>3815</v>
      </c>
      <c r="E20" s="40">
        <v>1</v>
      </c>
      <c r="F20" s="67"/>
      <c r="G20" s="14">
        <v>1100</v>
      </c>
      <c r="H20" s="41">
        <v>36</v>
      </c>
      <c r="I20" s="14">
        <v>27058</v>
      </c>
      <c r="J20" s="27">
        <v>7.1</v>
      </c>
      <c r="K20" s="12"/>
    </row>
    <row r="21" spans="1:11" ht="12" customHeight="1">
      <c r="A21" s="59"/>
      <c r="B21" s="33" t="s">
        <v>27</v>
      </c>
      <c r="C21" s="32">
        <v>12</v>
      </c>
      <c r="D21" s="45">
        <v>1365</v>
      </c>
      <c r="E21" s="40"/>
      <c r="F21" s="67">
        <v>1</v>
      </c>
      <c r="G21" s="14">
        <v>295</v>
      </c>
      <c r="H21" s="41">
        <v>16</v>
      </c>
      <c r="I21" s="14">
        <v>13123</v>
      </c>
      <c r="J21" s="27">
        <v>9.6</v>
      </c>
      <c r="K21" s="12"/>
    </row>
    <row r="22" spans="1:11" ht="12" customHeight="1">
      <c r="A22" s="59"/>
      <c r="B22" s="33" t="s">
        <v>29</v>
      </c>
      <c r="C22" s="32">
        <v>13</v>
      </c>
      <c r="D22" s="45">
        <v>4420</v>
      </c>
      <c r="E22" s="40">
        <v>3</v>
      </c>
      <c r="F22" s="67"/>
      <c r="G22" s="14">
        <v>2060</v>
      </c>
      <c r="H22" s="41">
        <v>89</v>
      </c>
      <c r="I22" s="14">
        <v>68276</v>
      </c>
      <c r="J22" s="27">
        <v>15.4</v>
      </c>
      <c r="K22" s="12"/>
    </row>
    <row r="23" spans="1:11" ht="12" customHeight="1">
      <c r="A23" s="59"/>
      <c r="B23" s="33" t="s">
        <v>31</v>
      </c>
      <c r="C23" s="32">
        <v>14</v>
      </c>
      <c r="D23" s="45">
        <v>26537</v>
      </c>
      <c r="E23" s="40">
        <v>2</v>
      </c>
      <c r="F23" s="67">
        <v>1</v>
      </c>
      <c r="G23" s="14">
        <v>2070</v>
      </c>
      <c r="H23" s="41">
        <v>57</v>
      </c>
      <c r="I23" s="14">
        <v>42548</v>
      </c>
      <c r="J23" s="27">
        <v>1.6</v>
      </c>
      <c r="K23" s="12"/>
    </row>
    <row r="24" spans="1:11" ht="12" customHeight="1">
      <c r="A24" s="59"/>
      <c r="B24" s="33" t="s">
        <v>33</v>
      </c>
      <c r="C24" s="32">
        <v>15</v>
      </c>
      <c r="D24" s="45">
        <v>3032</v>
      </c>
      <c r="E24" s="40">
        <v>1</v>
      </c>
      <c r="F24" s="67">
        <v>1</v>
      </c>
      <c r="G24" s="14">
        <v>1500</v>
      </c>
      <c r="H24" s="41">
        <v>71</v>
      </c>
      <c r="I24" s="14">
        <v>55290</v>
      </c>
      <c r="J24" s="27">
        <v>18.2</v>
      </c>
      <c r="K24" s="12"/>
    </row>
    <row r="25" spans="1:11" ht="12" customHeight="1">
      <c r="A25" s="59"/>
      <c r="B25" s="33" t="s">
        <v>35</v>
      </c>
      <c r="C25" s="32">
        <v>16</v>
      </c>
      <c r="D25" s="45">
        <v>3367</v>
      </c>
      <c r="E25" s="40">
        <v>1</v>
      </c>
      <c r="F25" s="67"/>
      <c r="G25" s="14">
        <v>250</v>
      </c>
      <c r="H25" s="41">
        <v>30</v>
      </c>
      <c r="I25" s="14">
        <v>16025</v>
      </c>
      <c r="J25" s="27">
        <v>4.8</v>
      </c>
      <c r="K25" s="12"/>
    </row>
    <row r="26" spans="1:11" ht="12" customHeight="1">
      <c r="A26" s="59"/>
      <c r="B26" s="33" t="s">
        <v>37</v>
      </c>
      <c r="C26" s="32">
        <v>17</v>
      </c>
      <c r="D26" s="45">
        <v>6455</v>
      </c>
      <c r="E26" s="40" t="s">
        <v>89</v>
      </c>
      <c r="F26" s="67"/>
      <c r="G26" s="14" t="s">
        <v>89</v>
      </c>
      <c r="H26" s="41">
        <v>1</v>
      </c>
      <c r="I26" s="14">
        <v>821</v>
      </c>
      <c r="J26" s="27">
        <v>0.1</v>
      </c>
      <c r="K26" s="12"/>
    </row>
    <row r="27" spans="1:11" ht="12" customHeight="1">
      <c r="A27" s="59"/>
      <c r="B27" s="33" t="s">
        <v>39</v>
      </c>
      <c r="C27" s="32">
        <v>18</v>
      </c>
      <c r="D27" s="45">
        <v>3507</v>
      </c>
      <c r="E27" s="40">
        <v>1</v>
      </c>
      <c r="F27" s="67"/>
      <c r="G27" s="14">
        <v>782</v>
      </c>
      <c r="H27" s="41">
        <v>38</v>
      </c>
      <c r="I27" s="14">
        <v>25428</v>
      </c>
      <c r="J27" s="27">
        <v>7.3</v>
      </c>
      <c r="K27" s="12"/>
    </row>
    <row r="28" spans="1:11" ht="12" customHeight="1">
      <c r="A28" s="59"/>
      <c r="B28" s="33" t="s">
        <v>41</v>
      </c>
      <c r="C28" s="32">
        <v>19</v>
      </c>
      <c r="D28" s="45">
        <v>1516</v>
      </c>
      <c r="E28" s="40" t="s">
        <v>89</v>
      </c>
      <c r="F28" s="67"/>
      <c r="G28" s="14" t="s">
        <v>89</v>
      </c>
      <c r="H28" s="41">
        <v>2</v>
      </c>
      <c r="I28" s="14">
        <v>1117</v>
      </c>
      <c r="J28" s="27">
        <v>0.7</v>
      </c>
      <c r="K28" s="12"/>
    </row>
    <row r="29" spans="1:11" ht="12" customHeight="1">
      <c r="A29" s="59"/>
      <c r="B29" s="32"/>
      <c r="C29" s="32"/>
      <c r="D29" s="45"/>
      <c r="E29" s="40"/>
      <c r="F29" s="67"/>
      <c r="G29" s="14"/>
      <c r="H29" s="41"/>
      <c r="I29" s="14"/>
      <c r="J29" s="27"/>
      <c r="K29" s="12"/>
    </row>
    <row r="30" spans="1:11" ht="12" customHeight="1">
      <c r="A30" s="71" t="s">
        <v>77</v>
      </c>
      <c r="B30" s="72"/>
      <c r="C30" s="39"/>
      <c r="D30" s="44">
        <v>30125</v>
      </c>
      <c r="E30" s="54">
        <f>SUM(E31:E37)</f>
        <v>16</v>
      </c>
      <c r="F30" s="70">
        <v>18</v>
      </c>
      <c r="G30" s="43">
        <f>SUM(G31:G37)</f>
        <v>9349</v>
      </c>
      <c r="H30" s="43">
        <f>SUM(H31:H37)</f>
        <v>416</v>
      </c>
      <c r="I30" s="43">
        <f>SUM(I31:I37)</f>
        <v>287643</v>
      </c>
      <c r="J30" s="61">
        <v>9.5</v>
      </c>
      <c r="K30" s="12"/>
    </row>
    <row r="31" spans="1:11" ht="12" customHeight="1">
      <c r="A31" s="59"/>
      <c r="B31" s="33" t="s">
        <v>44</v>
      </c>
      <c r="C31" s="32">
        <v>20</v>
      </c>
      <c r="D31" s="16">
        <v>6294</v>
      </c>
      <c r="E31" s="40">
        <v>7</v>
      </c>
      <c r="F31" s="67">
        <v>2</v>
      </c>
      <c r="G31" s="14">
        <v>735</v>
      </c>
      <c r="H31" s="41">
        <v>119</v>
      </c>
      <c r="I31" s="14">
        <v>86803</v>
      </c>
      <c r="J31" s="27">
        <v>13.8</v>
      </c>
      <c r="K31" s="12"/>
    </row>
    <row r="32" spans="1:11" ht="12" customHeight="1">
      <c r="A32" s="59"/>
      <c r="B32" s="33" t="s">
        <v>46</v>
      </c>
      <c r="C32" s="32">
        <v>21</v>
      </c>
      <c r="D32" s="46" t="s">
        <v>89</v>
      </c>
      <c r="E32" s="40" t="s">
        <v>89</v>
      </c>
      <c r="F32" s="67"/>
      <c r="G32" s="14" t="s">
        <v>89</v>
      </c>
      <c r="H32" s="41" t="s">
        <v>89</v>
      </c>
      <c r="I32" s="14" t="s">
        <v>89</v>
      </c>
      <c r="J32" s="28" t="s">
        <v>89</v>
      </c>
      <c r="K32" s="17"/>
    </row>
    <row r="33" spans="1:11" ht="12" customHeight="1">
      <c r="A33" s="59"/>
      <c r="B33" s="33" t="s">
        <v>47</v>
      </c>
      <c r="C33" s="32">
        <v>22</v>
      </c>
      <c r="D33" s="45">
        <v>3902</v>
      </c>
      <c r="E33" s="40">
        <v>2</v>
      </c>
      <c r="F33" s="67">
        <v>7</v>
      </c>
      <c r="G33" s="14">
        <v>1109</v>
      </c>
      <c r="H33" s="41">
        <v>58</v>
      </c>
      <c r="I33" s="14">
        <v>39263</v>
      </c>
      <c r="J33" s="27">
        <v>10.1</v>
      </c>
      <c r="K33" s="12"/>
    </row>
    <row r="34" spans="1:11" ht="12" customHeight="1">
      <c r="A34" s="59"/>
      <c r="B34" s="33" t="s">
        <v>49</v>
      </c>
      <c r="C34" s="32">
        <v>23</v>
      </c>
      <c r="D34" s="45">
        <v>2057</v>
      </c>
      <c r="E34" s="40">
        <v>1</v>
      </c>
      <c r="F34" s="67">
        <v>1</v>
      </c>
      <c r="G34" s="14">
        <v>594</v>
      </c>
      <c r="H34" s="41">
        <v>22</v>
      </c>
      <c r="I34" s="14">
        <v>14790</v>
      </c>
      <c r="J34" s="27">
        <v>7.2</v>
      </c>
      <c r="K34" s="12"/>
    </row>
    <row r="35" spans="1:11" ht="12" customHeight="1">
      <c r="A35" s="59"/>
      <c r="B35" s="33" t="s">
        <v>51</v>
      </c>
      <c r="C35" s="32">
        <v>24</v>
      </c>
      <c r="D35" s="45">
        <v>4560</v>
      </c>
      <c r="E35" s="40">
        <v>2</v>
      </c>
      <c r="F35" s="67">
        <v>4</v>
      </c>
      <c r="G35" s="14">
        <v>3498</v>
      </c>
      <c r="H35" s="41">
        <v>63</v>
      </c>
      <c r="I35" s="14">
        <v>54788</v>
      </c>
      <c r="J35" s="27">
        <v>12</v>
      </c>
      <c r="K35" s="12"/>
    </row>
    <row r="36" spans="1:11" ht="12" customHeight="1">
      <c r="A36" s="59"/>
      <c r="B36" s="33" t="s">
        <v>53</v>
      </c>
      <c r="C36" s="32">
        <v>25</v>
      </c>
      <c r="D36" s="45">
        <v>3572</v>
      </c>
      <c r="E36" s="40">
        <v>3</v>
      </c>
      <c r="F36" s="67">
        <v>2</v>
      </c>
      <c r="G36" s="14">
        <v>2953</v>
      </c>
      <c r="H36" s="41">
        <v>57</v>
      </c>
      <c r="I36" s="14">
        <v>37182</v>
      </c>
      <c r="J36" s="27">
        <v>10.4</v>
      </c>
      <c r="K36" s="12"/>
    </row>
    <row r="37" spans="1:11" ht="12" customHeight="1">
      <c r="A37" s="59"/>
      <c r="B37" s="33" t="s">
        <v>55</v>
      </c>
      <c r="C37" s="32">
        <v>26</v>
      </c>
      <c r="D37" s="45">
        <v>9741</v>
      </c>
      <c r="E37" s="40">
        <v>1</v>
      </c>
      <c r="F37" s="67">
        <v>2</v>
      </c>
      <c r="G37" s="14">
        <v>460</v>
      </c>
      <c r="H37" s="41">
        <v>97</v>
      </c>
      <c r="I37" s="14">
        <v>54817</v>
      </c>
      <c r="J37" s="27">
        <v>5.6</v>
      </c>
      <c r="K37" s="12"/>
    </row>
    <row r="38" spans="1:11" ht="12" customHeight="1">
      <c r="A38" s="59"/>
      <c r="B38" s="32"/>
      <c r="C38" s="32"/>
      <c r="D38" s="45"/>
      <c r="E38" s="40"/>
      <c r="F38" s="67"/>
      <c r="G38" s="14"/>
      <c r="H38" s="41"/>
      <c r="I38" s="14"/>
      <c r="J38" s="27"/>
      <c r="K38" s="12"/>
    </row>
    <row r="39" spans="1:11" ht="12" customHeight="1">
      <c r="A39" s="71" t="s">
        <v>78</v>
      </c>
      <c r="B39" s="72"/>
      <c r="C39" s="39"/>
      <c r="D39" s="44">
        <f aca="true" t="shared" si="0" ref="D39:I39">SUM(D40:D44)</f>
        <v>25857</v>
      </c>
      <c r="E39" s="54">
        <f t="shared" si="0"/>
        <v>17</v>
      </c>
      <c r="F39" s="70">
        <f t="shared" si="0"/>
        <v>26</v>
      </c>
      <c r="G39" s="43">
        <f t="shared" si="0"/>
        <v>12773</v>
      </c>
      <c r="H39" s="43">
        <f t="shared" si="0"/>
        <v>515</v>
      </c>
      <c r="I39" s="43">
        <f t="shared" si="0"/>
        <v>325857</v>
      </c>
      <c r="J39" s="61">
        <v>12.6</v>
      </c>
      <c r="K39" s="12"/>
    </row>
    <row r="40" spans="1:11" ht="12" customHeight="1">
      <c r="A40" s="62"/>
      <c r="B40" s="33" t="s">
        <v>57</v>
      </c>
      <c r="C40" s="32">
        <v>27</v>
      </c>
      <c r="D40" s="45">
        <v>2951</v>
      </c>
      <c r="E40" s="40">
        <v>2</v>
      </c>
      <c r="F40" s="67">
        <v>1</v>
      </c>
      <c r="G40" s="14">
        <v>1646</v>
      </c>
      <c r="H40" s="41">
        <v>72</v>
      </c>
      <c r="I40" s="14">
        <v>52189</v>
      </c>
      <c r="J40" s="27">
        <v>19</v>
      </c>
      <c r="K40" s="12"/>
    </row>
    <row r="41" spans="1:11" ht="12" customHeight="1">
      <c r="A41" s="62"/>
      <c r="B41" s="33" t="s">
        <v>58</v>
      </c>
      <c r="C41" s="32">
        <v>28</v>
      </c>
      <c r="D41" s="45">
        <v>1277</v>
      </c>
      <c r="E41" s="40">
        <v>1</v>
      </c>
      <c r="F41" s="67"/>
      <c r="G41" s="14">
        <v>240</v>
      </c>
      <c r="H41" s="41">
        <v>13</v>
      </c>
      <c r="I41" s="14">
        <v>6778</v>
      </c>
      <c r="J41" s="27">
        <v>5.3</v>
      </c>
      <c r="K41" s="12"/>
    </row>
    <row r="42" spans="1:11" ht="12" customHeight="1">
      <c r="A42" s="62"/>
      <c r="B42" s="33" t="s">
        <v>60</v>
      </c>
      <c r="C42" s="32">
        <v>29</v>
      </c>
      <c r="D42" s="45">
        <v>12349</v>
      </c>
      <c r="E42" s="40">
        <v>10</v>
      </c>
      <c r="F42" s="67">
        <v>20</v>
      </c>
      <c r="G42" s="14">
        <v>7339</v>
      </c>
      <c r="H42" s="41">
        <v>313</v>
      </c>
      <c r="I42" s="14">
        <v>184406</v>
      </c>
      <c r="J42" s="27">
        <v>14.9</v>
      </c>
      <c r="K42" s="12"/>
    </row>
    <row r="43" spans="1:11" ht="12" customHeight="1">
      <c r="A43" s="62"/>
      <c r="B43" s="33" t="s">
        <v>62</v>
      </c>
      <c r="C43" s="32">
        <v>30</v>
      </c>
      <c r="D43" s="45">
        <v>6851</v>
      </c>
      <c r="E43" s="40">
        <v>3</v>
      </c>
      <c r="F43" s="67">
        <v>4</v>
      </c>
      <c r="G43" s="14">
        <v>2178</v>
      </c>
      <c r="H43" s="41">
        <v>43</v>
      </c>
      <c r="I43" s="14">
        <v>25218</v>
      </c>
      <c r="J43" s="27">
        <v>3.7</v>
      </c>
      <c r="K43" s="12"/>
    </row>
    <row r="44" spans="1:11" ht="12" customHeight="1">
      <c r="A44" s="62"/>
      <c r="B44" s="33" t="s">
        <v>64</v>
      </c>
      <c r="C44" s="32">
        <v>31</v>
      </c>
      <c r="D44" s="45">
        <v>2429</v>
      </c>
      <c r="E44" s="40">
        <v>1</v>
      </c>
      <c r="F44" s="67">
        <v>1</v>
      </c>
      <c r="G44" s="14">
        <v>1370</v>
      </c>
      <c r="H44" s="41">
        <v>74</v>
      </c>
      <c r="I44" s="14">
        <v>57266</v>
      </c>
      <c r="J44" s="27">
        <v>23.6</v>
      </c>
      <c r="K44" s="12"/>
    </row>
    <row r="45" spans="1:11" ht="12" customHeight="1">
      <c r="A45" s="62"/>
      <c r="B45" s="33"/>
      <c r="C45" s="32"/>
      <c r="D45" s="45"/>
      <c r="E45" s="40"/>
      <c r="F45" s="67"/>
      <c r="G45" s="14"/>
      <c r="H45" s="41"/>
      <c r="I45" s="14"/>
      <c r="J45" s="27"/>
      <c r="K45" s="12"/>
    </row>
    <row r="46" spans="1:14" ht="12" customHeight="1">
      <c r="A46" s="71" t="s">
        <v>79</v>
      </c>
      <c r="B46" s="72"/>
      <c r="C46" s="39"/>
      <c r="D46" s="47">
        <f>SUM(D47:D53)</f>
        <v>25169</v>
      </c>
      <c r="E46" s="55">
        <f>SUM(E47:E53)</f>
        <v>6</v>
      </c>
      <c r="F46" s="70">
        <v>3</v>
      </c>
      <c r="G46" s="49">
        <v>3145</v>
      </c>
      <c r="H46" s="49">
        <f>SUM(H47:H53)</f>
        <v>261</v>
      </c>
      <c r="I46" s="49">
        <f>SUM(I47:I53)</f>
        <v>146894</v>
      </c>
      <c r="J46" s="61">
        <v>5.8</v>
      </c>
      <c r="K46" s="12"/>
      <c r="N46" s="8"/>
    </row>
    <row r="47" spans="1:11" ht="12" customHeight="1">
      <c r="A47" s="59"/>
      <c r="B47" s="33" t="s">
        <v>3</v>
      </c>
      <c r="C47" s="32">
        <v>32</v>
      </c>
      <c r="D47" s="45">
        <v>685</v>
      </c>
      <c r="E47" s="40"/>
      <c r="F47" s="67">
        <v>1</v>
      </c>
      <c r="G47" s="14">
        <v>493</v>
      </c>
      <c r="H47" s="41">
        <v>3</v>
      </c>
      <c r="I47" s="14">
        <v>1659</v>
      </c>
      <c r="J47" s="27">
        <v>2.4</v>
      </c>
      <c r="K47" s="12"/>
    </row>
    <row r="48" spans="1:11" ht="12" customHeight="1">
      <c r="A48" s="59"/>
      <c r="B48" s="33" t="s">
        <v>4</v>
      </c>
      <c r="C48" s="32">
        <v>33</v>
      </c>
      <c r="D48" s="45">
        <v>3112</v>
      </c>
      <c r="E48" s="40" t="s">
        <v>89</v>
      </c>
      <c r="F48" s="67"/>
      <c r="G48" s="14" t="s">
        <v>89</v>
      </c>
      <c r="H48" s="41">
        <v>20</v>
      </c>
      <c r="I48" s="14">
        <v>9678</v>
      </c>
      <c r="J48" s="27">
        <v>3.1</v>
      </c>
      <c r="K48" s="12"/>
    </row>
    <row r="49" spans="1:11" ht="12" customHeight="1">
      <c r="A49" s="59"/>
      <c r="B49" s="33" t="s">
        <v>5</v>
      </c>
      <c r="C49" s="32">
        <v>34</v>
      </c>
      <c r="D49" s="45">
        <v>5214</v>
      </c>
      <c r="E49" s="40">
        <v>1</v>
      </c>
      <c r="F49" s="67">
        <v>1</v>
      </c>
      <c r="G49" s="14">
        <v>641</v>
      </c>
      <c r="H49" s="41">
        <v>61</v>
      </c>
      <c r="I49" s="14">
        <v>32304</v>
      </c>
      <c r="J49" s="27">
        <v>6.2</v>
      </c>
      <c r="K49" s="12"/>
    </row>
    <row r="50" spans="1:11" ht="12" customHeight="1">
      <c r="A50" s="59"/>
      <c r="B50" s="33" t="s">
        <v>80</v>
      </c>
      <c r="C50" s="32">
        <v>35</v>
      </c>
      <c r="D50" s="45">
        <v>7754</v>
      </c>
      <c r="E50" s="40">
        <v>1</v>
      </c>
      <c r="F50" s="67"/>
      <c r="G50" s="14">
        <v>500</v>
      </c>
      <c r="H50" s="41">
        <v>61</v>
      </c>
      <c r="I50" s="14">
        <v>37311</v>
      </c>
      <c r="J50" s="27">
        <v>4.8</v>
      </c>
      <c r="K50" s="12"/>
    </row>
    <row r="51" spans="1:11" ht="12" customHeight="1">
      <c r="A51" s="59"/>
      <c r="B51" s="33" t="s">
        <v>6</v>
      </c>
      <c r="C51" s="32">
        <v>36</v>
      </c>
      <c r="D51" s="45">
        <v>1907</v>
      </c>
      <c r="E51" s="40">
        <v>2</v>
      </c>
      <c r="F51" s="67"/>
      <c r="G51" s="14">
        <v>1290</v>
      </c>
      <c r="H51" s="41">
        <v>20</v>
      </c>
      <c r="I51" s="14">
        <v>10242</v>
      </c>
      <c r="J51" s="27">
        <v>5.4</v>
      </c>
      <c r="K51" s="12"/>
    </row>
    <row r="52" spans="1:11" ht="12" customHeight="1">
      <c r="A52" s="59"/>
      <c r="B52" s="33" t="s">
        <v>7</v>
      </c>
      <c r="C52" s="32">
        <v>37</v>
      </c>
      <c r="D52" s="45">
        <v>3</v>
      </c>
      <c r="E52" s="40" t="s">
        <v>89</v>
      </c>
      <c r="F52" s="67"/>
      <c r="G52" s="14" t="s">
        <v>89</v>
      </c>
      <c r="H52" s="41" t="s">
        <v>89</v>
      </c>
      <c r="I52" s="14" t="s">
        <v>89</v>
      </c>
      <c r="J52" s="27" t="s">
        <v>89</v>
      </c>
      <c r="K52" s="12"/>
    </row>
    <row r="53" spans="1:11" ht="12" customHeight="1">
      <c r="A53" s="59"/>
      <c r="B53" s="33" t="s">
        <v>9</v>
      </c>
      <c r="C53" s="32">
        <v>38</v>
      </c>
      <c r="D53" s="45">
        <v>6494</v>
      </c>
      <c r="E53" s="40">
        <v>2</v>
      </c>
      <c r="F53" s="67">
        <v>1</v>
      </c>
      <c r="G53" s="14">
        <v>714</v>
      </c>
      <c r="H53" s="41">
        <v>96</v>
      </c>
      <c r="I53" s="14">
        <v>55700</v>
      </c>
      <c r="J53" s="27">
        <v>8.6</v>
      </c>
      <c r="K53" s="12"/>
    </row>
    <row r="54" spans="1:11" ht="12" customHeight="1">
      <c r="A54" s="59"/>
      <c r="B54" s="32"/>
      <c r="C54" s="32"/>
      <c r="D54" s="45"/>
      <c r="E54" s="40"/>
      <c r="F54" s="67"/>
      <c r="G54" s="14"/>
      <c r="H54" s="14"/>
      <c r="I54" s="14"/>
      <c r="J54" s="27"/>
      <c r="K54" s="12"/>
    </row>
    <row r="55" spans="1:11" ht="12" customHeight="1">
      <c r="A55" s="71" t="s">
        <v>81</v>
      </c>
      <c r="B55" s="72"/>
      <c r="C55" s="39"/>
      <c r="D55" s="44">
        <v>44186</v>
      </c>
      <c r="E55" s="54">
        <f>SUM(E56:E63)</f>
        <v>14</v>
      </c>
      <c r="F55" s="70">
        <v>16</v>
      </c>
      <c r="G55" s="43">
        <f>SUM(G56:G63)</f>
        <v>7988</v>
      </c>
      <c r="H55" s="43">
        <f>SUM(H56:H63)</f>
        <v>400</v>
      </c>
      <c r="I55" s="43">
        <f>SUM(I56:I63)</f>
        <v>278943</v>
      </c>
      <c r="J55" s="61">
        <v>6.3</v>
      </c>
      <c r="K55" s="12"/>
    </row>
    <row r="56" spans="1:11" ht="12" customHeight="1">
      <c r="A56" s="59"/>
      <c r="B56" s="33" t="s">
        <v>13</v>
      </c>
      <c r="C56" s="32">
        <v>39</v>
      </c>
      <c r="D56" s="46">
        <v>6172</v>
      </c>
      <c r="E56" s="48"/>
      <c r="F56" s="68">
        <v>1</v>
      </c>
      <c r="G56" s="14">
        <v>157</v>
      </c>
      <c r="H56" s="14">
        <v>89</v>
      </c>
      <c r="I56" s="14">
        <v>59703</v>
      </c>
      <c r="J56" s="27">
        <v>9.7</v>
      </c>
      <c r="K56" s="12"/>
    </row>
    <row r="57" spans="1:11" ht="12" customHeight="1">
      <c r="A57" s="59"/>
      <c r="B57" s="33" t="s">
        <v>82</v>
      </c>
      <c r="C57" s="32">
        <v>40</v>
      </c>
      <c r="D57" s="46">
        <v>1659</v>
      </c>
      <c r="E57" s="48">
        <v>1</v>
      </c>
      <c r="F57" s="68"/>
      <c r="G57" s="14">
        <v>218</v>
      </c>
      <c r="H57" s="14">
        <v>42</v>
      </c>
      <c r="I57" s="14">
        <v>23287</v>
      </c>
      <c r="J57" s="27">
        <v>14</v>
      </c>
      <c r="K57" s="12"/>
    </row>
    <row r="58" spans="1:11" ht="12" customHeight="1">
      <c r="A58" s="59"/>
      <c r="B58" s="33" t="s">
        <v>16</v>
      </c>
      <c r="C58" s="32">
        <v>41</v>
      </c>
      <c r="D58" s="46">
        <v>10504</v>
      </c>
      <c r="E58" s="48">
        <v>11</v>
      </c>
      <c r="F58" s="68">
        <v>2</v>
      </c>
      <c r="G58" s="14">
        <v>5783</v>
      </c>
      <c r="H58" s="14">
        <v>123</v>
      </c>
      <c r="I58" s="14">
        <v>92042</v>
      </c>
      <c r="J58" s="27">
        <v>8.8</v>
      </c>
      <c r="K58" s="12"/>
    </row>
    <row r="59" spans="1:11" ht="12" customHeight="1">
      <c r="A59" s="59"/>
      <c r="B59" s="33" t="s">
        <v>18</v>
      </c>
      <c r="C59" s="32">
        <v>42</v>
      </c>
      <c r="D59" s="46">
        <v>7355</v>
      </c>
      <c r="E59" s="48">
        <v>1</v>
      </c>
      <c r="F59" s="68"/>
      <c r="G59" s="14">
        <v>392</v>
      </c>
      <c r="H59" s="14">
        <v>12</v>
      </c>
      <c r="I59" s="14">
        <v>8511</v>
      </c>
      <c r="J59" s="27">
        <v>1.2</v>
      </c>
      <c r="K59" s="12"/>
    </row>
    <row r="60" spans="1:11" ht="12" customHeight="1">
      <c r="A60" s="59"/>
      <c r="B60" s="33" t="s">
        <v>20</v>
      </c>
      <c r="C60" s="32">
        <v>43</v>
      </c>
      <c r="D60" s="46">
        <v>11444</v>
      </c>
      <c r="E60" s="48"/>
      <c r="F60" s="68">
        <v>1</v>
      </c>
      <c r="G60" s="14">
        <v>200</v>
      </c>
      <c r="H60" s="14">
        <v>67</v>
      </c>
      <c r="I60" s="14">
        <v>46501</v>
      </c>
      <c r="J60" s="27">
        <v>4.1</v>
      </c>
      <c r="K60" s="12"/>
    </row>
    <row r="61" spans="1:11" ht="12" customHeight="1">
      <c r="A61" s="59"/>
      <c r="B61" s="33" t="s">
        <v>22</v>
      </c>
      <c r="C61" s="32">
        <v>44</v>
      </c>
      <c r="D61" s="46">
        <v>381</v>
      </c>
      <c r="E61" s="48" t="s">
        <v>89</v>
      </c>
      <c r="F61" s="68"/>
      <c r="G61" s="14" t="s">
        <v>89</v>
      </c>
      <c r="H61" s="14" t="s">
        <v>89</v>
      </c>
      <c r="I61" s="14" t="s">
        <v>89</v>
      </c>
      <c r="J61" s="27" t="s">
        <v>89</v>
      </c>
      <c r="K61" s="12"/>
    </row>
    <row r="62" spans="1:11" ht="12" customHeight="1">
      <c r="A62" s="59"/>
      <c r="B62" s="33" t="s">
        <v>24</v>
      </c>
      <c r="C62" s="32">
        <v>45</v>
      </c>
      <c r="D62" s="46">
        <v>1889</v>
      </c>
      <c r="E62" s="48">
        <v>1</v>
      </c>
      <c r="F62" s="68"/>
      <c r="G62" s="14">
        <v>629</v>
      </c>
      <c r="H62" s="14">
        <v>11</v>
      </c>
      <c r="I62" s="14">
        <v>7378</v>
      </c>
      <c r="J62" s="27">
        <v>3.9</v>
      </c>
      <c r="K62" s="12"/>
    </row>
    <row r="63" spans="1:11" ht="12" customHeight="1">
      <c r="A63" s="59"/>
      <c r="B63" s="33" t="s">
        <v>25</v>
      </c>
      <c r="C63" s="32">
        <v>46</v>
      </c>
      <c r="D63" s="46">
        <v>4783</v>
      </c>
      <c r="E63" s="48"/>
      <c r="F63" s="68">
        <v>2</v>
      </c>
      <c r="G63" s="14">
        <v>609</v>
      </c>
      <c r="H63" s="14">
        <v>56</v>
      </c>
      <c r="I63" s="14">
        <v>41521</v>
      </c>
      <c r="J63" s="27">
        <v>8.7</v>
      </c>
      <c r="K63" s="12"/>
    </row>
    <row r="64" spans="1:11" ht="12" customHeight="1">
      <c r="A64" s="60"/>
      <c r="B64" s="38"/>
      <c r="C64" s="65"/>
      <c r="D64" s="46"/>
      <c r="E64" s="48"/>
      <c r="F64" s="68"/>
      <c r="G64" s="14"/>
      <c r="H64" s="14"/>
      <c r="I64" s="14"/>
      <c r="J64" s="56"/>
      <c r="K64" s="12"/>
    </row>
    <row r="65" spans="1:11" ht="12" customHeight="1">
      <c r="A65" s="71" t="s">
        <v>83</v>
      </c>
      <c r="B65" s="72"/>
      <c r="C65" s="64"/>
      <c r="D65" s="44">
        <v>33156</v>
      </c>
      <c r="E65" s="54">
        <f>SUM(E66:E89)</f>
        <v>14</v>
      </c>
      <c r="F65" s="70">
        <v>16</v>
      </c>
      <c r="G65" s="43">
        <f>SUM(G66:G89)</f>
        <v>8595</v>
      </c>
      <c r="H65" s="43">
        <f>SUM(H66:H89)</f>
        <v>390</v>
      </c>
      <c r="I65" s="43">
        <f>SUM(I66:I89)</f>
        <v>211847</v>
      </c>
      <c r="J65" s="56">
        <v>6.4</v>
      </c>
      <c r="K65" s="12"/>
    </row>
    <row r="66" spans="1:11" ht="12" customHeight="1">
      <c r="A66" s="59"/>
      <c r="B66" s="33" t="s">
        <v>28</v>
      </c>
      <c r="C66" s="32">
        <v>47</v>
      </c>
      <c r="D66" s="45">
        <v>8524</v>
      </c>
      <c r="E66" s="48">
        <v>1</v>
      </c>
      <c r="F66" s="68">
        <v>7</v>
      </c>
      <c r="G66" s="14">
        <v>2172</v>
      </c>
      <c r="H66" s="14">
        <v>110</v>
      </c>
      <c r="I66" s="14">
        <v>58361</v>
      </c>
      <c r="J66" s="27">
        <v>6.8</v>
      </c>
      <c r="K66" s="12"/>
    </row>
    <row r="67" spans="1:11" ht="12" customHeight="1">
      <c r="A67" s="59"/>
      <c r="B67" s="33" t="s">
        <v>30</v>
      </c>
      <c r="C67" s="32">
        <v>48</v>
      </c>
      <c r="D67" s="45">
        <v>5</v>
      </c>
      <c r="E67" s="48">
        <v>1</v>
      </c>
      <c r="F67" s="68" t="s">
        <v>89</v>
      </c>
      <c r="G67" s="14">
        <v>421</v>
      </c>
      <c r="H67" s="14">
        <v>1</v>
      </c>
      <c r="I67" s="14">
        <v>421</v>
      </c>
      <c r="J67" s="27">
        <v>84.2</v>
      </c>
      <c r="K67" s="12"/>
    </row>
    <row r="68" spans="1:11" ht="12" customHeight="1">
      <c r="A68" s="59"/>
      <c r="B68" s="33" t="s">
        <v>32</v>
      </c>
      <c r="C68" s="32">
        <v>49</v>
      </c>
      <c r="D68" s="45">
        <v>747</v>
      </c>
      <c r="E68" s="48" t="s">
        <v>89</v>
      </c>
      <c r="F68" s="68" t="s">
        <v>89</v>
      </c>
      <c r="G68" s="14" t="s">
        <v>89</v>
      </c>
      <c r="H68" s="14">
        <v>8</v>
      </c>
      <c r="I68" s="14">
        <v>3804</v>
      </c>
      <c r="J68" s="27">
        <v>5.1</v>
      </c>
      <c r="K68" s="12"/>
    </row>
    <row r="69" spans="1:11" ht="12" customHeight="1">
      <c r="A69" s="59"/>
      <c r="B69" s="33" t="s">
        <v>34</v>
      </c>
      <c r="C69" s="32">
        <v>50</v>
      </c>
      <c r="D69" s="45">
        <v>45</v>
      </c>
      <c r="E69" s="48" t="s">
        <v>89</v>
      </c>
      <c r="F69" s="68" t="s">
        <v>89</v>
      </c>
      <c r="G69" s="14" t="s">
        <v>89</v>
      </c>
      <c r="H69" s="14" t="s">
        <v>89</v>
      </c>
      <c r="I69" s="14" t="s">
        <v>89</v>
      </c>
      <c r="J69" s="27" t="s">
        <v>89</v>
      </c>
      <c r="K69" s="12"/>
    </row>
    <row r="70" spans="1:11" ht="12" customHeight="1">
      <c r="A70" s="59"/>
      <c r="B70" s="33" t="s">
        <v>36</v>
      </c>
      <c r="C70" s="32">
        <v>51</v>
      </c>
      <c r="D70" s="45">
        <v>175</v>
      </c>
      <c r="E70" s="48">
        <v>1</v>
      </c>
      <c r="F70" s="68" t="s">
        <v>89</v>
      </c>
      <c r="G70" s="14">
        <v>761</v>
      </c>
      <c r="H70" s="14">
        <v>2</v>
      </c>
      <c r="I70" s="14">
        <v>1123</v>
      </c>
      <c r="J70" s="27">
        <v>6.4</v>
      </c>
      <c r="K70" s="12"/>
    </row>
    <row r="71" spans="1:11" ht="12" customHeight="1">
      <c r="A71" s="59"/>
      <c r="B71" s="33" t="s">
        <v>38</v>
      </c>
      <c r="C71" s="32">
        <v>52</v>
      </c>
      <c r="D71" s="45">
        <v>2214</v>
      </c>
      <c r="E71" s="48" t="s">
        <v>89</v>
      </c>
      <c r="F71" s="68" t="s">
        <v>89</v>
      </c>
      <c r="G71" s="14" t="s">
        <v>89</v>
      </c>
      <c r="H71" s="14">
        <v>11</v>
      </c>
      <c r="I71" s="14">
        <v>4943</v>
      </c>
      <c r="J71" s="27">
        <v>2.2</v>
      </c>
      <c r="K71" s="12"/>
    </row>
    <row r="72" spans="1:11" ht="12" customHeight="1">
      <c r="A72" s="59"/>
      <c r="B72" s="33" t="s">
        <v>40</v>
      </c>
      <c r="C72" s="32">
        <v>53</v>
      </c>
      <c r="D72" s="45">
        <v>512</v>
      </c>
      <c r="E72" s="48" t="s">
        <v>89</v>
      </c>
      <c r="F72" s="68"/>
      <c r="G72" s="14" t="s">
        <v>89</v>
      </c>
      <c r="H72" s="14">
        <v>1</v>
      </c>
      <c r="I72" s="14">
        <v>500</v>
      </c>
      <c r="J72" s="27">
        <v>1</v>
      </c>
      <c r="K72" s="12"/>
    </row>
    <row r="73" spans="1:11" ht="12" customHeight="1">
      <c r="A73" s="59"/>
      <c r="B73" s="33" t="s">
        <v>42</v>
      </c>
      <c r="C73" s="32">
        <v>54</v>
      </c>
      <c r="D73" s="45">
        <v>1075</v>
      </c>
      <c r="E73" s="48" t="s">
        <v>89</v>
      </c>
      <c r="F73" s="68" t="s">
        <v>89</v>
      </c>
      <c r="G73" s="14" t="s">
        <v>89</v>
      </c>
      <c r="H73" s="14">
        <v>4</v>
      </c>
      <c r="I73" s="14">
        <v>1777</v>
      </c>
      <c r="J73" s="27">
        <v>1.7</v>
      </c>
      <c r="K73" s="12"/>
    </row>
    <row r="74" spans="1:11" ht="12" customHeight="1">
      <c r="A74" s="59"/>
      <c r="B74" s="33" t="s">
        <v>43</v>
      </c>
      <c r="C74" s="32">
        <v>55</v>
      </c>
      <c r="D74" s="45">
        <v>4101</v>
      </c>
      <c r="E74" s="48">
        <v>2</v>
      </c>
      <c r="F74" s="68">
        <v>1</v>
      </c>
      <c r="G74" s="14">
        <v>1195</v>
      </c>
      <c r="H74" s="14">
        <v>64</v>
      </c>
      <c r="I74" s="14">
        <v>37469</v>
      </c>
      <c r="J74" s="27">
        <v>9.1</v>
      </c>
      <c r="K74" s="12"/>
    </row>
    <row r="75" spans="1:11" ht="12" customHeight="1">
      <c r="A75" s="59"/>
      <c r="B75" s="33" t="s">
        <v>84</v>
      </c>
      <c r="C75" s="32">
        <v>56</v>
      </c>
      <c r="D75" s="45">
        <v>11974</v>
      </c>
      <c r="E75" s="48">
        <v>5</v>
      </c>
      <c r="F75" s="68">
        <v>7</v>
      </c>
      <c r="G75" s="14">
        <v>2487</v>
      </c>
      <c r="H75" s="14">
        <v>149</v>
      </c>
      <c r="I75" s="14">
        <v>80681</v>
      </c>
      <c r="J75" s="27">
        <v>6.7</v>
      </c>
      <c r="K75" s="12"/>
    </row>
    <row r="76" spans="1:11" ht="12" customHeight="1">
      <c r="A76" s="59"/>
      <c r="B76" s="33" t="s">
        <v>45</v>
      </c>
      <c r="C76" s="32">
        <v>57</v>
      </c>
      <c r="D76" s="45">
        <v>23</v>
      </c>
      <c r="E76" s="48" t="s">
        <v>89</v>
      </c>
      <c r="F76" s="68" t="s">
        <v>89</v>
      </c>
      <c r="G76" s="14" t="s">
        <v>89</v>
      </c>
      <c r="H76" s="14" t="s">
        <v>89</v>
      </c>
      <c r="I76" s="14" t="s">
        <v>89</v>
      </c>
      <c r="J76" s="27" t="s">
        <v>89</v>
      </c>
      <c r="K76" s="12"/>
    </row>
    <row r="77" spans="1:11" ht="12" customHeight="1">
      <c r="A77" s="59"/>
      <c r="B77" s="33" t="s">
        <v>85</v>
      </c>
      <c r="C77" s="32">
        <v>58</v>
      </c>
      <c r="D77" s="46" t="s">
        <v>89</v>
      </c>
      <c r="E77" s="48" t="s">
        <v>89</v>
      </c>
      <c r="F77" s="68" t="s">
        <v>89</v>
      </c>
      <c r="G77" s="14" t="s">
        <v>89</v>
      </c>
      <c r="H77" s="14" t="s">
        <v>89</v>
      </c>
      <c r="I77" s="14" t="s">
        <v>89</v>
      </c>
      <c r="J77" s="27" t="s">
        <v>89</v>
      </c>
      <c r="K77" s="12"/>
    </row>
    <row r="78" spans="1:11" ht="12" customHeight="1">
      <c r="A78" s="59"/>
      <c r="B78" s="33" t="s">
        <v>48</v>
      </c>
      <c r="C78" s="32">
        <v>59</v>
      </c>
      <c r="D78" s="45">
        <v>1</v>
      </c>
      <c r="E78" s="48" t="s">
        <v>89</v>
      </c>
      <c r="F78" s="68" t="s">
        <v>89</v>
      </c>
      <c r="G78" s="14" t="s">
        <v>89</v>
      </c>
      <c r="H78" s="14" t="s">
        <v>89</v>
      </c>
      <c r="I78" s="14" t="s">
        <v>89</v>
      </c>
      <c r="J78" s="27" t="s">
        <v>89</v>
      </c>
      <c r="K78" s="12"/>
    </row>
    <row r="79" spans="1:11" ht="12" customHeight="1">
      <c r="A79" s="59"/>
      <c r="B79" s="33" t="s">
        <v>50</v>
      </c>
      <c r="C79" s="32">
        <v>60</v>
      </c>
      <c r="D79" s="45">
        <v>19</v>
      </c>
      <c r="E79" s="48" t="s">
        <v>89</v>
      </c>
      <c r="F79" s="68" t="s">
        <v>89</v>
      </c>
      <c r="G79" s="14" t="s">
        <v>89</v>
      </c>
      <c r="H79" s="14" t="s">
        <v>89</v>
      </c>
      <c r="I79" s="14" t="s">
        <v>89</v>
      </c>
      <c r="J79" s="27" t="s">
        <v>89</v>
      </c>
      <c r="K79" s="12"/>
    </row>
    <row r="80" spans="1:11" ht="12" customHeight="1">
      <c r="A80" s="59"/>
      <c r="B80" s="33" t="s">
        <v>52</v>
      </c>
      <c r="C80" s="32">
        <v>61</v>
      </c>
      <c r="D80" s="46" t="s">
        <v>89</v>
      </c>
      <c r="E80" s="48" t="s">
        <v>89</v>
      </c>
      <c r="F80" s="68" t="s">
        <v>89</v>
      </c>
      <c r="G80" s="14" t="s">
        <v>89</v>
      </c>
      <c r="H80" s="14" t="s">
        <v>89</v>
      </c>
      <c r="I80" s="14" t="s">
        <v>89</v>
      </c>
      <c r="J80" s="27" t="s">
        <v>89</v>
      </c>
      <c r="K80" s="12"/>
    </row>
    <row r="81" spans="1:11" ht="12" customHeight="1">
      <c r="A81" s="59"/>
      <c r="B81" s="33" t="s">
        <v>54</v>
      </c>
      <c r="C81" s="32">
        <v>62</v>
      </c>
      <c r="D81" s="45">
        <v>10</v>
      </c>
      <c r="E81" s="48" t="s">
        <v>89</v>
      </c>
      <c r="F81" s="68" t="s">
        <v>89</v>
      </c>
      <c r="G81" s="14" t="s">
        <v>89</v>
      </c>
      <c r="H81" s="14" t="s">
        <v>89</v>
      </c>
      <c r="I81" s="14" t="s">
        <v>89</v>
      </c>
      <c r="J81" s="27" t="s">
        <v>89</v>
      </c>
      <c r="K81" s="12"/>
    </row>
    <row r="82" spans="1:11" ht="12" customHeight="1">
      <c r="A82" s="59"/>
      <c r="B82" s="33" t="s">
        <v>86</v>
      </c>
      <c r="C82" s="32">
        <v>63</v>
      </c>
      <c r="D82" s="45">
        <v>132</v>
      </c>
      <c r="E82" s="48" t="s">
        <v>89</v>
      </c>
      <c r="F82" s="68" t="s">
        <v>89</v>
      </c>
      <c r="G82" s="14" t="s">
        <v>89</v>
      </c>
      <c r="H82" s="14" t="s">
        <v>89</v>
      </c>
      <c r="I82" s="14" t="s">
        <v>89</v>
      </c>
      <c r="J82" s="27" t="s">
        <v>89</v>
      </c>
      <c r="K82" s="12"/>
    </row>
    <row r="83" spans="1:11" ht="12" customHeight="1">
      <c r="A83" s="59"/>
      <c r="B83" s="33" t="s">
        <v>56</v>
      </c>
      <c r="C83" s="32">
        <v>64</v>
      </c>
      <c r="D83" s="45">
        <v>145</v>
      </c>
      <c r="E83" s="48" t="s">
        <v>89</v>
      </c>
      <c r="F83" s="68" t="s">
        <v>89</v>
      </c>
      <c r="G83" s="14" t="s">
        <v>89</v>
      </c>
      <c r="H83" s="14" t="s">
        <v>89</v>
      </c>
      <c r="I83" s="14" t="s">
        <v>89</v>
      </c>
      <c r="J83" s="27" t="s">
        <v>89</v>
      </c>
      <c r="K83" s="12"/>
    </row>
    <row r="84" spans="1:11" ht="12" customHeight="1">
      <c r="A84" s="59"/>
      <c r="B84" s="33" t="s">
        <v>87</v>
      </c>
      <c r="C84" s="32">
        <v>65</v>
      </c>
      <c r="D84" s="45">
        <v>3362</v>
      </c>
      <c r="E84" s="48">
        <v>4</v>
      </c>
      <c r="F84" s="68">
        <v>1</v>
      </c>
      <c r="G84" s="14">
        <v>1559</v>
      </c>
      <c r="H84" s="14">
        <v>40</v>
      </c>
      <c r="I84" s="14">
        <v>22768</v>
      </c>
      <c r="J84" s="27">
        <v>6.8</v>
      </c>
      <c r="K84" s="12"/>
    </row>
    <row r="85" spans="1:11" ht="12" customHeight="1">
      <c r="A85" s="59"/>
      <c r="B85" s="33" t="s">
        <v>69</v>
      </c>
      <c r="C85" s="32">
        <v>66</v>
      </c>
      <c r="D85" s="45">
        <v>7</v>
      </c>
      <c r="E85" s="48" t="s">
        <v>89</v>
      </c>
      <c r="F85" s="68" t="s">
        <v>89</v>
      </c>
      <c r="G85" s="14" t="s">
        <v>89</v>
      </c>
      <c r="H85" s="14" t="s">
        <v>89</v>
      </c>
      <c r="I85" s="14" t="s">
        <v>89</v>
      </c>
      <c r="J85" s="27" t="s">
        <v>89</v>
      </c>
      <c r="K85" s="12"/>
    </row>
    <row r="86" spans="1:11" ht="12" customHeight="1">
      <c r="A86" s="59"/>
      <c r="B86" s="33" t="s">
        <v>59</v>
      </c>
      <c r="C86" s="32">
        <v>67</v>
      </c>
      <c r="D86" s="45">
        <v>3</v>
      </c>
      <c r="E86" s="48" t="s">
        <v>89</v>
      </c>
      <c r="F86" s="68" t="s">
        <v>89</v>
      </c>
      <c r="G86" s="14" t="s">
        <v>89</v>
      </c>
      <c r="H86" s="14" t="s">
        <v>89</v>
      </c>
      <c r="I86" s="14" t="s">
        <v>89</v>
      </c>
      <c r="J86" s="27" t="s">
        <v>89</v>
      </c>
      <c r="K86" s="12"/>
    </row>
    <row r="87" spans="1:11" ht="12" customHeight="1">
      <c r="A87" s="59"/>
      <c r="B87" s="33" t="s">
        <v>61</v>
      </c>
      <c r="C87" s="32">
        <v>68</v>
      </c>
      <c r="D87" s="45">
        <v>36</v>
      </c>
      <c r="E87" s="48" t="s">
        <v>89</v>
      </c>
      <c r="F87" s="68" t="s">
        <v>89</v>
      </c>
      <c r="G87" s="14" t="s">
        <v>89</v>
      </c>
      <c r="H87" s="14" t="s">
        <v>89</v>
      </c>
      <c r="I87" s="14" t="s">
        <v>89</v>
      </c>
      <c r="J87" s="27" t="s">
        <v>89</v>
      </c>
      <c r="K87" s="12"/>
    </row>
    <row r="88" spans="1:11" ht="12" customHeight="1">
      <c r="A88" s="59"/>
      <c r="B88" s="33" t="s">
        <v>63</v>
      </c>
      <c r="C88" s="32">
        <v>69</v>
      </c>
      <c r="D88" s="45">
        <v>2</v>
      </c>
      <c r="E88" s="48" t="s">
        <v>89</v>
      </c>
      <c r="F88" s="68" t="s">
        <v>89</v>
      </c>
      <c r="G88" s="14" t="s">
        <v>89</v>
      </c>
      <c r="H88" s="14" t="s">
        <v>89</v>
      </c>
      <c r="I88" s="14" t="s">
        <v>89</v>
      </c>
      <c r="J88" s="27" t="s">
        <v>89</v>
      </c>
      <c r="K88" s="12"/>
    </row>
    <row r="89" spans="1:11" ht="12" customHeight="1" thickBot="1">
      <c r="A89" s="63"/>
      <c r="B89" s="35" t="s">
        <v>90</v>
      </c>
      <c r="C89" s="34">
        <v>70</v>
      </c>
      <c r="D89" s="29">
        <v>45</v>
      </c>
      <c r="E89" s="50" t="s">
        <v>89</v>
      </c>
      <c r="F89" s="69" t="s">
        <v>89</v>
      </c>
      <c r="G89" s="52" t="s">
        <v>89</v>
      </c>
      <c r="H89" s="51" t="s">
        <v>89</v>
      </c>
      <c r="I89" s="52" t="s">
        <v>89</v>
      </c>
      <c r="J89" s="53" t="s">
        <v>89</v>
      </c>
      <c r="K89" s="12"/>
    </row>
    <row r="90" spans="2:3" ht="12.75" customHeight="1">
      <c r="B90" s="21"/>
      <c r="C90" s="21"/>
    </row>
    <row r="91" spans="2:3" ht="12" customHeight="1">
      <c r="B91" s="22" t="s">
        <v>65</v>
      </c>
      <c r="C91" s="22"/>
    </row>
    <row r="92" spans="2:3" ht="12" customHeight="1">
      <c r="B92" s="22" t="s">
        <v>71</v>
      </c>
      <c r="C92" s="22"/>
    </row>
    <row r="93" spans="2:3" ht="16.5" customHeight="1">
      <c r="B93" s="22"/>
      <c r="C93" s="22"/>
    </row>
    <row r="94" spans="2:3" ht="16.5" customHeight="1">
      <c r="B94" s="22"/>
      <c r="C94" s="22"/>
    </row>
  </sheetData>
  <mergeCells count="12">
    <mergeCell ref="H3:J3"/>
    <mergeCell ref="E4:F4"/>
    <mergeCell ref="E3:G3"/>
    <mergeCell ref="A5:B6"/>
    <mergeCell ref="A3:B4"/>
    <mergeCell ref="A65:B65"/>
    <mergeCell ref="A7:B7"/>
    <mergeCell ref="A19:B19"/>
    <mergeCell ref="A30:B30"/>
    <mergeCell ref="A39:B39"/>
    <mergeCell ref="A46:B46"/>
    <mergeCell ref="A55:B55"/>
  </mergeCells>
  <printOptions/>
  <pageMargins left="0.75" right="0.75" top="1" bottom="1" header="0.512" footer="0.512"/>
  <pageSetup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2000-01-14T07:17:54Z</cp:lastPrinted>
  <dcterms:created xsi:type="dcterms:W3CDTF">1997-01-08T22:48:59Z</dcterms:created>
  <dcterms:modified xsi:type="dcterms:W3CDTF">2002-03-06T05:07:12Z</dcterms:modified>
  <cp:category/>
  <cp:version/>
  <cp:contentType/>
  <cp:contentStatus/>
</cp:coreProperties>
</file>