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2190" windowWidth="7680" windowHeight="9120" activeTab="0"/>
  </bookViews>
  <sheets>
    <sheet name="3-4特用林産(1)(2)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<sst xmlns="http://schemas.openxmlformats.org/spreadsheetml/2006/main" count="70" uniqueCount="55">
  <si>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…</t>
  </si>
  <si>
    <t>平成７年次</t>
  </si>
  <si>
    <t>前　　橋</t>
  </si>
  <si>
    <t>太　　田</t>
  </si>
  <si>
    <t>薪</t>
  </si>
  <si>
    <t>第４表　特用林産物</t>
  </si>
  <si>
    <t>（１）食用きのこ類</t>
  </si>
  <si>
    <t>（単位：生産量t、生産額千円）</t>
  </si>
  <si>
    <t>環境森林事務所</t>
  </si>
  <si>
    <t>生産額</t>
  </si>
  <si>
    <t>生産量合計</t>
  </si>
  <si>
    <t>種類別生産量</t>
  </si>
  <si>
    <t>生しいたけ</t>
  </si>
  <si>
    <t>乾しいたけ</t>
  </si>
  <si>
    <t>な　め　こ</t>
  </si>
  <si>
    <t>えのきたけ</t>
  </si>
  <si>
    <t>ひらたけ</t>
  </si>
  <si>
    <t>まいたけ</t>
  </si>
  <si>
    <t>ぶなしめじ</t>
  </si>
  <si>
    <t>エリンギ</t>
  </si>
  <si>
    <t>はたけしめじ</t>
  </si>
  <si>
    <t>その他きのこ</t>
  </si>
  <si>
    <t>平成１２年次</t>
  </si>
  <si>
    <t>平成１７年次</t>
  </si>
  <si>
    <t>平成１９年次</t>
  </si>
  <si>
    <t>渋　　川</t>
  </si>
  <si>
    <t>高　　崎</t>
  </si>
  <si>
    <t>藤　　岡</t>
  </si>
  <si>
    <t>富　　岡</t>
  </si>
  <si>
    <t>吾　　妻</t>
  </si>
  <si>
    <t>利　　根</t>
  </si>
  <si>
    <t>桐　　生</t>
  </si>
  <si>
    <t>〔資料〕林業振興課</t>
  </si>
  <si>
    <t>　　（注）１　乾しいたけは、生換算（×7）して、生産量合計に計上した。</t>
  </si>
  <si>
    <t>　　　　　２　生産量の計は四捨五入、7倍換算により必ずしも合計欄の数と一致しない。</t>
  </si>
  <si>
    <t>（２）その他の特用林産物</t>
  </si>
  <si>
    <r>
      <t>（単位：生産量：桐材m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、竹材：束、その他：t、生産額：千円、単価：円）</t>
    </r>
  </si>
  <si>
    <t>　　　　　  区 分
 品 目</t>
  </si>
  <si>
    <t>平成７年次</t>
  </si>
  <si>
    <t>生産量</t>
  </si>
  <si>
    <t>単  価</t>
  </si>
  <si>
    <t>栽培栗</t>
  </si>
  <si>
    <t>くるみ</t>
  </si>
  <si>
    <t>-</t>
  </si>
  <si>
    <t>わさび根</t>
  </si>
  <si>
    <t>わさび葉</t>
  </si>
  <si>
    <t>山菜類</t>
  </si>
  <si>
    <t>たけのこ</t>
  </si>
  <si>
    <t>桐材</t>
  </si>
  <si>
    <t>竹材</t>
  </si>
  <si>
    <t>白炭</t>
  </si>
  <si>
    <t>黒炭</t>
  </si>
  <si>
    <t>竹炭</t>
  </si>
  <si>
    <t>粉炭</t>
  </si>
  <si>
    <t>(1)+(2)総生産額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</si>
</sst>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\-#,##0;&quot;-&quot;"/>
    <numFmt numFmtId="179" formatCode="#,##0;\-#,##0;&quot;…&quot;"/>
    <numFmt numFmtId="180" formatCode="#,##0.0;\-#,##0.0;&quot;-&quot;"/>
    <numFmt numFmtId="181" formatCode="#,##0.0_);[Red]\(#,##0.0\)"/>
    <numFmt numFmtId="182" formatCode="#,##0.0_ "/>
    <numFmt numFmtId="183" formatCode="0.0_);[Red]\(0.0\)"/>
    <numFmt numFmtId="184" formatCode="#,##0.00;\-#,##0.00;&quot;-&quot;"/>
    <numFmt numFmtId="185" formatCode="#,##0.000;\-#,##0.000;&quot;-&quot;"/>
  </numFmts>
  <fonts count="33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Ｒゴシック"/>
      <family val="3"/>
    </font>
    <font>
      <b/>
      <sz val="14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明朝"/>
      <family val="1"/>
    </font>
    <font>
      <sz val="10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5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0" fillId="16" borderId="0" applyNumberFormat="0" applyBorder="0" applyAlignment="0" applyProtection="0"/>
    <xf numFmtId="0" fontId="24" fillId="17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17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78" fontId="8" fillId="0" borderId="10" xfId="0" applyNumberFormat="1" applyFont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178" fontId="8" fillId="0" borderId="15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78" fontId="31" fillId="0" borderId="10" xfId="0" applyNumberFormat="1" applyFont="1" applyFill="1" applyBorder="1" applyAlignment="1">
      <alignment vertical="center"/>
    </xf>
    <xf numFmtId="178" fontId="31" fillId="0" borderId="15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38" fontId="8" fillId="0" borderId="10" xfId="49" applyFont="1" applyFill="1" applyBorder="1" applyAlignment="1">
      <alignment horizontal="right" vertical="center"/>
    </xf>
    <xf numFmtId="38" fontId="8" fillId="0" borderId="10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38" fontId="8" fillId="0" borderId="14" xfId="49" applyFont="1" applyFill="1" applyBorder="1" applyAlignment="1">
      <alignment horizontal="right" vertical="center"/>
    </xf>
    <xf numFmtId="38" fontId="8" fillId="0" borderId="14" xfId="49" applyFont="1" applyFill="1" applyBorder="1" applyAlignment="1">
      <alignment vertical="center"/>
    </xf>
    <xf numFmtId="38" fontId="8" fillId="0" borderId="11" xfId="49" applyFont="1" applyFill="1" applyBorder="1" applyAlignment="1">
      <alignment horizontal="right" vertical="center"/>
    </xf>
    <xf numFmtId="38" fontId="8" fillId="0" borderId="10" xfId="49" applyFont="1" applyBorder="1" applyAlignment="1">
      <alignment vertical="center"/>
    </xf>
    <xf numFmtId="38" fontId="8" fillId="0" borderId="14" xfId="49" applyFont="1" applyBorder="1" applyAlignment="1">
      <alignment horizontal="right" vertical="center"/>
    </xf>
    <xf numFmtId="178" fontId="8" fillId="0" borderId="16" xfId="0" applyNumberFormat="1" applyFont="1" applyFill="1" applyBorder="1" applyAlignment="1">
      <alignment horizontal="right" vertical="center"/>
    </xf>
    <xf numFmtId="38" fontId="8" fillId="0" borderId="16" xfId="49" applyFont="1" applyFill="1" applyBorder="1" applyAlignment="1">
      <alignment horizontal="right" vertical="center"/>
    </xf>
    <xf numFmtId="38" fontId="8" fillId="0" borderId="16" xfId="49" applyFont="1" applyFill="1" applyBorder="1" applyAlignment="1">
      <alignment vertical="center"/>
    </xf>
    <xf numFmtId="38" fontId="8" fillId="0" borderId="17" xfId="49" applyFont="1" applyFill="1" applyBorder="1" applyAlignment="1">
      <alignment horizontal="right" vertical="center"/>
    </xf>
    <xf numFmtId="38" fontId="8" fillId="0" borderId="18" xfId="49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center" indent="2"/>
    </xf>
    <xf numFmtId="177" fontId="8" fillId="0" borderId="0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horizontal="right" vertical="center"/>
    </xf>
    <xf numFmtId="182" fontId="8" fillId="0" borderId="0" xfId="0" applyNumberFormat="1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38" fontId="8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177" fontId="12" fillId="0" borderId="0" xfId="0" applyNumberFormat="1" applyFont="1" applyAlignment="1">
      <alignment vertical="center"/>
    </xf>
    <xf numFmtId="38" fontId="12" fillId="0" borderId="0" xfId="49" applyFont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178" fontId="31" fillId="0" borderId="19" xfId="0" applyNumberFormat="1" applyFont="1" applyFill="1" applyBorder="1" applyAlignment="1">
      <alignment vertical="center"/>
    </xf>
    <xf numFmtId="178" fontId="31" fillId="0" borderId="20" xfId="0" applyNumberFormat="1" applyFont="1" applyFill="1" applyBorder="1" applyAlignment="1">
      <alignment vertical="center"/>
    </xf>
    <xf numFmtId="178" fontId="31" fillId="0" borderId="13" xfId="0" applyNumberFormat="1" applyFont="1" applyFill="1" applyBorder="1" applyAlignment="1">
      <alignment vertical="center"/>
    </xf>
    <xf numFmtId="0" fontId="31" fillId="0" borderId="21" xfId="0" applyNumberFormat="1" applyFont="1" applyFill="1" applyBorder="1" applyAlignment="1">
      <alignment horizontal="right" vertical="center"/>
    </xf>
    <xf numFmtId="178" fontId="31" fillId="0" borderId="11" xfId="0" applyNumberFormat="1" applyFont="1" applyFill="1" applyBorder="1" applyAlignment="1">
      <alignment horizontal="right" vertical="center"/>
    </xf>
    <xf numFmtId="178" fontId="31" fillId="0" borderId="15" xfId="0" applyNumberFormat="1" applyFont="1" applyFill="1" applyBorder="1" applyAlignment="1">
      <alignment horizontal="right" vertical="center"/>
    </xf>
    <xf numFmtId="178" fontId="31" fillId="0" borderId="21" xfId="0" applyNumberFormat="1" applyFont="1" applyFill="1" applyBorder="1" applyAlignment="1">
      <alignment vertical="center"/>
    </xf>
    <xf numFmtId="178" fontId="31" fillId="0" borderId="11" xfId="0" applyNumberFormat="1" applyFont="1" applyFill="1" applyBorder="1" applyAlignment="1">
      <alignment vertical="center"/>
    </xf>
    <xf numFmtId="177" fontId="8" fillId="0" borderId="0" xfId="0" applyNumberFormat="1" applyFont="1" applyAlignment="1">
      <alignment vertical="center"/>
    </xf>
    <xf numFmtId="0" fontId="31" fillId="0" borderId="21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178" fontId="31" fillId="0" borderId="23" xfId="0" applyNumberFormat="1" applyFont="1" applyFill="1" applyBorder="1" applyAlignment="1">
      <alignment vertical="center"/>
    </xf>
    <xf numFmtId="178" fontId="31" fillId="0" borderId="24" xfId="0" applyNumberFormat="1" applyFont="1" applyFill="1" applyBorder="1" applyAlignment="1">
      <alignment vertical="center"/>
    </xf>
    <xf numFmtId="178" fontId="31" fillId="0" borderId="25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178" fontId="31" fillId="0" borderId="27" xfId="0" applyNumberFormat="1" applyFont="1" applyFill="1" applyBorder="1" applyAlignment="1">
      <alignment vertical="center"/>
    </xf>
    <xf numFmtId="178" fontId="31" fillId="0" borderId="26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178" fontId="31" fillId="0" borderId="29" xfId="0" applyNumberFormat="1" applyFont="1" applyFill="1" applyBorder="1" applyAlignment="1">
      <alignment vertical="center"/>
    </xf>
    <xf numFmtId="178" fontId="31" fillId="0" borderId="28" xfId="0" applyNumberFormat="1" applyFont="1" applyFill="1" applyBorder="1" applyAlignment="1">
      <alignment vertical="center"/>
    </xf>
    <xf numFmtId="178" fontId="31" fillId="0" borderId="3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2"/>
    </xf>
    <xf numFmtId="0" fontId="32" fillId="0" borderId="0" xfId="0" applyFont="1" applyFill="1" applyBorder="1" applyAlignment="1">
      <alignment horizontal="distributed" vertical="center"/>
    </xf>
    <xf numFmtId="0" fontId="8" fillId="18" borderId="31" xfId="0" applyFont="1" applyFill="1" applyBorder="1" applyAlignment="1">
      <alignment vertical="center"/>
    </xf>
    <xf numFmtId="0" fontId="8" fillId="18" borderId="32" xfId="0" applyFont="1" applyFill="1" applyBorder="1" applyAlignment="1">
      <alignment vertical="center"/>
    </xf>
    <xf numFmtId="0" fontId="8" fillId="18" borderId="31" xfId="0" applyFont="1" applyFill="1" applyBorder="1" applyAlignment="1">
      <alignment horizontal="left" vertical="center" indent="2"/>
    </xf>
    <xf numFmtId="0" fontId="8" fillId="18" borderId="32" xfId="0" applyFont="1" applyFill="1" applyBorder="1" applyAlignment="1">
      <alignment horizontal="left" vertical="center"/>
    </xf>
    <xf numFmtId="0" fontId="8" fillId="18" borderId="33" xfId="0" applyFont="1" applyFill="1" applyBorder="1" applyAlignment="1">
      <alignment horizontal="left" vertical="center" indent="2"/>
    </xf>
    <xf numFmtId="0" fontId="8" fillId="18" borderId="34" xfId="0" applyFont="1" applyFill="1" applyBorder="1" applyAlignment="1">
      <alignment horizontal="left" vertical="center"/>
    </xf>
    <xf numFmtId="0" fontId="8" fillId="7" borderId="3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 shrinkToFit="1"/>
    </xf>
    <xf numFmtId="0" fontId="8" fillId="7" borderId="36" xfId="0" applyFont="1" applyFill="1" applyBorder="1" applyAlignment="1">
      <alignment horizontal="center" vertical="center" shrinkToFit="1"/>
    </xf>
    <xf numFmtId="0" fontId="8" fillId="7" borderId="37" xfId="0" applyFont="1" applyFill="1" applyBorder="1" applyAlignment="1">
      <alignment horizontal="center" vertical="center" shrinkToFit="1"/>
    </xf>
    <xf numFmtId="0" fontId="8" fillId="18" borderId="38" xfId="0" applyFont="1" applyFill="1" applyBorder="1" applyAlignment="1">
      <alignment vertical="center"/>
    </xf>
    <xf numFmtId="0" fontId="8" fillId="18" borderId="39" xfId="0" applyFont="1" applyFill="1" applyBorder="1" applyAlignment="1">
      <alignment vertical="center"/>
    </xf>
    <xf numFmtId="0" fontId="31" fillId="7" borderId="27" xfId="0" applyFont="1" applyFill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/>
    </xf>
    <xf numFmtId="0" fontId="31" fillId="7" borderId="40" xfId="0" applyFont="1" applyFill="1" applyBorder="1" applyAlignment="1">
      <alignment horizontal="center" vertical="center"/>
    </xf>
    <xf numFmtId="0" fontId="8" fillId="18" borderId="31" xfId="0" applyFont="1" applyFill="1" applyBorder="1" applyAlignment="1">
      <alignment horizontal="distributed" vertical="center"/>
    </xf>
    <xf numFmtId="0" fontId="8" fillId="18" borderId="32" xfId="0" applyFont="1" applyFill="1" applyBorder="1" applyAlignment="1">
      <alignment horizontal="distributed" vertical="center"/>
    </xf>
    <xf numFmtId="0" fontId="8" fillId="7" borderId="41" xfId="0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8" fillId="18" borderId="42" xfId="0" applyFont="1" applyFill="1" applyBorder="1" applyAlignment="1">
      <alignment horizontal="distributed" vertical="center"/>
    </xf>
    <xf numFmtId="0" fontId="8" fillId="18" borderId="43" xfId="0" applyFont="1" applyFill="1" applyBorder="1" applyAlignment="1">
      <alignment horizontal="distributed" vertical="center"/>
    </xf>
    <xf numFmtId="0" fontId="8" fillId="18" borderId="44" xfId="0" applyFont="1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2" xfId="0" applyFill="1" applyBorder="1" applyAlignment="1">
      <alignment horizontal="distributed" vertical="center"/>
    </xf>
    <xf numFmtId="0" fontId="31" fillId="7" borderId="48" xfId="0" applyFont="1" applyFill="1" applyBorder="1" applyAlignment="1">
      <alignment horizontal="center" vertical="center"/>
    </xf>
    <xf numFmtId="0" fontId="31" fillId="7" borderId="35" xfId="0" applyFont="1" applyFill="1" applyBorder="1" applyAlignment="1">
      <alignment horizontal="center" vertical="center"/>
    </xf>
    <xf numFmtId="0" fontId="31" fillId="7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right" vertical="center" shrinkToFit="1"/>
    </xf>
    <xf numFmtId="0" fontId="0" fillId="0" borderId="50" xfId="0" applyBorder="1" applyAlignment="1">
      <alignment horizontal="right" vertical="center" shrinkToFit="1"/>
    </xf>
    <xf numFmtId="0" fontId="8" fillId="18" borderId="46" xfId="0" applyFont="1" applyFill="1" applyBorder="1" applyAlignment="1">
      <alignment horizontal="distributed" vertical="center"/>
    </xf>
    <xf numFmtId="0" fontId="8" fillId="18" borderId="47" xfId="0" applyFont="1" applyFill="1" applyBorder="1" applyAlignment="1">
      <alignment horizontal="distributed" vertical="center"/>
    </xf>
    <xf numFmtId="0" fontId="8" fillId="18" borderId="51" xfId="0" applyFont="1" applyFill="1" applyBorder="1" applyAlignment="1">
      <alignment horizontal="distributed" vertical="center"/>
    </xf>
    <xf numFmtId="0" fontId="8" fillId="18" borderId="52" xfId="0" applyFont="1" applyFill="1" applyBorder="1" applyAlignment="1">
      <alignment horizontal="distributed" vertical="center"/>
    </xf>
    <xf numFmtId="0" fontId="8" fillId="7" borderId="53" xfId="0" applyFont="1" applyFill="1" applyBorder="1" applyAlignment="1">
      <alignment horizontal="center" vertical="center"/>
    </xf>
    <xf numFmtId="0" fontId="31" fillId="18" borderId="31" xfId="0" applyFont="1" applyFill="1" applyBorder="1" applyAlignment="1">
      <alignment horizontal="distributed" vertical="center"/>
    </xf>
    <xf numFmtId="0" fontId="31" fillId="18" borderId="32" xfId="0" applyFont="1" applyFill="1" applyBorder="1" applyAlignment="1">
      <alignment horizontal="distributed" vertical="center"/>
    </xf>
    <xf numFmtId="0" fontId="8" fillId="18" borderId="54" xfId="0" applyFont="1" applyFill="1" applyBorder="1" applyAlignment="1">
      <alignment vertical="center" wrapText="1"/>
    </xf>
    <xf numFmtId="0" fontId="0" fillId="18" borderId="55" xfId="0" applyFill="1" applyBorder="1" applyAlignment="1">
      <alignment vertical="center" wrapText="1"/>
    </xf>
    <xf numFmtId="0" fontId="0" fillId="18" borderId="56" xfId="0" applyFill="1" applyBorder="1" applyAlignment="1">
      <alignment vertical="center" wrapText="1"/>
    </xf>
    <xf numFmtId="0" fontId="0" fillId="18" borderId="57" xfId="0" applyFill="1" applyBorder="1" applyAlignment="1">
      <alignment vertical="center" wrapText="1"/>
    </xf>
    <xf numFmtId="0" fontId="8" fillId="7" borderId="3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49" xfId="0" applyFont="1" applyFill="1" applyBorder="1" applyAlignment="1">
      <alignment horizontal="center" vertical="center"/>
    </xf>
    <xf numFmtId="0" fontId="0" fillId="18" borderId="43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2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38" customWidth="1"/>
    <col min="2" max="2" width="5.25390625" style="38" customWidth="1"/>
    <col min="3" max="3" width="7.875" style="39" customWidth="1"/>
    <col min="4" max="4" width="11.50390625" style="38" customWidth="1"/>
    <col min="5" max="5" width="10.50390625" style="38" customWidth="1"/>
    <col min="6" max="6" width="10.125" style="38" customWidth="1"/>
    <col min="7" max="7" width="10.00390625" style="38" customWidth="1"/>
    <col min="8" max="8" width="10.75390625" style="38" customWidth="1"/>
    <col min="9" max="9" width="10.25390625" style="38" customWidth="1"/>
    <col min="10" max="15" width="9.25390625" style="38" customWidth="1"/>
    <col min="16" max="16384" width="9.00390625" style="38" customWidth="1"/>
  </cols>
  <sheetData>
    <row r="1" spans="2:3" s="1" customFormat="1" ht="17.25">
      <c r="B1" s="4" t="s">
        <v>5</v>
      </c>
      <c r="C1" s="6"/>
    </row>
    <row r="2" s="2" customFormat="1" ht="12" customHeight="1">
      <c r="C2" s="7"/>
    </row>
    <row r="3" spans="2:4" s="2" customFormat="1" ht="14.25" customHeight="1">
      <c r="B3" s="1" t="s">
        <v>6</v>
      </c>
      <c r="C3" s="6"/>
      <c r="D3" s="1"/>
    </row>
    <row r="4" spans="3:15" s="2" customFormat="1" ht="12" customHeight="1" thickBot="1">
      <c r="C4" s="7"/>
      <c r="K4" s="8"/>
      <c r="L4" s="8"/>
      <c r="M4" s="8"/>
      <c r="N4" s="8"/>
      <c r="O4" s="8" t="s">
        <v>7</v>
      </c>
    </row>
    <row r="5" spans="2:15" s="2" customFormat="1" ht="12" customHeight="1">
      <c r="B5" s="99" t="s">
        <v>8</v>
      </c>
      <c r="C5" s="100"/>
      <c r="D5" s="113" t="s">
        <v>9</v>
      </c>
      <c r="E5" s="120" t="s">
        <v>10</v>
      </c>
      <c r="F5" s="120" t="s">
        <v>11</v>
      </c>
      <c r="G5" s="120"/>
      <c r="H5" s="120"/>
      <c r="I5" s="120"/>
      <c r="J5" s="120"/>
      <c r="K5" s="120"/>
      <c r="L5" s="95"/>
      <c r="M5" s="95"/>
      <c r="N5" s="95"/>
      <c r="O5" s="122"/>
    </row>
    <row r="6" spans="2:15" s="2" customFormat="1" ht="12" customHeight="1">
      <c r="B6" s="101"/>
      <c r="C6" s="102"/>
      <c r="D6" s="96"/>
      <c r="E6" s="121"/>
      <c r="F6" s="85" t="s">
        <v>12</v>
      </c>
      <c r="G6" s="85" t="s">
        <v>13</v>
      </c>
      <c r="H6" s="85" t="s">
        <v>14</v>
      </c>
      <c r="I6" s="85" t="s">
        <v>15</v>
      </c>
      <c r="J6" s="85" t="s">
        <v>16</v>
      </c>
      <c r="K6" s="85" t="s">
        <v>17</v>
      </c>
      <c r="L6" s="86" t="s">
        <v>18</v>
      </c>
      <c r="M6" s="85" t="s">
        <v>19</v>
      </c>
      <c r="N6" s="85" t="s">
        <v>20</v>
      </c>
      <c r="O6" s="87" t="s">
        <v>21</v>
      </c>
    </row>
    <row r="7" spans="2:15" s="2" customFormat="1" ht="12" customHeight="1">
      <c r="B7" s="123" t="s">
        <v>1</v>
      </c>
      <c r="C7" s="103"/>
      <c r="D7" s="9">
        <v>11951839</v>
      </c>
      <c r="E7" s="9">
        <v>14673</v>
      </c>
      <c r="F7" s="9">
        <v>7185</v>
      </c>
      <c r="G7" s="9">
        <v>62</v>
      </c>
      <c r="H7" s="9">
        <v>2374</v>
      </c>
      <c r="I7" s="9">
        <v>926</v>
      </c>
      <c r="J7" s="9">
        <v>1033</v>
      </c>
      <c r="K7" s="9">
        <v>1694</v>
      </c>
      <c r="L7" s="10">
        <v>841</v>
      </c>
      <c r="M7" s="11" t="s">
        <v>0</v>
      </c>
      <c r="N7" s="11" t="s">
        <v>0</v>
      </c>
      <c r="O7" s="12" t="s">
        <v>0</v>
      </c>
    </row>
    <row r="8" spans="2:15" s="2" customFormat="1" ht="12" customHeight="1">
      <c r="B8" s="93" t="s">
        <v>22</v>
      </c>
      <c r="C8" s="94"/>
      <c r="D8" s="13">
        <v>10332282</v>
      </c>
      <c r="E8" s="13">
        <v>15649</v>
      </c>
      <c r="F8" s="13">
        <v>5705</v>
      </c>
      <c r="G8" s="13">
        <v>44</v>
      </c>
      <c r="H8" s="13">
        <v>2448</v>
      </c>
      <c r="I8" s="13">
        <v>1080</v>
      </c>
      <c r="J8" s="13">
        <v>736</v>
      </c>
      <c r="K8" s="13">
        <v>4131</v>
      </c>
      <c r="L8" s="14">
        <v>1109</v>
      </c>
      <c r="M8" s="15" t="s">
        <v>0</v>
      </c>
      <c r="N8" s="15" t="s">
        <v>0</v>
      </c>
      <c r="O8" s="16" t="s">
        <v>0</v>
      </c>
    </row>
    <row r="9" spans="2:16" s="19" customFormat="1" ht="12" customHeight="1">
      <c r="B9" s="93" t="s">
        <v>23</v>
      </c>
      <c r="C9" s="94"/>
      <c r="D9" s="13">
        <v>9574169</v>
      </c>
      <c r="E9" s="13">
        <v>16075</v>
      </c>
      <c r="F9" s="13">
        <v>5130</v>
      </c>
      <c r="G9" s="13">
        <v>26</v>
      </c>
      <c r="H9" s="13">
        <v>2057</v>
      </c>
      <c r="I9" s="13">
        <v>1027</v>
      </c>
      <c r="J9" s="13">
        <v>293</v>
      </c>
      <c r="K9" s="13">
        <v>3692</v>
      </c>
      <c r="L9" s="13">
        <v>1119</v>
      </c>
      <c r="M9" s="13">
        <v>2265</v>
      </c>
      <c r="N9" s="13">
        <v>22</v>
      </c>
      <c r="O9" s="17">
        <v>210</v>
      </c>
      <c r="P9" s="18"/>
    </row>
    <row r="10" spans="2:16" s="19" customFormat="1" ht="12" customHeight="1">
      <c r="B10" s="114" t="s">
        <v>24</v>
      </c>
      <c r="C10" s="115"/>
      <c r="D10" s="20">
        <v>9640284</v>
      </c>
      <c r="E10" s="20">
        <v>15902</v>
      </c>
      <c r="F10" s="20">
        <v>5040</v>
      </c>
      <c r="G10" s="20">
        <v>24</v>
      </c>
      <c r="H10" s="20">
        <v>1895</v>
      </c>
      <c r="I10" s="20">
        <v>990</v>
      </c>
      <c r="J10" s="20">
        <v>153</v>
      </c>
      <c r="K10" s="20">
        <v>2780</v>
      </c>
      <c r="L10" s="20">
        <v>1280</v>
      </c>
      <c r="M10" s="20">
        <v>3453</v>
      </c>
      <c r="N10" s="20">
        <v>7</v>
      </c>
      <c r="O10" s="21">
        <v>141</v>
      </c>
      <c r="P10" s="18"/>
    </row>
    <row r="11" spans="2:15" s="2" customFormat="1" ht="12" customHeight="1">
      <c r="B11" s="77"/>
      <c r="C11" s="78"/>
      <c r="D11" s="22"/>
      <c r="E11" s="13"/>
      <c r="F11" s="22"/>
      <c r="G11" s="22"/>
      <c r="H11" s="22"/>
      <c r="I11" s="22"/>
      <c r="J11" s="22"/>
      <c r="K11" s="22"/>
      <c r="L11" s="23"/>
      <c r="M11" s="22"/>
      <c r="N11" s="22"/>
      <c r="O11" s="24"/>
    </row>
    <row r="12" spans="2:15" s="2" customFormat="1" ht="12" customHeight="1">
      <c r="B12" s="79"/>
      <c r="C12" s="80" t="s">
        <v>2</v>
      </c>
      <c r="D12" s="15">
        <v>3263476</v>
      </c>
      <c r="E12" s="25">
        <v>6896</v>
      </c>
      <c r="F12" s="26">
        <v>457</v>
      </c>
      <c r="G12" s="26">
        <v>1</v>
      </c>
      <c r="H12" s="26">
        <v>445</v>
      </c>
      <c r="I12" s="26">
        <v>136</v>
      </c>
      <c r="J12" s="25">
        <v>26</v>
      </c>
      <c r="K12" s="26">
        <v>1458</v>
      </c>
      <c r="L12" s="27">
        <v>970</v>
      </c>
      <c r="M12" s="26">
        <v>3323</v>
      </c>
      <c r="N12" s="25">
        <v>0</v>
      </c>
      <c r="O12" s="28">
        <v>77</v>
      </c>
    </row>
    <row r="13" spans="2:15" s="2" customFormat="1" ht="12" customHeight="1">
      <c r="B13" s="79"/>
      <c r="C13" s="80" t="s">
        <v>25</v>
      </c>
      <c r="D13" s="15">
        <v>513623</v>
      </c>
      <c r="E13" s="25">
        <v>807</v>
      </c>
      <c r="F13" s="26">
        <v>253</v>
      </c>
      <c r="G13" s="26">
        <v>3</v>
      </c>
      <c r="H13" s="26">
        <v>115</v>
      </c>
      <c r="I13" s="26">
        <v>23</v>
      </c>
      <c r="J13" s="26">
        <v>14</v>
      </c>
      <c r="K13" s="26">
        <v>185</v>
      </c>
      <c r="L13" s="27">
        <v>189</v>
      </c>
      <c r="M13" s="26">
        <v>1</v>
      </c>
      <c r="N13" s="26">
        <v>4</v>
      </c>
      <c r="O13" s="29">
        <v>0</v>
      </c>
    </row>
    <row r="14" spans="2:15" s="2" customFormat="1" ht="12" customHeight="1">
      <c r="B14" s="79"/>
      <c r="C14" s="80" t="s">
        <v>26</v>
      </c>
      <c r="D14" s="15">
        <v>1696585</v>
      </c>
      <c r="E14" s="25">
        <v>2228</v>
      </c>
      <c r="F14" s="26">
        <v>1238</v>
      </c>
      <c r="G14" s="26">
        <v>12</v>
      </c>
      <c r="H14" s="26">
        <v>390</v>
      </c>
      <c r="I14" s="25">
        <v>0</v>
      </c>
      <c r="J14" s="26">
        <v>0</v>
      </c>
      <c r="K14" s="26">
        <v>519</v>
      </c>
      <c r="L14" s="30">
        <v>0</v>
      </c>
      <c r="M14" s="25">
        <v>0</v>
      </c>
      <c r="N14" s="25">
        <v>0</v>
      </c>
      <c r="O14" s="28">
        <v>0</v>
      </c>
    </row>
    <row r="15" spans="2:15" s="2" customFormat="1" ht="12" customHeight="1">
      <c r="B15" s="79"/>
      <c r="C15" s="80" t="s">
        <v>27</v>
      </c>
      <c r="D15" s="15">
        <v>613124</v>
      </c>
      <c r="E15" s="25">
        <f>F15+G15+H15+I15+J15+K15+L15+M15+N15+O15</f>
        <v>1060</v>
      </c>
      <c r="F15" s="26">
        <v>353</v>
      </c>
      <c r="G15" s="26">
        <v>0</v>
      </c>
      <c r="H15" s="26">
        <v>600</v>
      </c>
      <c r="I15" s="25">
        <v>24</v>
      </c>
      <c r="J15" s="26">
        <v>42</v>
      </c>
      <c r="K15" s="26">
        <v>8</v>
      </c>
      <c r="L15" s="30">
        <v>0</v>
      </c>
      <c r="M15" s="25">
        <v>25</v>
      </c>
      <c r="N15" s="25">
        <v>2</v>
      </c>
      <c r="O15" s="28">
        <v>6</v>
      </c>
    </row>
    <row r="16" spans="2:15" s="2" customFormat="1" ht="12" customHeight="1">
      <c r="B16" s="79"/>
      <c r="C16" s="80" t="s">
        <v>28</v>
      </c>
      <c r="D16" s="15">
        <v>1730712</v>
      </c>
      <c r="E16" s="25">
        <v>2276</v>
      </c>
      <c r="F16" s="31">
        <v>1419</v>
      </c>
      <c r="G16" s="31">
        <v>1</v>
      </c>
      <c r="H16" s="31">
        <v>206</v>
      </c>
      <c r="I16" s="31">
        <v>306</v>
      </c>
      <c r="J16" s="31">
        <v>20</v>
      </c>
      <c r="K16" s="31">
        <v>302</v>
      </c>
      <c r="L16" s="30">
        <v>0</v>
      </c>
      <c r="M16" s="30">
        <v>0</v>
      </c>
      <c r="N16" s="25">
        <v>0</v>
      </c>
      <c r="O16" s="32">
        <v>13</v>
      </c>
    </row>
    <row r="17" spans="2:15" s="7" customFormat="1" ht="12" customHeight="1">
      <c r="B17" s="79"/>
      <c r="C17" s="80" t="s">
        <v>29</v>
      </c>
      <c r="D17" s="15">
        <v>401027</v>
      </c>
      <c r="E17" s="25">
        <v>834</v>
      </c>
      <c r="F17" s="26">
        <v>203</v>
      </c>
      <c r="G17" s="26">
        <v>4</v>
      </c>
      <c r="H17" s="26">
        <v>46</v>
      </c>
      <c r="I17" s="26">
        <v>501</v>
      </c>
      <c r="J17" s="25">
        <v>2</v>
      </c>
      <c r="K17" s="26">
        <v>53</v>
      </c>
      <c r="L17" s="30">
        <v>0</v>
      </c>
      <c r="M17" s="26">
        <v>0</v>
      </c>
      <c r="N17" s="25">
        <v>0</v>
      </c>
      <c r="O17" s="28">
        <v>3</v>
      </c>
    </row>
    <row r="18" spans="2:15" s="2" customFormat="1" ht="12" customHeight="1">
      <c r="B18" s="79"/>
      <c r="C18" s="80" t="s">
        <v>30</v>
      </c>
      <c r="D18" s="15">
        <v>1016723</v>
      </c>
      <c r="E18" s="25">
        <v>1339</v>
      </c>
      <c r="F18" s="26">
        <v>779</v>
      </c>
      <c r="G18" s="26">
        <v>1</v>
      </c>
      <c r="H18" s="26">
        <v>93</v>
      </c>
      <c r="I18" s="25">
        <v>0</v>
      </c>
      <c r="J18" s="26">
        <v>32</v>
      </c>
      <c r="K18" s="26">
        <v>193</v>
      </c>
      <c r="L18" s="27">
        <v>121</v>
      </c>
      <c r="M18" s="26">
        <v>104</v>
      </c>
      <c r="N18" s="26">
        <v>1</v>
      </c>
      <c r="O18" s="29">
        <v>10</v>
      </c>
    </row>
    <row r="19" spans="2:15" s="2" customFormat="1" ht="12" customHeight="1">
      <c r="B19" s="79"/>
      <c r="C19" s="80" t="s">
        <v>3</v>
      </c>
      <c r="D19" s="15">
        <v>46594</v>
      </c>
      <c r="E19" s="25">
        <f>F19+G19+H19+I19+J19+K19+L19+M19+N19+O19</f>
        <v>56</v>
      </c>
      <c r="F19" s="26">
        <v>37</v>
      </c>
      <c r="G19" s="30">
        <v>0</v>
      </c>
      <c r="H19" s="30">
        <v>0</v>
      </c>
      <c r="I19" s="30">
        <v>0</v>
      </c>
      <c r="J19" s="26">
        <v>0</v>
      </c>
      <c r="K19" s="26">
        <v>19</v>
      </c>
      <c r="L19" s="30">
        <v>0</v>
      </c>
      <c r="M19" s="30">
        <v>0</v>
      </c>
      <c r="N19" s="25">
        <v>0</v>
      </c>
      <c r="O19" s="28">
        <v>0</v>
      </c>
    </row>
    <row r="20" spans="2:15" s="2" customFormat="1" ht="12" customHeight="1" thickBot="1">
      <c r="B20" s="81"/>
      <c r="C20" s="82" t="s">
        <v>31</v>
      </c>
      <c r="D20" s="33">
        <v>358421</v>
      </c>
      <c r="E20" s="34">
        <v>406</v>
      </c>
      <c r="F20" s="35">
        <v>301</v>
      </c>
      <c r="G20" s="35">
        <v>2</v>
      </c>
      <c r="H20" s="35">
        <v>0</v>
      </c>
      <c r="I20" s="34">
        <v>0</v>
      </c>
      <c r="J20" s="35">
        <v>17</v>
      </c>
      <c r="K20" s="35">
        <v>43</v>
      </c>
      <c r="L20" s="36">
        <v>0</v>
      </c>
      <c r="M20" s="34">
        <v>0</v>
      </c>
      <c r="N20" s="34">
        <v>0</v>
      </c>
      <c r="O20" s="37">
        <v>32</v>
      </c>
    </row>
    <row r="21" ht="13.5" customHeight="1" hidden="1">
      <c r="D21" s="40"/>
    </row>
    <row r="22" ht="13.5" customHeight="1" hidden="1"/>
    <row r="23" ht="13.5" customHeight="1" hidden="1"/>
    <row r="24" ht="13.5" customHeight="1" hidden="1"/>
    <row r="25" spans="2:15" s="2" customFormat="1" ht="4.5" customHeight="1">
      <c r="B25" s="41"/>
      <c r="C25" s="41"/>
      <c r="D25" s="42"/>
      <c r="E25" s="43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2:5" s="2" customFormat="1" ht="13.5">
      <c r="B26" s="5" t="s">
        <v>32</v>
      </c>
      <c r="C26" s="3"/>
      <c r="D26" s="45"/>
      <c r="E26" s="45"/>
    </row>
    <row r="27" spans="2:4" s="2" customFormat="1" ht="13.5">
      <c r="B27" s="5" t="s">
        <v>33</v>
      </c>
      <c r="C27" s="3"/>
      <c r="D27" s="38"/>
    </row>
    <row r="28" spans="2:10" s="2" customFormat="1" ht="13.5">
      <c r="B28" s="5" t="s">
        <v>34</v>
      </c>
      <c r="C28" s="3"/>
      <c r="D28" s="38"/>
      <c r="J28" s="46"/>
    </row>
    <row r="29" spans="10:11" ht="13.5">
      <c r="J29" s="47"/>
      <c r="K29" s="47"/>
    </row>
    <row r="30" spans="2:15" ht="14.25">
      <c r="B30" s="1" t="s">
        <v>35</v>
      </c>
      <c r="C30" s="6"/>
      <c r="D30" s="1"/>
      <c r="E30" s="2"/>
      <c r="F30" s="2"/>
      <c r="G30" s="2"/>
      <c r="H30" s="2"/>
      <c r="I30" s="48"/>
      <c r="J30" s="49"/>
      <c r="K30" s="49"/>
      <c r="L30" s="48"/>
      <c r="M30" s="48"/>
      <c r="N30" s="48"/>
      <c r="O30" s="48"/>
    </row>
    <row r="31" spans="2:15" ht="15" thickBot="1">
      <c r="B31" s="2"/>
      <c r="C31" s="7"/>
      <c r="D31" s="2"/>
      <c r="E31" s="107" t="s">
        <v>36</v>
      </c>
      <c r="F31" s="107"/>
      <c r="G31" s="107"/>
      <c r="H31" s="107"/>
      <c r="I31" s="108"/>
      <c r="J31" s="49"/>
      <c r="K31" s="49"/>
      <c r="L31" s="48"/>
      <c r="M31" s="48"/>
      <c r="N31" s="48"/>
      <c r="O31" s="48"/>
    </row>
    <row r="32" spans="2:16" ht="13.5" customHeight="1">
      <c r="B32" s="116" t="s">
        <v>37</v>
      </c>
      <c r="C32" s="117"/>
      <c r="D32" s="83" t="s">
        <v>38</v>
      </c>
      <c r="E32" s="83" t="s">
        <v>22</v>
      </c>
      <c r="F32" s="83" t="s">
        <v>23</v>
      </c>
      <c r="G32" s="104" t="s">
        <v>24</v>
      </c>
      <c r="H32" s="105"/>
      <c r="I32" s="106"/>
      <c r="J32" s="48"/>
      <c r="K32" s="49"/>
      <c r="L32" s="49"/>
      <c r="M32" s="48"/>
      <c r="N32" s="48"/>
      <c r="O32" s="48"/>
      <c r="P32" s="48"/>
    </row>
    <row r="33" spans="2:16" ht="13.5">
      <c r="B33" s="118"/>
      <c r="C33" s="119"/>
      <c r="D33" s="84" t="s">
        <v>39</v>
      </c>
      <c r="E33" s="84" t="s">
        <v>39</v>
      </c>
      <c r="F33" s="84" t="s">
        <v>39</v>
      </c>
      <c r="G33" s="90" t="s">
        <v>39</v>
      </c>
      <c r="H33" s="91" t="s">
        <v>40</v>
      </c>
      <c r="I33" s="92" t="s">
        <v>9</v>
      </c>
      <c r="J33" s="48"/>
      <c r="K33" s="49"/>
      <c r="L33" s="49"/>
      <c r="M33" s="48"/>
      <c r="N33" s="48"/>
      <c r="O33" s="48"/>
      <c r="P33" s="48"/>
    </row>
    <row r="34" spans="2:16" ht="13.5" customHeight="1">
      <c r="B34" s="98" t="s">
        <v>41</v>
      </c>
      <c r="C34" s="97"/>
      <c r="D34" s="50">
        <v>257</v>
      </c>
      <c r="E34" s="50">
        <v>40</v>
      </c>
      <c r="F34" s="50">
        <v>35</v>
      </c>
      <c r="G34" s="51">
        <v>28</v>
      </c>
      <c r="H34" s="52">
        <v>373</v>
      </c>
      <c r="I34" s="53">
        <v>10369</v>
      </c>
      <c r="J34" s="48"/>
      <c r="K34" s="49"/>
      <c r="L34" s="49"/>
      <c r="M34" s="48"/>
      <c r="N34" s="48"/>
      <c r="O34" s="48"/>
      <c r="P34" s="48"/>
    </row>
    <row r="35" spans="2:16" ht="13.5">
      <c r="B35" s="93" t="s">
        <v>42</v>
      </c>
      <c r="C35" s="94"/>
      <c r="D35" s="13">
        <v>1.1</v>
      </c>
      <c r="E35" s="13">
        <v>1</v>
      </c>
      <c r="F35" s="13">
        <v>0.1</v>
      </c>
      <c r="G35" s="54" t="s">
        <v>43</v>
      </c>
      <c r="H35" s="55">
        <v>0</v>
      </c>
      <c r="I35" s="56" t="s">
        <v>43</v>
      </c>
      <c r="J35" s="48"/>
      <c r="K35" s="49"/>
      <c r="L35" s="49"/>
      <c r="M35" s="48"/>
      <c r="N35" s="48"/>
      <c r="O35" s="48"/>
      <c r="P35" s="48"/>
    </row>
    <row r="36" spans="2:16" ht="13.5" customHeight="1">
      <c r="B36" s="93" t="s">
        <v>44</v>
      </c>
      <c r="C36" s="94"/>
      <c r="D36" s="13">
        <v>3</v>
      </c>
      <c r="E36" s="13">
        <v>2</v>
      </c>
      <c r="F36" s="13">
        <v>5</v>
      </c>
      <c r="G36" s="57">
        <v>2</v>
      </c>
      <c r="H36" s="58">
        <v>1090</v>
      </c>
      <c r="I36" s="21">
        <v>2180</v>
      </c>
      <c r="J36" s="59"/>
      <c r="K36" s="46"/>
      <c r="L36" s="46"/>
      <c r="M36" s="59"/>
      <c r="N36" s="59"/>
      <c r="O36" s="59"/>
      <c r="P36" s="59"/>
    </row>
    <row r="37" spans="2:12" ht="13.5" customHeight="1">
      <c r="B37" s="93" t="s">
        <v>45</v>
      </c>
      <c r="C37" s="94"/>
      <c r="D37" s="13">
        <v>13</v>
      </c>
      <c r="E37" s="13">
        <v>4</v>
      </c>
      <c r="F37" s="13">
        <v>2</v>
      </c>
      <c r="G37" s="60">
        <v>0</v>
      </c>
      <c r="H37" s="58">
        <v>337</v>
      </c>
      <c r="I37" s="21">
        <v>135</v>
      </c>
      <c r="L37" s="47"/>
    </row>
    <row r="38" spans="2:12" ht="13.5" customHeight="1">
      <c r="B38" s="93" t="s">
        <v>46</v>
      </c>
      <c r="C38" s="94"/>
      <c r="D38" s="13">
        <v>2694</v>
      </c>
      <c r="E38" s="13">
        <v>3558</v>
      </c>
      <c r="F38" s="13">
        <v>2530</v>
      </c>
      <c r="G38" s="57">
        <v>2385</v>
      </c>
      <c r="H38" s="58">
        <v>413</v>
      </c>
      <c r="I38" s="21">
        <v>985217</v>
      </c>
      <c r="L38" s="47"/>
    </row>
    <row r="39" spans="2:9" ht="13.5" customHeight="1">
      <c r="B39" s="93" t="s">
        <v>47</v>
      </c>
      <c r="C39" s="94"/>
      <c r="D39" s="13">
        <v>12</v>
      </c>
      <c r="E39" s="13">
        <v>2</v>
      </c>
      <c r="F39" s="13">
        <v>1</v>
      </c>
      <c r="G39" s="57">
        <v>2</v>
      </c>
      <c r="H39" s="58">
        <v>266</v>
      </c>
      <c r="I39" s="21">
        <v>638</v>
      </c>
    </row>
    <row r="40" spans="2:9" ht="13.5">
      <c r="B40" s="93" t="s">
        <v>48</v>
      </c>
      <c r="C40" s="94"/>
      <c r="D40" s="13">
        <v>679</v>
      </c>
      <c r="E40" s="13">
        <v>262</v>
      </c>
      <c r="F40" s="13">
        <v>241</v>
      </c>
      <c r="G40" s="57">
        <v>186</v>
      </c>
      <c r="H40" s="58">
        <v>17969</v>
      </c>
      <c r="I40" s="21">
        <v>3342</v>
      </c>
    </row>
    <row r="41" spans="2:9" ht="13.5">
      <c r="B41" s="93" t="s">
        <v>49</v>
      </c>
      <c r="C41" s="94"/>
      <c r="D41" s="13">
        <v>5500</v>
      </c>
      <c r="E41" s="13">
        <v>2900</v>
      </c>
      <c r="F41" s="13">
        <v>1500</v>
      </c>
      <c r="G41" s="57">
        <v>4100</v>
      </c>
      <c r="H41" s="58">
        <v>4500</v>
      </c>
      <c r="I41" s="21">
        <v>18450</v>
      </c>
    </row>
    <row r="42" spans="2:9" ht="13.5">
      <c r="B42" s="93" t="s">
        <v>4</v>
      </c>
      <c r="C42" s="94"/>
      <c r="D42" s="13"/>
      <c r="E42" s="13"/>
      <c r="F42" s="13">
        <v>1440</v>
      </c>
      <c r="G42" s="57">
        <v>1940</v>
      </c>
      <c r="H42" s="58">
        <v>13300</v>
      </c>
      <c r="I42" s="21">
        <v>25802</v>
      </c>
    </row>
    <row r="43" spans="2:9" ht="13.5">
      <c r="B43" s="93" t="s">
        <v>50</v>
      </c>
      <c r="C43" s="94"/>
      <c r="D43" s="13">
        <v>23</v>
      </c>
      <c r="E43" s="13">
        <v>13</v>
      </c>
      <c r="F43" s="13">
        <v>4</v>
      </c>
      <c r="G43" s="57">
        <v>7</v>
      </c>
      <c r="H43" s="58">
        <v>370</v>
      </c>
      <c r="I43" s="21">
        <v>2590</v>
      </c>
    </row>
    <row r="44" spans="2:9" ht="13.5">
      <c r="B44" s="93" t="s">
        <v>51</v>
      </c>
      <c r="C44" s="94"/>
      <c r="D44" s="13">
        <v>732</v>
      </c>
      <c r="E44" s="13">
        <v>458</v>
      </c>
      <c r="F44" s="13">
        <v>432</v>
      </c>
      <c r="G44" s="57">
        <v>420</v>
      </c>
      <c r="H44" s="58">
        <v>200</v>
      </c>
      <c r="I44" s="21">
        <v>84000</v>
      </c>
    </row>
    <row r="45" spans="2:9" ht="13.5">
      <c r="B45" s="93" t="s">
        <v>52</v>
      </c>
      <c r="C45" s="94"/>
      <c r="D45" s="13">
        <v>0</v>
      </c>
      <c r="E45" s="13">
        <v>0</v>
      </c>
      <c r="F45" s="13">
        <v>22</v>
      </c>
      <c r="G45" s="57">
        <v>7</v>
      </c>
      <c r="H45" s="58">
        <v>500</v>
      </c>
      <c r="I45" s="21">
        <v>3500</v>
      </c>
    </row>
    <row r="46" spans="2:9" ht="13.5">
      <c r="B46" s="109" t="s">
        <v>53</v>
      </c>
      <c r="C46" s="110"/>
      <c r="D46" s="61">
        <v>49</v>
      </c>
      <c r="E46" s="61">
        <v>578</v>
      </c>
      <c r="F46" s="61">
        <v>95</v>
      </c>
      <c r="G46" s="62">
        <v>123</v>
      </c>
      <c r="H46" s="63">
        <v>110</v>
      </c>
      <c r="I46" s="64">
        <v>13530</v>
      </c>
    </row>
    <row r="47" spans="2:9" ht="13.5" customHeight="1">
      <c r="B47" s="111" t="s">
        <v>9</v>
      </c>
      <c r="C47" s="112"/>
      <c r="D47" s="65">
        <v>1320890</v>
      </c>
      <c r="E47" s="65">
        <v>1957677</v>
      </c>
      <c r="F47" s="65">
        <v>1360575</v>
      </c>
      <c r="G47" s="66"/>
      <c r="H47" s="67"/>
      <c r="I47" s="64">
        <v>1149753</v>
      </c>
    </row>
    <row r="48" spans="2:9" ht="14.25" thickBot="1">
      <c r="B48" s="88" t="s">
        <v>54</v>
      </c>
      <c r="C48" s="89"/>
      <c r="D48" s="68">
        <v>13272729</v>
      </c>
      <c r="E48" s="68">
        <v>12289959</v>
      </c>
      <c r="F48" s="68">
        <f>D9+F47</f>
        <v>10934744</v>
      </c>
      <c r="G48" s="69"/>
      <c r="H48" s="70"/>
      <c r="I48" s="71">
        <v>10790038</v>
      </c>
    </row>
    <row r="49" spans="2:8" ht="4.5" customHeight="1">
      <c r="B49" s="3"/>
      <c r="C49" s="3"/>
      <c r="D49" s="72"/>
      <c r="E49" s="73"/>
      <c r="F49" s="73"/>
      <c r="G49" s="73"/>
      <c r="H49" s="73"/>
    </row>
    <row r="50" spans="2:9" ht="13.5">
      <c r="B50" s="5" t="s">
        <v>32</v>
      </c>
      <c r="C50" s="74"/>
      <c r="E50" s="2"/>
      <c r="F50" s="2"/>
      <c r="G50" s="2"/>
      <c r="H50" s="2"/>
      <c r="I50" s="40"/>
    </row>
    <row r="51" spans="2:8" ht="13.5">
      <c r="B51" s="75"/>
      <c r="C51" s="75"/>
      <c r="E51" s="2"/>
      <c r="F51" s="2"/>
      <c r="G51" s="2"/>
      <c r="H51" s="2"/>
    </row>
    <row r="52" ht="13.5">
      <c r="B52" s="76"/>
    </row>
  </sheetData>
  <sheetProtection/>
  <mergeCells count="25">
    <mergeCell ref="E5:E6"/>
    <mergeCell ref="F5:O5"/>
    <mergeCell ref="B8:C8"/>
    <mergeCell ref="B9:C9"/>
    <mergeCell ref="B7:C7"/>
    <mergeCell ref="B34:C34"/>
    <mergeCell ref="B35:C35"/>
    <mergeCell ref="B5:C6"/>
    <mergeCell ref="D5:D6"/>
    <mergeCell ref="B10:C10"/>
    <mergeCell ref="B32:C33"/>
    <mergeCell ref="G32:I32"/>
    <mergeCell ref="E31:I31"/>
    <mergeCell ref="B46:C46"/>
    <mergeCell ref="B47:C47"/>
    <mergeCell ref="B40:C40"/>
    <mergeCell ref="B41:C41"/>
    <mergeCell ref="B43:C43"/>
    <mergeCell ref="B44:C44"/>
    <mergeCell ref="B45:C45"/>
    <mergeCell ref="B42:C42"/>
    <mergeCell ref="B36:C36"/>
    <mergeCell ref="B37:C37"/>
    <mergeCell ref="B38:C38"/>
    <mergeCell ref="B39:C39"/>
  </mergeCells>
  <printOptions horizontalCentered="1"/>
  <pageMargins left="0.5905511811023623" right="0.5905511811023623" top="0.7874015748031497" bottom="0.5905511811023623" header="0" footer="0"/>
  <pageSetup fitToHeight="1" fitToWidth="1" horizontalDpi="400" verticalDpi="4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群馬県林務部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林業振興課</dc:creator>
  <cp:keywords/>
  <dc:description/>
  <cp:lastModifiedBy>izm-k</cp:lastModifiedBy>
  <cp:lastPrinted>2008-12-15T00:14:03Z</cp:lastPrinted>
  <dcterms:created xsi:type="dcterms:W3CDTF">1997-01-07T10:15:35Z</dcterms:created>
  <dcterms:modified xsi:type="dcterms:W3CDTF">2009-01-27T09:56:27Z</dcterms:modified>
  <cp:category/>
  <cp:version/>
  <cp:contentType/>
  <cp:contentStatus/>
</cp:coreProperties>
</file>