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0710" windowHeight="5835" activeTab="0"/>
  </bookViews>
  <sheets>
    <sheet name="2-4間伐・枝打" sheetId="1" r:id="rId1"/>
  </sheets>
  <definedNames/>
  <calcPr fullCalcOnLoad="1"/>
</workbook>
</file>

<file path=xl/sharedStrings.xml><?xml version="1.0" encoding="utf-8"?>
<sst xmlns="http://schemas.openxmlformats.org/spreadsheetml/2006/main" count="179" uniqueCount="101">
  <si>
    <t>区　分</t>
  </si>
  <si>
    <t>玉　　村　　町</t>
  </si>
  <si>
    <t>第４表　間伐・枝打</t>
  </si>
  <si>
    <t>渋</t>
  </si>
  <si>
    <t>川</t>
  </si>
  <si>
    <t>計</t>
  </si>
  <si>
    <t>沼</t>
  </si>
  <si>
    <t>田</t>
  </si>
  <si>
    <t>計</t>
  </si>
  <si>
    <t>藤</t>
  </si>
  <si>
    <t>岡</t>
  </si>
  <si>
    <t>計</t>
  </si>
  <si>
    <t>富</t>
  </si>
  <si>
    <t>岡</t>
  </si>
  <si>
    <t>計</t>
  </si>
  <si>
    <t>高</t>
  </si>
  <si>
    <t>崎</t>
  </si>
  <si>
    <t>計</t>
  </si>
  <si>
    <t>吾</t>
  </si>
  <si>
    <t>妻</t>
  </si>
  <si>
    <t>計</t>
  </si>
  <si>
    <t>太　　田　　市</t>
  </si>
  <si>
    <t>大　　胡　　町</t>
  </si>
  <si>
    <t>宮　　城　　村</t>
  </si>
  <si>
    <t>東</t>
  </si>
  <si>
    <t>赤　　堀　　町</t>
  </si>
  <si>
    <t>尾　　島　　町</t>
  </si>
  <si>
    <t>新　　田　　町</t>
  </si>
  <si>
    <t>部</t>
  </si>
  <si>
    <t>笠　　懸　　町</t>
  </si>
  <si>
    <t>大　間　々　町</t>
  </si>
  <si>
    <t>板　　倉　　町</t>
  </si>
  <si>
    <t>明　　和　　村</t>
  </si>
  <si>
    <t>千　代　田　町</t>
  </si>
  <si>
    <t>大　　泉　　町</t>
  </si>
  <si>
    <t>邑　　楽　　町</t>
  </si>
  <si>
    <t>間伐面積</t>
  </si>
  <si>
    <t>館　　林　　市</t>
  </si>
  <si>
    <t>粕　　川　　村</t>
  </si>
  <si>
    <t>新　　里　　村</t>
  </si>
  <si>
    <t>黒　保　根　村</t>
  </si>
  <si>
    <t>薮　塚　本　町</t>
  </si>
  <si>
    <t>合　　　計</t>
  </si>
  <si>
    <t>前橋市</t>
  </si>
  <si>
    <t>渋川市</t>
  </si>
  <si>
    <t>北橘村</t>
  </si>
  <si>
    <t>赤城村</t>
  </si>
  <si>
    <t>富士見村</t>
  </si>
  <si>
    <t>子持村</t>
  </si>
  <si>
    <t>小野上村</t>
  </si>
  <si>
    <t>伊香保町</t>
  </si>
  <si>
    <t>榛東村</t>
  </si>
  <si>
    <t>吉岡町</t>
  </si>
  <si>
    <t>沼田市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</si>
  <si>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</si>
  <si>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</si>
  <si>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</si>
  <si>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</si>
  <si>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</si>
  <si>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</si>
  <si>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</si>
  <si>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</si>
  <si>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藤岡市</t>
  </si>
  <si>
    <t>新　町</t>
  </si>
  <si>
    <t>鬼石町</t>
  </si>
  <si>
    <t>吉井町</t>
  </si>
  <si>
    <t>万場町</t>
  </si>
  <si>
    <t>中里村</t>
  </si>
  <si>
    <t>上野村</t>
  </si>
  <si>
    <t>富岡市</t>
  </si>
  <si>
    <t>妙義町</t>
  </si>
  <si>
    <t>下仁田町</t>
  </si>
  <si>
    <t>南牧村</t>
  </si>
  <si>
    <t>甘楽町</t>
  </si>
  <si>
    <t>高崎市</t>
  </si>
  <si>
    <t>安中市</t>
  </si>
  <si>
    <t>榛名町</t>
  </si>
  <si>
    <t>倉淵村</t>
  </si>
  <si>
    <t>箕郷町</t>
  </si>
  <si>
    <t>群馬町</t>
  </si>
  <si>
    <t>松井田町</t>
  </si>
  <si>
    <t>中之条町</t>
  </si>
  <si>
    <t>（吾）東村</t>
  </si>
  <si>
    <t>吾妻町</t>
  </si>
  <si>
    <t>長野原町</t>
  </si>
  <si>
    <t>嬬恋村</t>
  </si>
  <si>
    <t>草津町</t>
  </si>
  <si>
    <t>六合村</t>
  </si>
  <si>
    <t>高山村</t>
  </si>
  <si>
    <t>桐生市</t>
  </si>
  <si>
    <t>伊勢崎市</t>
  </si>
  <si>
    <t>うち間伐促進</t>
  </si>
  <si>
    <t xml:space="preserve">  強化対策</t>
  </si>
  <si>
    <t>市 町 村</t>
  </si>
  <si>
    <t>ha</t>
  </si>
  <si>
    <t>-</t>
  </si>
  <si>
    <t>-</t>
  </si>
  <si>
    <t>枝打面積</t>
  </si>
  <si>
    <t>（勢）東　村</t>
  </si>
  <si>
    <t>（佐）東　村</t>
  </si>
  <si>
    <t>境　　　　町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</si>
</sst>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);[Red]\(0.00\)"/>
    <numFmt numFmtId="178" formatCode="#,##0.0;[Red]\-#,##0.0"/>
    <numFmt numFmtId="179" formatCode="0.000"/>
  </numFmts>
  <fonts count="5"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right" vertical="center"/>
    </xf>
    <xf numFmtId="0" fontId="3" fillId="3" borderId="13" xfId="0" applyFont="1" applyFill="1" applyBorder="1" applyAlignment="1">
      <alignment horizontal="distributed" vertical="center"/>
    </xf>
    <xf numFmtId="0" fontId="3" fillId="2" borderId="14" xfId="0" applyFont="1" applyFill="1" applyBorder="1" applyAlignment="1">
      <alignment horizontal="left" vertical="center" indent="1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177" fontId="3" fillId="0" borderId="17" xfId="0" applyNumberFormat="1" applyFont="1" applyBorder="1" applyAlignment="1">
      <alignment horizontal="right" vertical="center"/>
    </xf>
    <xf numFmtId="177" fontId="3" fillId="0" borderId="18" xfId="16" applyNumberFormat="1" applyFont="1" applyBorder="1" applyAlignment="1">
      <alignment horizontal="right" vertical="center"/>
    </xf>
    <xf numFmtId="177" fontId="3" fillId="0" borderId="19" xfId="0" applyNumberFormat="1" applyFont="1" applyBorder="1" applyAlignment="1">
      <alignment horizontal="right" vertical="center"/>
    </xf>
    <xf numFmtId="177" fontId="3" fillId="0" borderId="20" xfId="16" applyNumberFormat="1" applyFont="1" applyBorder="1" applyAlignment="1">
      <alignment horizontal="right" vertical="center"/>
    </xf>
    <xf numFmtId="0" fontId="3" fillId="2" borderId="21" xfId="0" applyFont="1" applyFill="1" applyBorder="1" applyAlignment="1">
      <alignment vertical="center"/>
    </xf>
    <xf numFmtId="177" fontId="3" fillId="0" borderId="22" xfId="0" applyNumberFormat="1" applyFont="1" applyBorder="1" applyAlignment="1">
      <alignment horizontal="right" vertical="center"/>
    </xf>
    <xf numFmtId="177" fontId="3" fillId="0" borderId="23" xfId="16" applyNumberFormat="1" applyFont="1" applyBorder="1" applyAlignment="1">
      <alignment horizontal="right" vertical="center"/>
    </xf>
    <xf numFmtId="0" fontId="3" fillId="2" borderId="24" xfId="0" applyFont="1" applyFill="1" applyBorder="1" applyAlignment="1">
      <alignment vertical="center"/>
    </xf>
    <xf numFmtId="0" fontId="3" fillId="2" borderId="25" xfId="0" applyFont="1" applyFill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2" borderId="27" xfId="0" applyFont="1" applyFill="1" applyBorder="1" applyAlignment="1">
      <alignment vertical="center"/>
    </xf>
    <xf numFmtId="177" fontId="3" fillId="0" borderId="2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vertical="center"/>
    </xf>
    <xf numFmtId="0" fontId="3" fillId="0" borderId="17" xfId="0" applyNumberFormat="1" applyFont="1" applyBorder="1" applyAlignment="1">
      <alignment horizontal="right" vertical="center"/>
    </xf>
    <xf numFmtId="0" fontId="3" fillId="2" borderId="29" xfId="0" applyFont="1" applyFill="1" applyBorder="1" applyAlignment="1">
      <alignment horizontal="distributed" vertical="center"/>
    </xf>
    <xf numFmtId="0" fontId="3" fillId="2" borderId="30" xfId="0" applyFont="1" applyFill="1" applyBorder="1" applyAlignment="1">
      <alignment horizontal="distributed" vertical="center"/>
    </xf>
    <xf numFmtId="0" fontId="3" fillId="2" borderId="3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2</xdr:col>
      <xdr:colOff>9525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342900"/>
          <a:ext cx="1847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workbookViewId="0" topLeftCell="A1">
      <selection activeCell="B14" sqref="B14"/>
    </sheetView>
  </sheetViews>
  <sheetFormatPr defaultColWidth="9.00390625" defaultRowHeight="13.5"/>
  <cols>
    <col min="1" max="1" width="7.50390625" style="2" customWidth="1"/>
    <col min="2" max="2" width="16.75390625" style="2" customWidth="1"/>
    <col min="3" max="3" width="12.25390625" style="3" customWidth="1"/>
    <col min="4" max="4" width="3.125" style="3" customWidth="1"/>
    <col min="5" max="5" width="15.75390625" style="3" customWidth="1"/>
    <col min="6" max="6" width="2.75390625" style="3" customWidth="1"/>
    <col min="7" max="7" width="12.50390625" style="3" customWidth="1"/>
    <col min="8" max="8" width="3.875" style="3" customWidth="1"/>
    <col min="9" max="16384" width="9.00390625" style="3" customWidth="1"/>
  </cols>
  <sheetData>
    <row r="1" spans="1:2" ht="14.25" customHeight="1">
      <c r="A1" s="1" t="s">
        <v>2</v>
      </c>
      <c r="B1" s="8"/>
    </row>
    <row r="2" spans="6:7" ht="12" customHeight="1" thickBot="1">
      <c r="F2" s="33"/>
      <c r="G2" s="4"/>
    </row>
    <row r="3" spans="1:8" ht="12" customHeight="1">
      <c r="A3" s="9"/>
      <c r="B3" s="18" t="s">
        <v>0</v>
      </c>
      <c r="C3" s="10"/>
      <c r="D3" s="22"/>
      <c r="E3" s="27"/>
      <c r="F3" s="21"/>
      <c r="G3" s="22"/>
      <c r="H3" s="30"/>
    </row>
    <row r="4" spans="1:8" ht="12" customHeight="1">
      <c r="A4" s="11"/>
      <c r="B4" s="12"/>
      <c r="C4" s="42" t="s">
        <v>36</v>
      </c>
      <c r="D4" s="43"/>
      <c r="E4" s="42" t="s">
        <v>91</v>
      </c>
      <c r="F4" s="43"/>
      <c r="G4" s="42" t="s">
        <v>97</v>
      </c>
      <c r="H4" s="44"/>
    </row>
    <row r="5" spans="1:8" ht="12" customHeight="1">
      <c r="A5" s="20" t="s">
        <v>93</v>
      </c>
      <c r="B5" s="5"/>
      <c r="C5" s="6"/>
      <c r="D5" s="35"/>
      <c r="E5" s="42" t="s">
        <v>92</v>
      </c>
      <c r="F5" s="43"/>
      <c r="G5" s="31"/>
      <c r="H5" s="37"/>
    </row>
    <row r="6" spans="1:8" ht="12" customHeight="1">
      <c r="A6" s="13"/>
      <c r="B6" s="19" t="s">
        <v>43</v>
      </c>
      <c r="C6" s="23">
        <v>0.42</v>
      </c>
      <c r="D6" s="25" t="s">
        <v>94</v>
      </c>
      <c r="E6" s="28" t="s">
        <v>95</v>
      </c>
      <c r="F6" s="25" t="s">
        <v>94</v>
      </c>
      <c r="G6" s="28" t="s">
        <v>96</v>
      </c>
      <c r="H6" s="40" t="s">
        <v>94</v>
      </c>
    </row>
    <row r="7" spans="1:8" ht="12" customHeight="1">
      <c r="A7" s="14"/>
      <c r="B7" s="19" t="s">
        <v>44</v>
      </c>
      <c r="C7" s="38">
        <v>16.24</v>
      </c>
      <c r="D7" s="25"/>
      <c r="E7" s="28">
        <v>9</v>
      </c>
      <c r="F7" s="25"/>
      <c r="G7" s="28">
        <v>24.5</v>
      </c>
      <c r="H7" s="36"/>
    </row>
    <row r="8" spans="1:8" ht="12" customHeight="1">
      <c r="A8" s="14" t="s">
        <v>3</v>
      </c>
      <c r="B8" s="19" t="s">
        <v>45</v>
      </c>
      <c r="C8" s="41" t="s">
        <v>95</v>
      </c>
      <c r="D8" s="39"/>
      <c r="E8" s="28" t="s">
        <v>95</v>
      </c>
      <c r="F8" s="25"/>
      <c r="G8" s="28" t="s">
        <v>96</v>
      </c>
      <c r="H8" s="36"/>
    </row>
    <row r="9" spans="1:8" ht="12" customHeight="1">
      <c r="A9" s="14"/>
      <c r="B9" s="19" t="s">
        <v>46</v>
      </c>
      <c r="C9" s="23">
        <v>28.05</v>
      </c>
      <c r="D9" s="25"/>
      <c r="E9" s="28">
        <v>12</v>
      </c>
      <c r="F9" s="25"/>
      <c r="G9" s="28">
        <v>16.75</v>
      </c>
      <c r="H9" s="36"/>
    </row>
    <row r="10" spans="1:8" ht="12" customHeight="1">
      <c r="A10" s="14"/>
      <c r="B10" s="19" t="s">
        <v>47</v>
      </c>
      <c r="C10" s="23">
        <v>17.26</v>
      </c>
      <c r="D10" s="25"/>
      <c r="E10" s="28">
        <v>7</v>
      </c>
      <c r="F10" s="25"/>
      <c r="G10" s="28">
        <v>12.84</v>
      </c>
      <c r="H10" s="36"/>
    </row>
    <row r="11" spans="1:8" ht="12" customHeight="1">
      <c r="A11" s="14"/>
      <c r="B11" s="19" t="s">
        <v>48</v>
      </c>
      <c r="C11" s="23">
        <v>14.4</v>
      </c>
      <c r="D11" s="25"/>
      <c r="E11" s="28">
        <v>7</v>
      </c>
      <c r="F11" s="25"/>
      <c r="G11" s="28">
        <v>4.6</v>
      </c>
      <c r="H11" s="36"/>
    </row>
    <row r="12" spans="1:8" ht="12" customHeight="1">
      <c r="A12" s="14"/>
      <c r="B12" s="19" t="s">
        <v>49</v>
      </c>
      <c r="C12" s="23">
        <v>14</v>
      </c>
      <c r="D12" s="25"/>
      <c r="E12" s="28">
        <v>7</v>
      </c>
      <c r="F12" s="25"/>
      <c r="G12" s="28">
        <v>3</v>
      </c>
      <c r="H12" s="36"/>
    </row>
    <row r="13" spans="1:8" ht="12" customHeight="1">
      <c r="A13" s="14" t="s">
        <v>4</v>
      </c>
      <c r="B13" s="19" t="s">
        <v>50</v>
      </c>
      <c r="C13" s="23">
        <v>14.88</v>
      </c>
      <c r="D13" s="25"/>
      <c r="E13" s="28">
        <v>7</v>
      </c>
      <c r="F13" s="25"/>
      <c r="G13" s="28">
        <v>8.75</v>
      </c>
      <c r="H13" s="36"/>
    </row>
    <row r="14" spans="1:8" ht="12" customHeight="1">
      <c r="A14" s="14"/>
      <c r="B14" s="19" t="s">
        <v>51</v>
      </c>
      <c r="C14" s="23">
        <v>8.46</v>
      </c>
      <c r="D14" s="25"/>
      <c r="E14" s="28">
        <v>1</v>
      </c>
      <c r="F14" s="25"/>
      <c r="G14" s="28">
        <v>0.46</v>
      </c>
      <c r="H14" s="36"/>
    </row>
    <row r="15" spans="1:8" ht="12" customHeight="1">
      <c r="A15" s="14"/>
      <c r="B15" s="19" t="s">
        <v>52</v>
      </c>
      <c r="C15" s="23">
        <v>1.11</v>
      </c>
      <c r="D15" s="25"/>
      <c r="E15" s="28" t="s">
        <v>95</v>
      </c>
      <c r="F15" s="25"/>
      <c r="G15" s="28">
        <v>0.11</v>
      </c>
      <c r="H15" s="36"/>
    </row>
    <row r="16" spans="1:8" ht="12" customHeight="1">
      <c r="A16" s="15"/>
      <c r="B16" s="19" t="s">
        <v>5</v>
      </c>
      <c r="C16" s="23">
        <v>114.82</v>
      </c>
      <c r="D16" s="25"/>
      <c r="E16" s="28">
        <f>SUM(E7:E15)</f>
        <v>50</v>
      </c>
      <c r="F16" s="25"/>
      <c r="G16" s="28">
        <f>SUM(G6:G15)</f>
        <v>71.00999999999999</v>
      </c>
      <c r="H16" s="36"/>
    </row>
    <row r="17" spans="1:8" ht="12" customHeight="1">
      <c r="A17" s="13"/>
      <c r="B17" s="19" t="s">
        <v>53</v>
      </c>
      <c r="C17" s="23">
        <v>34.79</v>
      </c>
      <c r="D17" s="25"/>
      <c r="E17" s="28">
        <v>6</v>
      </c>
      <c r="F17" s="25"/>
      <c r="G17" s="28">
        <v>11.55</v>
      </c>
      <c r="H17" s="36"/>
    </row>
    <row r="18" spans="1:8" ht="12" customHeight="1">
      <c r="A18" s="14"/>
      <c r="B18" s="19" t="s">
        <v>54</v>
      </c>
      <c r="C18" s="23">
        <v>10</v>
      </c>
      <c r="D18" s="25"/>
      <c r="E18" s="28">
        <v>5</v>
      </c>
      <c r="F18" s="25"/>
      <c r="G18" s="28" t="s">
        <v>96</v>
      </c>
      <c r="H18" s="36"/>
    </row>
    <row r="19" spans="1:8" ht="12" customHeight="1">
      <c r="A19" s="14" t="s">
        <v>6</v>
      </c>
      <c r="B19" s="19" t="s">
        <v>55</v>
      </c>
      <c r="C19" s="23">
        <v>79.77</v>
      </c>
      <c r="D19" s="25"/>
      <c r="E19" s="28">
        <v>13</v>
      </c>
      <c r="F19" s="25"/>
      <c r="G19" s="28">
        <v>50.36</v>
      </c>
      <c r="H19" s="36"/>
    </row>
    <row r="20" spans="1:8" ht="12" customHeight="1">
      <c r="A20" s="14"/>
      <c r="B20" s="19" t="s">
        <v>56</v>
      </c>
      <c r="C20" s="23">
        <v>102.75</v>
      </c>
      <c r="D20" s="25"/>
      <c r="E20" s="28">
        <v>13</v>
      </c>
      <c r="F20" s="25"/>
      <c r="G20" s="28">
        <v>10.33</v>
      </c>
      <c r="H20" s="36"/>
    </row>
    <row r="21" spans="1:8" ht="12" customHeight="1">
      <c r="A21" s="14"/>
      <c r="B21" s="19" t="s">
        <v>57</v>
      </c>
      <c r="C21" s="23">
        <v>104.03</v>
      </c>
      <c r="D21" s="25"/>
      <c r="E21" s="28">
        <v>15</v>
      </c>
      <c r="F21" s="25"/>
      <c r="G21" s="28">
        <v>16</v>
      </c>
      <c r="H21" s="36"/>
    </row>
    <row r="22" spans="1:8" ht="12" customHeight="1">
      <c r="A22" s="14"/>
      <c r="B22" s="19" t="s">
        <v>58</v>
      </c>
      <c r="C22" s="23">
        <v>8</v>
      </c>
      <c r="D22" s="25"/>
      <c r="E22" s="28">
        <v>8</v>
      </c>
      <c r="F22" s="25"/>
      <c r="G22" s="28">
        <v>0.12</v>
      </c>
      <c r="H22" s="36"/>
    </row>
    <row r="23" spans="1:8" ht="12" customHeight="1">
      <c r="A23" s="14"/>
      <c r="B23" s="19" t="s">
        <v>59</v>
      </c>
      <c r="C23" s="23">
        <v>6</v>
      </c>
      <c r="D23" s="25"/>
      <c r="E23" s="28">
        <v>6</v>
      </c>
      <c r="F23" s="25"/>
      <c r="G23" s="28">
        <v>5.6</v>
      </c>
      <c r="H23" s="36"/>
    </row>
    <row r="24" spans="1:8" ht="12" customHeight="1">
      <c r="A24" s="14" t="s">
        <v>7</v>
      </c>
      <c r="B24" s="19" t="s">
        <v>60</v>
      </c>
      <c r="C24" s="23">
        <v>14.6</v>
      </c>
      <c r="D24" s="25"/>
      <c r="E24" s="28">
        <v>6</v>
      </c>
      <c r="F24" s="25"/>
      <c r="G24" s="28">
        <v>1.6</v>
      </c>
      <c r="H24" s="36"/>
    </row>
    <row r="25" spans="1:8" ht="12" customHeight="1">
      <c r="A25" s="14"/>
      <c r="B25" s="19" t="s">
        <v>61</v>
      </c>
      <c r="C25" s="23">
        <v>6</v>
      </c>
      <c r="D25" s="25"/>
      <c r="E25" s="28">
        <v>6</v>
      </c>
      <c r="F25" s="25"/>
      <c r="G25" s="28" t="s">
        <v>96</v>
      </c>
      <c r="H25" s="36"/>
    </row>
    <row r="26" spans="1:8" ht="12" customHeight="1">
      <c r="A26" s="15"/>
      <c r="B26" s="19" t="s">
        <v>8</v>
      </c>
      <c r="C26" s="23">
        <f>SUM(C17:C25)</f>
        <v>365.94000000000005</v>
      </c>
      <c r="D26" s="25"/>
      <c r="E26" s="28">
        <f>SUM(E17:E25)</f>
        <v>78</v>
      </c>
      <c r="F26" s="25"/>
      <c r="G26" s="28">
        <v>95.65</v>
      </c>
      <c r="H26" s="36"/>
    </row>
    <row r="27" spans="1:8" ht="12" customHeight="1">
      <c r="A27" s="13"/>
      <c r="B27" s="19" t="s">
        <v>62</v>
      </c>
      <c r="C27" s="23">
        <v>56.35</v>
      </c>
      <c r="D27" s="25"/>
      <c r="E27" s="28">
        <v>24</v>
      </c>
      <c r="F27" s="25"/>
      <c r="G27" s="28">
        <v>30.07</v>
      </c>
      <c r="H27" s="36"/>
    </row>
    <row r="28" spans="1:8" ht="12" customHeight="1">
      <c r="A28" s="14"/>
      <c r="B28" s="19" t="s">
        <v>63</v>
      </c>
      <c r="C28" s="23" t="s">
        <v>96</v>
      </c>
      <c r="D28" s="25"/>
      <c r="E28" s="28" t="s">
        <v>96</v>
      </c>
      <c r="F28" s="25"/>
      <c r="G28" s="28" t="s">
        <v>96</v>
      </c>
      <c r="H28" s="36"/>
    </row>
    <row r="29" spans="1:8" ht="12" customHeight="1">
      <c r="A29" s="14" t="s">
        <v>9</v>
      </c>
      <c r="B29" s="19" t="s">
        <v>64</v>
      </c>
      <c r="C29" s="23">
        <v>63.63</v>
      </c>
      <c r="D29" s="25"/>
      <c r="E29" s="28">
        <v>18</v>
      </c>
      <c r="F29" s="25"/>
      <c r="G29" s="28">
        <v>22.74</v>
      </c>
      <c r="H29" s="36"/>
    </row>
    <row r="30" spans="1:8" ht="12" customHeight="1">
      <c r="A30" s="14"/>
      <c r="B30" s="19" t="s">
        <v>65</v>
      </c>
      <c r="C30" s="23">
        <v>5.96</v>
      </c>
      <c r="D30" s="25"/>
      <c r="E30" s="28">
        <v>5</v>
      </c>
      <c r="F30" s="25"/>
      <c r="G30" s="28">
        <v>1.1</v>
      </c>
      <c r="H30" s="36"/>
    </row>
    <row r="31" spans="1:8" ht="12" customHeight="1">
      <c r="A31" s="14"/>
      <c r="B31" s="19" t="s">
        <v>66</v>
      </c>
      <c r="C31" s="23">
        <v>54.63</v>
      </c>
      <c r="D31" s="25"/>
      <c r="E31" s="28">
        <v>10</v>
      </c>
      <c r="F31" s="25"/>
      <c r="G31" s="28">
        <v>17.28</v>
      </c>
      <c r="H31" s="36"/>
    </row>
    <row r="32" spans="1:8" ht="12" customHeight="1">
      <c r="A32" s="14" t="s">
        <v>10</v>
      </c>
      <c r="B32" s="19" t="s">
        <v>67</v>
      </c>
      <c r="C32" s="23">
        <v>63.14</v>
      </c>
      <c r="D32" s="25"/>
      <c r="E32" s="28">
        <v>15</v>
      </c>
      <c r="F32" s="25"/>
      <c r="G32" s="28">
        <v>14.86</v>
      </c>
      <c r="H32" s="36"/>
    </row>
    <row r="33" spans="1:8" ht="12" customHeight="1">
      <c r="A33" s="14"/>
      <c r="B33" s="19" t="s">
        <v>68</v>
      </c>
      <c r="C33" s="23">
        <v>162.55</v>
      </c>
      <c r="D33" s="25"/>
      <c r="E33" s="28">
        <v>12</v>
      </c>
      <c r="F33" s="25"/>
      <c r="G33" s="28">
        <v>29.03</v>
      </c>
      <c r="H33" s="36"/>
    </row>
    <row r="34" spans="1:8" ht="12" customHeight="1">
      <c r="A34" s="15"/>
      <c r="B34" s="19" t="s">
        <v>11</v>
      </c>
      <c r="C34" s="23">
        <f>SUM(C27:C33)</f>
        <v>406.26</v>
      </c>
      <c r="D34" s="25"/>
      <c r="E34" s="28">
        <f>SUM(E27:E33)</f>
        <v>84</v>
      </c>
      <c r="F34" s="25"/>
      <c r="G34" s="28">
        <v>115.02</v>
      </c>
      <c r="H34" s="36"/>
    </row>
    <row r="35" spans="1:8" ht="12" customHeight="1">
      <c r="A35" s="13"/>
      <c r="B35" s="19" t="s">
        <v>69</v>
      </c>
      <c r="C35" s="23">
        <v>31.88</v>
      </c>
      <c r="D35" s="25"/>
      <c r="E35" s="28">
        <v>13</v>
      </c>
      <c r="F35" s="25"/>
      <c r="G35" s="28">
        <v>17.85</v>
      </c>
      <c r="H35" s="36"/>
    </row>
    <row r="36" spans="1:8" ht="12" customHeight="1">
      <c r="A36" s="14" t="s">
        <v>12</v>
      </c>
      <c r="B36" s="19" t="s">
        <v>70</v>
      </c>
      <c r="C36" s="23">
        <v>18.31</v>
      </c>
      <c r="D36" s="25"/>
      <c r="E36" s="28">
        <v>5</v>
      </c>
      <c r="F36" s="25"/>
      <c r="G36" s="28">
        <v>3.29</v>
      </c>
      <c r="H36" s="36"/>
    </row>
    <row r="37" spans="1:8" ht="12" customHeight="1">
      <c r="A37" s="14"/>
      <c r="B37" s="19" t="s">
        <v>71</v>
      </c>
      <c r="C37" s="23">
        <v>96.48</v>
      </c>
      <c r="D37" s="25"/>
      <c r="E37" s="28">
        <v>35</v>
      </c>
      <c r="F37" s="25"/>
      <c r="G37" s="28">
        <v>36.31</v>
      </c>
      <c r="H37" s="36"/>
    </row>
    <row r="38" spans="1:8" ht="12" customHeight="1">
      <c r="A38" s="14"/>
      <c r="B38" s="19" t="s">
        <v>72</v>
      </c>
      <c r="C38" s="23">
        <v>79.05</v>
      </c>
      <c r="D38" s="25"/>
      <c r="E38" s="28">
        <v>22</v>
      </c>
      <c r="F38" s="25"/>
      <c r="G38" s="28">
        <v>33.85</v>
      </c>
      <c r="H38" s="36"/>
    </row>
    <row r="39" spans="1:8" ht="12" customHeight="1">
      <c r="A39" s="14" t="s">
        <v>13</v>
      </c>
      <c r="B39" s="19" t="s">
        <v>73</v>
      </c>
      <c r="C39" s="23">
        <v>19.2</v>
      </c>
      <c r="D39" s="25"/>
      <c r="E39" s="28">
        <v>13</v>
      </c>
      <c r="F39" s="25"/>
      <c r="G39" s="28">
        <v>6.2</v>
      </c>
      <c r="H39" s="36"/>
    </row>
    <row r="40" spans="1:8" ht="12" customHeight="1">
      <c r="A40" s="15"/>
      <c r="B40" s="19" t="s">
        <v>14</v>
      </c>
      <c r="C40" s="23">
        <f>SUM(C35:C39)</f>
        <v>244.92000000000002</v>
      </c>
      <c r="D40" s="25"/>
      <c r="E40" s="28">
        <v>88</v>
      </c>
      <c r="F40" s="25"/>
      <c r="G40" s="28">
        <f>SUM(G35:G39)</f>
        <v>97.50000000000001</v>
      </c>
      <c r="H40" s="36"/>
    </row>
    <row r="41" spans="1:8" ht="12" customHeight="1">
      <c r="A41" s="13"/>
      <c r="B41" s="19" t="s">
        <v>74</v>
      </c>
      <c r="C41" s="23">
        <v>0.13</v>
      </c>
      <c r="D41" s="25"/>
      <c r="E41" s="28" t="s">
        <v>96</v>
      </c>
      <c r="F41" s="25"/>
      <c r="G41" s="28" t="s">
        <v>96</v>
      </c>
      <c r="H41" s="36"/>
    </row>
    <row r="42" spans="1:8" ht="12" customHeight="1">
      <c r="A42" s="14"/>
      <c r="B42" s="19" t="s">
        <v>75</v>
      </c>
      <c r="C42" s="23">
        <v>17.06</v>
      </c>
      <c r="D42" s="25"/>
      <c r="E42" s="28">
        <v>12</v>
      </c>
      <c r="F42" s="25"/>
      <c r="G42" s="28">
        <v>9.75</v>
      </c>
      <c r="H42" s="36"/>
    </row>
    <row r="43" spans="1:8" ht="12" customHeight="1">
      <c r="A43" s="14" t="s">
        <v>15</v>
      </c>
      <c r="B43" s="19" t="s">
        <v>76</v>
      </c>
      <c r="C43" s="23">
        <v>29</v>
      </c>
      <c r="D43" s="25"/>
      <c r="E43" s="28">
        <v>23</v>
      </c>
      <c r="F43" s="25"/>
      <c r="G43" s="28">
        <v>4.96</v>
      </c>
      <c r="H43" s="36"/>
    </row>
    <row r="44" spans="1:8" ht="12" customHeight="1">
      <c r="A44" s="14"/>
      <c r="B44" s="19" t="s">
        <v>77</v>
      </c>
      <c r="C44" s="23">
        <v>67.35</v>
      </c>
      <c r="D44" s="25"/>
      <c r="E44" s="28">
        <v>35</v>
      </c>
      <c r="F44" s="25"/>
      <c r="G44" s="28">
        <v>21.44</v>
      </c>
      <c r="H44" s="36"/>
    </row>
    <row r="45" spans="1:8" ht="12" customHeight="1">
      <c r="A45" s="14"/>
      <c r="B45" s="19" t="s">
        <v>78</v>
      </c>
      <c r="C45" s="23">
        <v>20.58</v>
      </c>
      <c r="D45" s="25"/>
      <c r="E45" s="28">
        <v>8</v>
      </c>
      <c r="F45" s="25"/>
      <c r="G45" s="28">
        <v>1.7</v>
      </c>
      <c r="H45" s="36"/>
    </row>
    <row r="46" spans="1:8" ht="12" customHeight="1">
      <c r="A46" s="14" t="s">
        <v>16</v>
      </c>
      <c r="B46" s="19" t="s">
        <v>79</v>
      </c>
      <c r="C46" s="23" t="s">
        <v>96</v>
      </c>
      <c r="D46" s="25"/>
      <c r="E46" s="28" t="s">
        <v>96</v>
      </c>
      <c r="F46" s="39"/>
      <c r="G46" s="28" t="s">
        <v>96</v>
      </c>
      <c r="H46" s="36"/>
    </row>
    <row r="47" spans="1:8" ht="12" customHeight="1">
      <c r="A47" s="14"/>
      <c r="B47" s="19" t="s">
        <v>80</v>
      </c>
      <c r="C47" s="23">
        <v>70</v>
      </c>
      <c r="D47" s="25"/>
      <c r="E47" s="28">
        <v>18</v>
      </c>
      <c r="F47" s="39"/>
      <c r="G47" s="28">
        <v>38.71</v>
      </c>
      <c r="H47" s="36"/>
    </row>
    <row r="48" spans="1:8" ht="12" customHeight="1">
      <c r="A48" s="15"/>
      <c r="B48" s="19" t="s">
        <v>17</v>
      </c>
      <c r="C48" s="23">
        <f>SUM(C41:C47)</f>
        <v>204.12</v>
      </c>
      <c r="D48" s="25"/>
      <c r="E48" s="28">
        <f>SUM(E41:E47)</f>
        <v>96</v>
      </c>
      <c r="F48" s="39"/>
      <c r="G48" s="28">
        <f>SUM(G41:G47)</f>
        <v>76.56</v>
      </c>
      <c r="H48" s="36"/>
    </row>
    <row r="49" spans="1:8" ht="12" customHeight="1">
      <c r="A49" s="13"/>
      <c r="B49" s="19" t="s">
        <v>81</v>
      </c>
      <c r="C49" s="23">
        <v>117.25</v>
      </c>
      <c r="D49" s="25"/>
      <c r="E49" s="28">
        <v>52</v>
      </c>
      <c r="F49" s="39"/>
      <c r="G49" s="28">
        <v>56.22</v>
      </c>
      <c r="H49" s="36"/>
    </row>
    <row r="50" spans="1:8" ht="12" customHeight="1">
      <c r="A50" s="14"/>
      <c r="B50" s="19" t="s">
        <v>82</v>
      </c>
      <c r="C50" s="23">
        <v>13.5</v>
      </c>
      <c r="D50" s="25"/>
      <c r="E50" s="28">
        <v>5</v>
      </c>
      <c r="F50" s="39"/>
      <c r="G50" s="28">
        <v>0.7</v>
      </c>
      <c r="H50" s="36"/>
    </row>
    <row r="51" spans="1:8" ht="12" customHeight="1">
      <c r="A51" s="14" t="s">
        <v>18</v>
      </c>
      <c r="B51" s="19" t="s">
        <v>83</v>
      </c>
      <c r="C51" s="23">
        <v>82.27</v>
      </c>
      <c r="D51" s="25"/>
      <c r="E51" s="28">
        <v>65</v>
      </c>
      <c r="F51" s="39"/>
      <c r="G51" s="28">
        <v>28.62</v>
      </c>
      <c r="H51" s="36"/>
    </row>
    <row r="52" spans="1:8" ht="12" customHeight="1">
      <c r="A52" s="14"/>
      <c r="B52" s="19" t="s">
        <v>84</v>
      </c>
      <c r="C52" s="23">
        <v>57.28</v>
      </c>
      <c r="D52" s="25"/>
      <c r="E52" s="28" t="s">
        <v>96</v>
      </c>
      <c r="F52" s="39"/>
      <c r="G52" s="28">
        <v>1.89</v>
      </c>
      <c r="H52" s="36"/>
    </row>
    <row r="53" spans="1:8" ht="12" customHeight="1">
      <c r="A53" s="14"/>
      <c r="B53" s="19" t="s">
        <v>85</v>
      </c>
      <c r="C53" s="23">
        <v>35.09</v>
      </c>
      <c r="D53" s="25"/>
      <c r="E53" s="28">
        <v>10</v>
      </c>
      <c r="F53" s="39"/>
      <c r="G53" s="28">
        <v>20.57</v>
      </c>
      <c r="H53" s="36"/>
    </row>
    <row r="54" spans="1:8" ht="12" customHeight="1">
      <c r="A54" s="14"/>
      <c r="B54" s="19" t="s">
        <v>86</v>
      </c>
      <c r="C54" s="23" t="s">
        <v>96</v>
      </c>
      <c r="D54" s="25"/>
      <c r="E54" s="28" t="s">
        <v>96</v>
      </c>
      <c r="F54" s="39"/>
      <c r="G54" s="28" t="s">
        <v>96</v>
      </c>
      <c r="H54" s="36"/>
    </row>
    <row r="55" spans="1:8" ht="12" customHeight="1">
      <c r="A55" s="14" t="s">
        <v>19</v>
      </c>
      <c r="B55" s="19" t="s">
        <v>87</v>
      </c>
      <c r="C55" s="23">
        <v>2</v>
      </c>
      <c r="D55" s="25"/>
      <c r="E55" s="28" t="s">
        <v>96</v>
      </c>
      <c r="F55" s="39"/>
      <c r="G55" s="28" t="s">
        <v>96</v>
      </c>
      <c r="H55" s="36"/>
    </row>
    <row r="56" spans="1:8" ht="12" customHeight="1">
      <c r="A56" s="14"/>
      <c r="B56" s="19" t="s">
        <v>88</v>
      </c>
      <c r="C56" s="23">
        <v>47.21</v>
      </c>
      <c r="D56" s="25"/>
      <c r="E56" s="28">
        <v>8</v>
      </c>
      <c r="F56" s="39"/>
      <c r="G56" s="28">
        <v>20.2</v>
      </c>
      <c r="H56" s="36"/>
    </row>
    <row r="57" spans="1:8" ht="12" customHeight="1">
      <c r="A57" s="15"/>
      <c r="B57" s="19" t="s">
        <v>20</v>
      </c>
      <c r="C57" s="23">
        <f>SUM(C49:C56)</f>
        <v>354.59999999999997</v>
      </c>
      <c r="D57" s="25"/>
      <c r="E57" s="28">
        <f>SUM(E49:E56)</f>
        <v>140</v>
      </c>
      <c r="F57" s="39"/>
      <c r="G57" s="28">
        <f>SUM(G49:G56)</f>
        <v>128.2</v>
      </c>
      <c r="H57" s="36"/>
    </row>
    <row r="58" spans="1:8" ht="12" customHeight="1">
      <c r="A58" s="13"/>
      <c r="B58" s="19" t="s">
        <v>89</v>
      </c>
      <c r="C58" s="23">
        <v>166.04</v>
      </c>
      <c r="D58" s="25"/>
      <c r="E58" s="28">
        <v>35</v>
      </c>
      <c r="F58" s="39"/>
      <c r="G58" s="28">
        <v>44.74</v>
      </c>
      <c r="H58" s="36"/>
    </row>
    <row r="59" spans="1:8" ht="12" customHeight="1">
      <c r="A59" s="14"/>
      <c r="B59" s="19" t="s">
        <v>90</v>
      </c>
      <c r="C59" s="23" t="s">
        <v>96</v>
      </c>
      <c r="D59" s="25"/>
      <c r="E59" s="28" t="s">
        <v>96</v>
      </c>
      <c r="F59" s="39"/>
      <c r="G59" s="28" t="s">
        <v>96</v>
      </c>
      <c r="H59" s="36"/>
    </row>
    <row r="60" spans="1:8" ht="12" customHeight="1">
      <c r="A60" s="14"/>
      <c r="B60" s="19" t="s">
        <v>21</v>
      </c>
      <c r="C60" s="23" t="s">
        <v>96</v>
      </c>
      <c r="D60" s="25"/>
      <c r="E60" s="28" t="s">
        <v>96</v>
      </c>
      <c r="F60" s="39"/>
      <c r="G60" s="28" t="s">
        <v>96</v>
      </c>
      <c r="H60" s="36"/>
    </row>
    <row r="61" spans="1:8" ht="12" customHeight="1">
      <c r="A61" s="14"/>
      <c r="B61" s="19" t="s">
        <v>37</v>
      </c>
      <c r="C61" s="23" t="s">
        <v>96</v>
      </c>
      <c r="D61" s="25"/>
      <c r="E61" s="28" t="s">
        <v>96</v>
      </c>
      <c r="F61" s="39"/>
      <c r="G61" s="28" t="s">
        <v>96</v>
      </c>
      <c r="H61" s="36"/>
    </row>
    <row r="62" spans="1:8" ht="12" customHeight="1">
      <c r="A62" s="14"/>
      <c r="B62" s="19" t="s">
        <v>22</v>
      </c>
      <c r="C62" s="23" t="s">
        <v>96</v>
      </c>
      <c r="D62" s="25"/>
      <c r="E62" s="28" t="s">
        <v>96</v>
      </c>
      <c r="F62" s="39"/>
      <c r="G62" s="28">
        <v>1.25</v>
      </c>
      <c r="H62" s="36"/>
    </row>
    <row r="63" spans="1:8" ht="12" customHeight="1">
      <c r="A63" s="14"/>
      <c r="B63" s="19" t="s">
        <v>23</v>
      </c>
      <c r="C63" s="23">
        <v>5</v>
      </c>
      <c r="D63" s="25"/>
      <c r="E63" s="28">
        <v>5</v>
      </c>
      <c r="F63" s="39"/>
      <c r="G63" s="28">
        <v>0.73</v>
      </c>
      <c r="H63" s="36"/>
    </row>
    <row r="64" spans="1:8" ht="12" customHeight="1">
      <c r="A64" s="14"/>
      <c r="B64" s="19" t="s">
        <v>38</v>
      </c>
      <c r="C64" s="23" t="s">
        <v>96</v>
      </c>
      <c r="D64" s="25"/>
      <c r="E64" s="28" t="s">
        <v>96</v>
      </c>
      <c r="F64" s="39"/>
      <c r="G64" s="28" t="s">
        <v>96</v>
      </c>
      <c r="H64" s="36"/>
    </row>
    <row r="65" spans="1:8" ht="12" customHeight="1">
      <c r="A65" s="14" t="s">
        <v>24</v>
      </c>
      <c r="B65" s="19" t="s">
        <v>39</v>
      </c>
      <c r="C65" s="23" t="s">
        <v>96</v>
      </c>
      <c r="D65" s="25"/>
      <c r="E65" s="28" t="s">
        <v>96</v>
      </c>
      <c r="F65" s="39"/>
      <c r="G65" s="28">
        <v>5.6</v>
      </c>
      <c r="H65" s="36"/>
    </row>
    <row r="66" spans="1:8" ht="12" customHeight="1">
      <c r="A66" s="14"/>
      <c r="B66" s="19" t="s">
        <v>40</v>
      </c>
      <c r="C66" s="23">
        <v>60.21</v>
      </c>
      <c r="D66" s="25"/>
      <c r="E66" s="28">
        <v>13</v>
      </c>
      <c r="F66" s="39"/>
      <c r="G66" s="28">
        <v>36.01</v>
      </c>
      <c r="H66" s="36"/>
    </row>
    <row r="67" spans="1:8" ht="12" customHeight="1">
      <c r="A67" s="14"/>
      <c r="B67" s="19" t="s">
        <v>98</v>
      </c>
      <c r="C67" s="23">
        <v>124.39</v>
      </c>
      <c r="D67" s="25"/>
      <c r="E67" s="28">
        <v>29</v>
      </c>
      <c r="F67" s="25"/>
      <c r="G67" s="28">
        <v>39.78</v>
      </c>
      <c r="H67" s="36"/>
    </row>
    <row r="68" spans="1:8" ht="12" customHeight="1">
      <c r="A68" s="14"/>
      <c r="B68" s="19" t="s">
        <v>25</v>
      </c>
      <c r="C68" s="23" t="s">
        <v>96</v>
      </c>
      <c r="D68" s="25"/>
      <c r="E68" s="28" t="s">
        <v>96</v>
      </c>
      <c r="F68" s="39"/>
      <c r="G68" s="28" t="s">
        <v>96</v>
      </c>
      <c r="H68" s="36"/>
    </row>
    <row r="69" spans="1:8" ht="12" customHeight="1">
      <c r="A69" s="14"/>
      <c r="B69" s="19" t="s">
        <v>99</v>
      </c>
      <c r="C69" s="23" t="s">
        <v>96</v>
      </c>
      <c r="D69" s="25"/>
      <c r="E69" s="28" t="s">
        <v>96</v>
      </c>
      <c r="F69" s="39"/>
      <c r="G69" s="28" t="s">
        <v>96</v>
      </c>
      <c r="H69" s="36"/>
    </row>
    <row r="70" spans="1:8" ht="12" customHeight="1">
      <c r="A70" s="14"/>
      <c r="B70" s="19" t="s">
        <v>100</v>
      </c>
      <c r="C70" s="23" t="s">
        <v>96</v>
      </c>
      <c r="D70" s="25"/>
      <c r="E70" s="28" t="s">
        <v>96</v>
      </c>
      <c r="F70" s="39"/>
      <c r="G70" s="28" t="s">
        <v>96</v>
      </c>
      <c r="H70" s="36"/>
    </row>
    <row r="71" spans="1:8" ht="12" customHeight="1">
      <c r="A71" s="14"/>
      <c r="B71" s="19" t="s">
        <v>1</v>
      </c>
      <c r="C71" s="23" t="s">
        <v>96</v>
      </c>
      <c r="D71" s="25"/>
      <c r="E71" s="28" t="s">
        <v>96</v>
      </c>
      <c r="F71" s="39"/>
      <c r="G71" s="28" t="s">
        <v>96</v>
      </c>
      <c r="H71" s="36"/>
    </row>
    <row r="72" spans="1:8" ht="12" customHeight="1">
      <c r="A72" s="14"/>
      <c r="B72" s="19" t="s">
        <v>26</v>
      </c>
      <c r="C72" s="23" t="s">
        <v>96</v>
      </c>
      <c r="D72" s="25"/>
      <c r="E72" s="28" t="s">
        <v>96</v>
      </c>
      <c r="F72" s="25"/>
      <c r="G72" s="28" t="s">
        <v>96</v>
      </c>
      <c r="H72" s="36"/>
    </row>
    <row r="73" spans="1:8" ht="12" customHeight="1">
      <c r="A73" s="14"/>
      <c r="B73" s="19" t="s">
        <v>27</v>
      </c>
      <c r="C73" s="23" t="s">
        <v>96</v>
      </c>
      <c r="D73" s="25"/>
      <c r="E73" s="28" t="s">
        <v>96</v>
      </c>
      <c r="F73" s="39"/>
      <c r="G73" s="28" t="s">
        <v>96</v>
      </c>
      <c r="H73" s="36"/>
    </row>
    <row r="74" spans="1:8" ht="12" customHeight="1">
      <c r="A74" s="14"/>
      <c r="B74" s="19" t="s">
        <v>41</v>
      </c>
      <c r="C74" s="23" t="s">
        <v>96</v>
      </c>
      <c r="D74" s="25"/>
      <c r="E74" s="28" t="s">
        <v>96</v>
      </c>
      <c r="F74" s="39"/>
      <c r="G74" s="28" t="s">
        <v>96</v>
      </c>
      <c r="H74" s="36"/>
    </row>
    <row r="75" spans="1:8" ht="12" customHeight="1">
      <c r="A75" s="14" t="s">
        <v>28</v>
      </c>
      <c r="B75" s="19" t="s">
        <v>29</v>
      </c>
      <c r="C75" s="23" t="s">
        <v>96</v>
      </c>
      <c r="D75" s="25"/>
      <c r="E75" s="28" t="s">
        <v>96</v>
      </c>
      <c r="F75" s="39"/>
      <c r="G75" s="28" t="s">
        <v>96</v>
      </c>
      <c r="H75" s="36"/>
    </row>
    <row r="76" spans="1:8" ht="12" customHeight="1">
      <c r="A76" s="14"/>
      <c r="B76" s="19" t="s">
        <v>30</v>
      </c>
      <c r="C76" s="23">
        <v>62.18</v>
      </c>
      <c r="D76" s="25"/>
      <c r="E76" s="28">
        <v>13</v>
      </c>
      <c r="F76" s="39"/>
      <c r="G76" s="28">
        <v>24.65</v>
      </c>
      <c r="H76" s="36"/>
    </row>
    <row r="77" spans="1:8" ht="12" customHeight="1">
      <c r="A77" s="14"/>
      <c r="B77" s="19" t="s">
        <v>31</v>
      </c>
      <c r="C77" s="23" t="s">
        <v>96</v>
      </c>
      <c r="D77" s="25"/>
      <c r="E77" s="28" t="s">
        <v>96</v>
      </c>
      <c r="F77" s="39"/>
      <c r="G77" s="28" t="s">
        <v>96</v>
      </c>
      <c r="H77" s="36"/>
    </row>
    <row r="78" spans="1:8" ht="12" customHeight="1">
      <c r="A78" s="14"/>
      <c r="B78" s="19" t="s">
        <v>32</v>
      </c>
      <c r="C78" s="23" t="s">
        <v>96</v>
      </c>
      <c r="D78" s="25"/>
      <c r="E78" s="28" t="s">
        <v>96</v>
      </c>
      <c r="F78" s="39"/>
      <c r="G78" s="28" t="s">
        <v>96</v>
      </c>
      <c r="H78" s="36"/>
    </row>
    <row r="79" spans="1:8" ht="12" customHeight="1">
      <c r="A79" s="14"/>
      <c r="B79" s="19" t="s">
        <v>33</v>
      </c>
      <c r="C79" s="23" t="s">
        <v>96</v>
      </c>
      <c r="D79" s="25"/>
      <c r="E79" s="28" t="s">
        <v>96</v>
      </c>
      <c r="F79" s="39"/>
      <c r="G79" s="28" t="s">
        <v>96</v>
      </c>
      <c r="H79" s="36"/>
    </row>
    <row r="80" spans="1:8" ht="12" customHeight="1">
      <c r="A80" s="14"/>
      <c r="B80" s="19" t="s">
        <v>34</v>
      </c>
      <c r="C80" s="23" t="s">
        <v>96</v>
      </c>
      <c r="D80" s="25"/>
      <c r="E80" s="28" t="s">
        <v>96</v>
      </c>
      <c r="F80" s="39"/>
      <c r="G80" s="28" t="s">
        <v>96</v>
      </c>
      <c r="H80" s="36"/>
    </row>
    <row r="81" spans="1:8" ht="12" customHeight="1">
      <c r="A81" s="14"/>
      <c r="B81" s="19" t="s">
        <v>35</v>
      </c>
      <c r="C81" s="23" t="s">
        <v>96</v>
      </c>
      <c r="D81" s="25"/>
      <c r="E81" s="28" t="s">
        <v>96</v>
      </c>
      <c r="F81" s="39"/>
      <c r="G81" s="28" t="s">
        <v>96</v>
      </c>
      <c r="H81" s="36"/>
    </row>
    <row r="82" spans="1:8" ht="12" customHeight="1">
      <c r="A82" s="15"/>
      <c r="B82" s="7" t="s">
        <v>14</v>
      </c>
      <c r="C82" s="23">
        <f>SUM(C58:C81)</f>
        <v>417.82</v>
      </c>
      <c r="D82" s="25"/>
      <c r="E82" s="28">
        <f>SUM(E58:E81)</f>
        <v>95</v>
      </c>
      <c r="F82" s="39"/>
      <c r="G82" s="28">
        <f>SUM(G58:G81)</f>
        <v>152.76000000000002</v>
      </c>
      <c r="H82" s="36"/>
    </row>
    <row r="83" spans="1:8" ht="12" customHeight="1" thickBot="1">
      <c r="A83" s="16"/>
      <c r="B83" s="17" t="s">
        <v>42</v>
      </c>
      <c r="C83" s="24">
        <f>SUM(C82,C57,C48,C40,C34,C26,C16)</f>
        <v>2108.48</v>
      </c>
      <c r="D83" s="26"/>
      <c r="E83" s="29">
        <f>SUM(E82,E57,E48,E40,E34,E26,E16)</f>
        <v>631</v>
      </c>
      <c r="F83" s="26"/>
      <c r="G83" s="32">
        <f>SUM(G82,G57,G48,G40,G34,G26,G16)</f>
        <v>736.7</v>
      </c>
      <c r="H83" s="34"/>
    </row>
  </sheetData>
  <mergeCells count="4">
    <mergeCell ref="E4:F4"/>
    <mergeCell ref="E5:F5"/>
    <mergeCell ref="G4:H4"/>
    <mergeCell ref="C4:D4"/>
  </mergeCells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推進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緑化</dc:creator>
  <cp:keywords/>
  <dc:description/>
  <cp:lastModifiedBy>株式会社ナブ・アシスト</cp:lastModifiedBy>
  <cp:lastPrinted>2000-01-13T02:30:19Z</cp:lastPrinted>
  <dcterms:created xsi:type="dcterms:W3CDTF">1998-11-04T08:20:36Z</dcterms:created>
  <dcterms:modified xsi:type="dcterms:W3CDTF">2002-03-06T02:28:10Z</dcterms:modified>
  <cp:category/>
  <cp:version/>
  <cp:contentType/>
  <cp:contentStatus/>
</cp:coreProperties>
</file>