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-3(1)(2)(3)" sheetId="1" r:id="rId1"/>
    <sheet name="2-3(4)(5)(6)(7)(8)(9)" sheetId="2" r:id="rId2"/>
    <sheet name="2-3(10)" sheetId="3" r:id="rId3"/>
    <sheet name="2-3(11)(12)" sheetId="4" r:id="rId4"/>
  </sheets>
  <definedNames>
    <definedName name="_xlnm.Print_Area" localSheetId="0">'2-3(1)(2)(3)'!$B$1:$AA$50</definedName>
    <definedName name="_xlnm.Print_Area" localSheetId="1">'2-3(4)(5)(6)(7)(8)(9)'!$A$1:$H$80</definedName>
  </definedNames>
  <calcPr fullCalcOnLoad="1"/>
</workbook>
</file>

<file path=xl/sharedStrings.xml><?xml version="1.0" encoding="utf-8"?>
<sst xmlns="http://schemas.openxmlformats.org/spreadsheetml/2006/main" count="691" uniqueCount="221">
  <si>
    <t>総　　数</t>
  </si>
  <si>
    <t>藤　　　岡</t>
  </si>
  <si>
    <t>富　　　岡</t>
  </si>
  <si>
    <t>一年生</t>
  </si>
  <si>
    <t>総　　　数</t>
  </si>
  <si>
    <t>さし木</t>
  </si>
  <si>
    <t>県　　有</t>
  </si>
  <si>
    <t>苗　　　木</t>
  </si>
  <si>
    <t>きゅう果</t>
  </si>
  <si>
    <t>一</t>
  </si>
  <si>
    <t>年</t>
  </si>
  <si>
    <t>生</t>
  </si>
  <si>
    <t>二</t>
  </si>
  <si>
    <t>三</t>
  </si>
  <si>
    <t>二年生</t>
  </si>
  <si>
    <t>す　　ぎ</t>
  </si>
  <si>
    <t>ひのき</t>
  </si>
  <si>
    <t>あ　　か</t>
  </si>
  <si>
    <t>く　　ろ</t>
  </si>
  <si>
    <t>か　　ら</t>
  </si>
  <si>
    <t>その他</t>
  </si>
  <si>
    <t>総　　数</t>
  </si>
  <si>
    <t>ま　　つ</t>
  </si>
  <si>
    <t>－</t>
  </si>
  <si>
    <t>平成10年度</t>
  </si>
  <si>
    <t>県　　営</t>
  </si>
  <si>
    <t>－</t>
  </si>
  <si>
    <t>－</t>
  </si>
  <si>
    <t>民　　営</t>
  </si>
  <si>
    <t>－</t>
  </si>
  <si>
    <t>渋　　　川</t>
  </si>
  <si>
    <t>－</t>
  </si>
  <si>
    <t>沼　　　田</t>
  </si>
  <si>
    <t>－</t>
  </si>
  <si>
    <t>－</t>
  </si>
  <si>
    <t>－</t>
  </si>
  <si>
    <t>高　　　崎</t>
  </si>
  <si>
    <t>－</t>
  </si>
  <si>
    <t>－</t>
  </si>
  <si>
    <t>東　　　部</t>
  </si>
  <si>
    <t>市町村有</t>
  </si>
  <si>
    <t>森林組合</t>
  </si>
  <si>
    <t>ま　　つ</t>
  </si>
  <si>
    <t>平成９年度</t>
  </si>
  <si>
    <t>平成10年度</t>
  </si>
  <si>
    <t>県　　　営</t>
  </si>
  <si>
    <t>民　　　営</t>
  </si>
  <si>
    <t>　　　　沼　　田</t>
  </si>
  <si>
    <t>　　　　藤　　岡</t>
  </si>
  <si>
    <t>　　　　富　　岡</t>
  </si>
  <si>
    <t>　　　　高　　崎</t>
  </si>
  <si>
    <t>（４）種子採取</t>
  </si>
  <si>
    <t>（６）育種母樹林</t>
  </si>
  <si>
    <t>（７）特用母樹林</t>
  </si>
  <si>
    <t>あかまつ</t>
  </si>
  <si>
    <t>くろまつ</t>
  </si>
  <si>
    <t>からまつ</t>
  </si>
  <si>
    <t>くぬぎ</t>
  </si>
  <si>
    <t>こなら</t>
  </si>
  <si>
    <t>やまぐり</t>
  </si>
  <si>
    <t>（９）採種採穂園面積</t>
  </si>
  <si>
    <t>（１１）精英樹及び抵抗性クローン養成</t>
  </si>
  <si>
    <t>区　　分</t>
  </si>
  <si>
    <t>クローン数</t>
  </si>
  <si>
    <t>クローン数</t>
  </si>
  <si>
    <t>本</t>
  </si>
  <si>
    <t>平成 ２ 年</t>
  </si>
  <si>
    <t>平成 ７ 年</t>
  </si>
  <si>
    <t>平成１０年</t>
  </si>
  <si>
    <t>昭和４９年</t>
  </si>
  <si>
    <t>昭和５０年</t>
  </si>
  <si>
    <t>昭和５１年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</si>
  <si>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</si>
  <si>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</si>
  <si>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</si>
  <si>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</si>
  <si>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</si>
  <si>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</si>
  <si>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</si>
  <si>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昭和６０年</t>
  </si>
  <si>
    <t>昭和６１年</t>
  </si>
  <si>
    <t>（１）造林用苗木生産量</t>
  </si>
  <si>
    <t>総　　数</t>
  </si>
  <si>
    <t>平成２年度</t>
  </si>
  <si>
    <t>　　渋　　川</t>
  </si>
  <si>
    <t>林業事務所</t>
  </si>
  <si>
    <t>（２）山行苗木生産量</t>
  </si>
  <si>
    <t>（単位：ha)</t>
  </si>
  <si>
    <t>す　　ぎ</t>
  </si>
  <si>
    <t>ひ の き</t>
  </si>
  <si>
    <t>（５）普通母樹林</t>
  </si>
  <si>
    <t>み す ぎ</t>
  </si>
  <si>
    <t>け や き</t>
  </si>
  <si>
    <t>し お じ</t>
  </si>
  <si>
    <r>
      <t>（単位：</t>
    </r>
    <r>
      <rPr>
        <i/>
        <sz val="10"/>
        <rFont val="ＭＳ 明朝"/>
        <family val="1"/>
      </rPr>
      <t>l</t>
    </r>
    <r>
      <rPr>
        <sz val="10"/>
        <rFont val="ＭＳ 明朝"/>
        <family val="1"/>
      </rPr>
      <t>）</t>
    </r>
  </si>
  <si>
    <t>　　樹　　種</t>
  </si>
  <si>
    <t>精選種子量</t>
  </si>
  <si>
    <t>樹　　　　種</t>
  </si>
  <si>
    <t>面　　　　積</t>
  </si>
  <si>
    <t>（８）有用広葉樹母樹林</t>
  </si>
  <si>
    <t>〔資料〕林木育種場</t>
  </si>
  <si>
    <t>〔資料〕緑化推進課</t>
  </si>
  <si>
    <t>精　　英　　樹</t>
  </si>
  <si>
    <t>抵　　抗　　樹</t>
  </si>
  <si>
    <t>樹　　種</t>
  </si>
  <si>
    <t>活着数</t>
  </si>
  <si>
    <t>固体</t>
  </si>
  <si>
    <t>固体</t>
  </si>
  <si>
    <t>す    ぎ</t>
  </si>
  <si>
    <t>（単位：ha）</t>
  </si>
  <si>
    <t>す　ぎ</t>
  </si>
  <si>
    <t>ひのき</t>
  </si>
  <si>
    <t>あかまつ</t>
  </si>
  <si>
    <t>からまつ</t>
  </si>
  <si>
    <t>面　積</t>
  </si>
  <si>
    <t>所在地</t>
  </si>
  <si>
    <t>面　積</t>
  </si>
  <si>
    <t>昭和４７年</t>
  </si>
  <si>
    <t>昭和４８年</t>
  </si>
  <si>
    <t>〃</t>
  </si>
  <si>
    <t>昭和６２年</t>
  </si>
  <si>
    <t>昭和６３年</t>
  </si>
  <si>
    <t>（１２）次世代検定林設定</t>
  </si>
  <si>
    <t>第３表　苗木</t>
  </si>
  <si>
    <t>（単位：千本）</t>
  </si>
  <si>
    <t>実</t>
  </si>
  <si>
    <t>生</t>
  </si>
  <si>
    <t>苗</t>
  </si>
  <si>
    <t xml:space="preserve">    さ　　し　　き　　苗</t>
  </si>
  <si>
    <t>林業事務所</t>
  </si>
  <si>
    <t>総　　数</t>
  </si>
  <si>
    <t>平成２年度</t>
  </si>
  <si>
    <t>平成９年度</t>
  </si>
  <si>
    <t>　　育　種　場</t>
  </si>
  <si>
    <t>吾　　　妻</t>
  </si>
  <si>
    <t>(単位：千本：千円）</t>
  </si>
  <si>
    <t>（３）造林用苗は多面積</t>
  </si>
  <si>
    <t>（単位：ha)</t>
  </si>
  <si>
    <t>実　　生</t>
  </si>
  <si>
    <t>　　　　東　　部</t>
  </si>
  <si>
    <t>平成10年度生産額</t>
  </si>
  <si>
    <t>育　種　場</t>
  </si>
  <si>
    <t>　　　　吾　　妻</t>
  </si>
  <si>
    <t>〔資料〕緑化推進課　</t>
  </si>
  <si>
    <t>（注）その他：コナラ・クヌギ・ケヤキなど</t>
  </si>
  <si>
    <t>（注）その他：コナラ・クヌギ・ケヤキなど</t>
  </si>
  <si>
    <t>［資料］緑化推進課</t>
  </si>
  <si>
    <t>県　　　営</t>
  </si>
  <si>
    <t>自家養成</t>
  </si>
  <si>
    <t>生産業者</t>
  </si>
  <si>
    <t>吾　　　妻</t>
  </si>
  <si>
    <t>渋　　　川</t>
  </si>
  <si>
    <t>育　種　場</t>
  </si>
  <si>
    <t>〔資料〕緑化推進課</t>
  </si>
  <si>
    <t>平成２年度</t>
  </si>
  <si>
    <t>平成２年度</t>
  </si>
  <si>
    <t>〔資料〕緑化推進課</t>
  </si>
  <si>
    <t>平成10年度</t>
  </si>
  <si>
    <t>面　積</t>
  </si>
  <si>
    <t>樹　　種</t>
  </si>
  <si>
    <t>〔資料〕緑化推進課</t>
  </si>
  <si>
    <t>樹　　種</t>
  </si>
  <si>
    <t>総　数</t>
  </si>
  <si>
    <t>採種園</t>
  </si>
  <si>
    <t>採穂園</t>
  </si>
  <si>
    <t>さし木床替数</t>
  </si>
  <si>
    <t>(10)精英樹</t>
  </si>
  <si>
    <t>（単位：ha)</t>
  </si>
  <si>
    <t>総数</t>
  </si>
  <si>
    <t>すぎ　</t>
  </si>
  <si>
    <t>ひのき</t>
  </si>
  <si>
    <t>あかまつ</t>
  </si>
  <si>
    <t>からまつ</t>
  </si>
  <si>
    <t>林業事務所</t>
  </si>
  <si>
    <t>選抜</t>
  </si>
  <si>
    <t>現存</t>
  </si>
  <si>
    <t>平成２年度</t>
  </si>
  <si>
    <t>(57)</t>
  </si>
  <si>
    <t>平成７年度</t>
  </si>
  <si>
    <t>渋   川</t>
  </si>
  <si>
    <t>沼   田</t>
  </si>
  <si>
    <t>藤   岡</t>
  </si>
  <si>
    <t>富   岡</t>
  </si>
  <si>
    <t>高   崎</t>
  </si>
  <si>
    <t>吾   妻</t>
  </si>
  <si>
    <t>東   部</t>
  </si>
  <si>
    <t>〔資料〕林木育種場</t>
  </si>
  <si>
    <t>区分</t>
  </si>
  <si>
    <t>年度</t>
  </si>
  <si>
    <t>総　　数</t>
  </si>
  <si>
    <t>す　　ぎ</t>
  </si>
  <si>
    <t>ひ の き</t>
  </si>
  <si>
    <t>あかまつ</t>
  </si>
  <si>
    <t>妙義町</t>
  </si>
  <si>
    <t>川場村</t>
  </si>
  <si>
    <t>下仁田町</t>
  </si>
  <si>
    <t>川場村</t>
  </si>
  <si>
    <t>伊香保町</t>
  </si>
  <si>
    <t>川場村</t>
  </si>
  <si>
    <t>東（勢）村</t>
  </si>
  <si>
    <t>安中市</t>
  </si>
  <si>
    <t>高山村</t>
  </si>
  <si>
    <t>子持村</t>
  </si>
  <si>
    <t>甘楽町</t>
  </si>
  <si>
    <t>東（吾）村</t>
  </si>
  <si>
    <t>黒保根村</t>
  </si>
  <si>
    <t>倉淵村</t>
  </si>
  <si>
    <t>沼田市</t>
  </si>
  <si>
    <t>赤城村</t>
  </si>
  <si>
    <t>吾妻村</t>
  </si>
  <si>
    <t>東（勢）村</t>
  </si>
  <si>
    <t>甘楽町</t>
  </si>
  <si>
    <t>東（吾）村</t>
  </si>
  <si>
    <t>松井田町</t>
  </si>
  <si>
    <t>利根村</t>
  </si>
  <si>
    <t>長野原町</t>
  </si>
  <si>
    <t>嬬恋村</t>
  </si>
  <si>
    <t>－</t>
  </si>
  <si>
    <t>－</t>
  </si>
  <si>
    <t>－</t>
  </si>
  <si>
    <t>平成９年度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</si>
</sst>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#,##0_ "/>
    <numFmt numFmtId="182" formatCode="#,##0.00_);[Red]\(#,##0.00\)"/>
    <numFmt numFmtId="183" formatCode="#,##0_ ;[Red]\-#,##0\ "/>
    <numFmt numFmtId="184" formatCode="#,##0.0_);[Red]\(#,##0.0\)"/>
    <numFmt numFmtId="185" formatCode="#,##0.00_ "/>
    <numFmt numFmtId="186" formatCode="0.00_);[Red]\(0.00\)"/>
    <numFmt numFmtId="187" formatCode="0_);\(0\)"/>
    <numFmt numFmtId="188" formatCode="0;&quot;△ &quot;0"/>
    <numFmt numFmtId="189" formatCode="&quot;\&quot;#,##0;[Red]&quot;\&quot;#,##0"/>
    <numFmt numFmtId="190" formatCode="#,##0;[Red]#,##0"/>
    <numFmt numFmtId="191" formatCode="0_ "/>
    <numFmt numFmtId="192" formatCode="0.0_ "/>
    <numFmt numFmtId="193" formatCode="#,##0_);[Red]\(#,##0\)"/>
    <numFmt numFmtId="194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i/>
      <sz val="10"/>
      <name val="ＭＳ 明朝"/>
      <family val="1"/>
    </font>
    <font>
      <i/>
      <u val="single"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8" fontId="4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11" xfId="16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81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81" fontId="4" fillId="0" borderId="0" xfId="0" applyNumberFormat="1" applyFont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3" borderId="27" xfId="0" applyFont="1" applyFill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4" fillId="3" borderId="30" xfId="0" applyFont="1" applyFill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4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38" fontId="4" fillId="0" borderId="26" xfId="16" applyFont="1" applyBorder="1" applyAlignment="1">
      <alignment vertical="center"/>
    </xf>
    <xf numFmtId="38" fontId="4" fillId="0" borderId="29" xfId="16" applyFont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38" fontId="4" fillId="0" borderId="26" xfId="16" applyFont="1" applyBorder="1" applyAlignment="1">
      <alignment horizontal="right" vertical="center"/>
    </xf>
    <xf numFmtId="38" fontId="4" fillId="0" borderId="31" xfId="16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38" fontId="4" fillId="0" borderId="15" xfId="16" applyFont="1" applyBorder="1" applyAlignment="1">
      <alignment vertical="center"/>
    </xf>
    <xf numFmtId="38" fontId="4" fillId="0" borderId="34" xfId="16" applyFont="1" applyBorder="1" applyAlignment="1">
      <alignment vertical="center"/>
    </xf>
    <xf numFmtId="38" fontId="4" fillId="0" borderId="34" xfId="16" applyFont="1" applyBorder="1" applyAlignment="1">
      <alignment horizontal="right" vertical="center"/>
    </xf>
    <xf numFmtId="0" fontId="4" fillId="3" borderId="18" xfId="0" applyFont="1" applyFill="1" applyBorder="1" applyAlignment="1">
      <alignment vertical="center"/>
    </xf>
    <xf numFmtId="38" fontId="4" fillId="0" borderId="17" xfId="16" applyFont="1" applyBorder="1" applyAlignment="1">
      <alignment vertical="center"/>
    </xf>
    <xf numFmtId="38" fontId="4" fillId="0" borderId="18" xfId="16" applyFont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38" fontId="4" fillId="0" borderId="35" xfId="16" applyFont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38" fontId="4" fillId="0" borderId="36" xfId="16" applyFont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38" fontId="4" fillId="0" borderId="28" xfId="16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3" borderId="15" xfId="0" applyFont="1" applyFill="1" applyBorder="1" applyAlignment="1">
      <alignment vertical="center"/>
    </xf>
    <xf numFmtId="38" fontId="4" fillId="0" borderId="15" xfId="16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horizontal="right" vertical="center"/>
    </xf>
    <xf numFmtId="182" fontId="4" fillId="0" borderId="29" xfId="0" applyNumberFormat="1" applyFont="1" applyBorder="1" applyAlignment="1">
      <alignment horizontal="right" vertical="center"/>
    </xf>
    <xf numFmtId="182" fontId="4" fillId="0" borderId="29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horizontal="right" vertical="center"/>
    </xf>
    <xf numFmtId="182" fontId="4" fillId="0" borderId="34" xfId="0" applyNumberFormat="1" applyFont="1" applyBorder="1" applyAlignment="1">
      <alignment vertical="center"/>
    </xf>
    <xf numFmtId="182" fontId="4" fillId="0" borderId="34" xfId="0" applyNumberFormat="1" applyFont="1" applyBorder="1" applyAlignment="1">
      <alignment horizontal="right" vertical="center"/>
    </xf>
    <xf numFmtId="182" fontId="4" fillId="0" borderId="38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vertical="center"/>
    </xf>
    <xf numFmtId="182" fontId="4" fillId="0" borderId="18" xfId="0" applyNumberFormat="1" applyFont="1" applyBorder="1" applyAlignment="1">
      <alignment vertical="center"/>
    </xf>
    <xf numFmtId="182" fontId="4" fillId="0" borderId="28" xfId="0" applyNumberFormat="1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2" fontId="4" fillId="0" borderId="4" xfId="0" applyNumberFormat="1" applyFont="1" applyBorder="1" applyAlignment="1">
      <alignment horizontal="right" vertical="center"/>
    </xf>
    <xf numFmtId="182" fontId="4" fillId="0" borderId="3" xfId="0" applyNumberFormat="1" applyFont="1" applyBorder="1" applyAlignment="1">
      <alignment horizontal="right" vertical="center"/>
    </xf>
    <xf numFmtId="182" fontId="4" fillId="0" borderId="4" xfId="0" applyNumberFormat="1" applyFont="1" applyBorder="1" applyAlignment="1">
      <alignment vertical="center"/>
    </xf>
    <xf numFmtId="182" fontId="4" fillId="0" borderId="41" xfId="0" applyNumberFormat="1" applyFont="1" applyBorder="1" applyAlignment="1">
      <alignment horizontal="right" vertical="center"/>
    </xf>
    <xf numFmtId="0" fontId="4" fillId="2" borderId="42" xfId="0" applyFont="1" applyFill="1" applyBorder="1" applyAlignment="1">
      <alignment horizontal="center" vertical="center"/>
    </xf>
    <xf numFmtId="183" fontId="4" fillId="0" borderId="4" xfId="16" applyNumberFormat="1" applyFont="1" applyBorder="1" applyAlignment="1">
      <alignment vertical="center"/>
    </xf>
    <xf numFmtId="182" fontId="4" fillId="0" borderId="2" xfId="0" applyNumberFormat="1" applyFont="1" applyBorder="1" applyAlignment="1">
      <alignment horizontal="right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181" fontId="4" fillId="3" borderId="46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vertical="center" wrapText="1"/>
    </xf>
    <xf numFmtId="181" fontId="4" fillId="0" borderId="29" xfId="0" applyNumberFormat="1" applyFont="1" applyBorder="1" applyAlignment="1">
      <alignment vertical="center" wrapText="1"/>
    </xf>
    <xf numFmtId="181" fontId="4" fillId="0" borderId="29" xfId="0" applyNumberFormat="1" applyFont="1" applyBorder="1" applyAlignment="1">
      <alignment horizontal="right" vertical="center" wrapText="1"/>
    </xf>
    <xf numFmtId="181" fontId="4" fillId="3" borderId="46" xfId="0" applyNumberFormat="1" applyFont="1" applyFill="1" applyBorder="1" applyAlignment="1">
      <alignment vertical="center" wrapText="1"/>
    </xf>
    <xf numFmtId="181" fontId="4" fillId="3" borderId="46" xfId="0" applyNumberFormat="1" applyFont="1" applyFill="1" applyBorder="1" applyAlignment="1">
      <alignment horizontal="right" vertical="center" wrapText="1"/>
    </xf>
    <xf numFmtId="181" fontId="4" fillId="3" borderId="47" xfId="0" applyNumberFormat="1" applyFont="1" applyFill="1" applyBorder="1" applyAlignment="1">
      <alignment horizontal="right" vertical="center" wrapText="1"/>
    </xf>
    <xf numFmtId="181" fontId="4" fillId="0" borderId="3" xfId="0" applyNumberFormat="1" applyFont="1" applyBorder="1" applyAlignment="1">
      <alignment horizontal="right" vertical="center" wrapText="1"/>
    </xf>
    <xf numFmtId="181" fontId="4" fillId="0" borderId="41" xfId="0" applyNumberFormat="1" applyFont="1" applyBorder="1" applyAlignment="1">
      <alignment horizontal="right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183" fontId="4" fillId="0" borderId="0" xfId="16" applyNumberFormat="1" applyFont="1" applyBorder="1" applyAlignment="1">
      <alignment vertical="center"/>
    </xf>
    <xf numFmtId="184" fontId="4" fillId="0" borderId="26" xfId="0" applyNumberFormat="1" applyFont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4" fillId="3" borderId="46" xfId="0" applyFont="1" applyFill="1" applyBorder="1" applyAlignment="1">
      <alignment horizontal="right" vertical="center"/>
    </xf>
    <xf numFmtId="0" fontId="4" fillId="3" borderId="47" xfId="0" applyFont="1" applyFill="1" applyBorder="1" applyAlignment="1">
      <alignment horizontal="right" vertical="center"/>
    </xf>
    <xf numFmtId="184" fontId="4" fillId="0" borderId="31" xfId="0" applyNumberFormat="1" applyFont="1" applyBorder="1" applyAlignment="1">
      <alignment vertical="center"/>
    </xf>
    <xf numFmtId="0" fontId="4" fillId="2" borderId="52" xfId="0" applyFont="1" applyFill="1" applyBorder="1" applyAlignment="1">
      <alignment horizontal="center" vertical="center"/>
    </xf>
    <xf numFmtId="185" fontId="4" fillId="0" borderId="38" xfId="0" applyNumberFormat="1" applyFont="1" applyBorder="1" applyAlignment="1">
      <alignment vertical="center"/>
    </xf>
    <xf numFmtId="185" fontId="4" fillId="0" borderId="29" xfId="0" applyNumberFormat="1" applyFont="1" applyBorder="1" applyAlignment="1">
      <alignment vertical="center"/>
    </xf>
    <xf numFmtId="185" fontId="4" fillId="0" borderId="26" xfId="0" applyNumberFormat="1" applyFont="1" applyBorder="1" applyAlignment="1">
      <alignment vertical="center"/>
    </xf>
    <xf numFmtId="185" fontId="4" fillId="0" borderId="41" xfId="0" applyNumberFormat="1" applyFont="1" applyBorder="1" applyAlignment="1">
      <alignment vertical="center"/>
    </xf>
    <xf numFmtId="186" fontId="4" fillId="0" borderId="29" xfId="0" applyNumberFormat="1" applyFont="1" applyBorder="1" applyAlignment="1">
      <alignment vertical="center"/>
    </xf>
    <xf numFmtId="0" fontId="4" fillId="3" borderId="27" xfId="0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right" vertical="center"/>
    </xf>
    <xf numFmtId="186" fontId="4" fillId="0" borderId="41" xfId="0" applyNumberFormat="1" applyFont="1" applyBorder="1" applyAlignment="1">
      <alignment vertical="center"/>
    </xf>
    <xf numFmtId="0" fontId="5" fillId="3" borderId="27" xfId="0" applyFont="1" applyFill="1" applyBorder="1" applyAlignment="1">
      <alignment horizontal="center" vertical="center"/>
    </xf>
    <xf numFmtId="182" fontId="4" fillId="0" borderId="41" xfId="0" applyNumberFormat="1" applyFont="1" applyBorder="1" applyAlignment="1">
      <alignment vertical="center"/>
    </xf>
    <xf numFmtId="0" fontId="4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49" fontId="4" fillId="0" borderId="54" xfId="0" applyNumberFormat="1" applyFont="1" applyBorder="1" applyAlignment="1">
      <alignment horizontal="right"/>
    </xf>
    <xf numFmtId="181" fontId="4" fillId="0" borderId="55" xfId="0" applyNumberFormat="1" applyFont="1" applyBorder="1" applyAlignment="1">
      <alignment/>
    </xf>
    <xf numFmtId="187" fontId="4" fillId="0" borderId="54" xfId="0" applyNumberFormat="1" applyFont="1" applyBorder="1" applyAlignment="1">
      <alignment/>
    </xf>
    <xf numFmtId="187" fontId="4" fillId="0" borderId="56" xfId="0" applyNumberFormat="1" applyFont="1" applyBorder="1" applyAlignment="1">
      <alignment/>
    </xf>
    <xf numFmtId="181" fontId="4" fillId="0" borderId="57" xfId="0" applyNumberFormat="1" applyFont="1" applyBorder="1" applyAlignment="1">
      <alignment/>
    </xf>
    <xf numFmtId="0" fontId="4" fillId="2" borderId="58" xfId="0" applyFont="1" applyFill="1" applyBorder="1" applyAlignment="1">
      <alignment horizontal="center"/>
    </xf>
    <xf numFmtId="181" fontId="4" fillId="0" borderId="58" xfId="0" applyNumberFormat="1" applyFont="1" applyBorder="1" applyAlignment="1">
      <alignment/>
    </xf>
    <xf numFmtId="181" fontId="4" fillId="0" borderId="59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2" borderId="6" xfId="0" applyFont="1" applyFill="1" applyBorder="1" applyAlignment="1">
      <alignment horizontal="center" vertical="center"/>
    </xf>
    <xf numFmtId="194" fontId="4" fillId="0" borderId="4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181" fontId="4" fillId="0" borderId="43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2" fontId="4" fillId="0" borderId="43" xfId="0" applyNumberFormat="1" applyFont="1" applyBorder="1" applyAlignment="1">
      <alignment vertical="center" wrapText="1"/>
    </xf>
    <xf numFmtId="0" fontId="4" fillId="0" borderId="60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5" customWidth="1"/>
    <col min="2" max="2" width="8.125" style="5" customWidth="1"/>
    <col min="3" max="13" width="9.25390625" style="5" customWidth="1"/>
    <col min="14" max="14" width="9.50390625" style="5" customWidth="1"/>
    <col min="15" max="27" width="9.25390625" style="5" customWidth="1"/>
    <col min="28" max="28" width="7.125" style="5" customWidth="1"/>
    <col min="29" max="29" width="9.125" style="5" customWidth="1"/>
    <col min="30" max="30" width="5.625" style="5" customWidth="1"/>
    <col min="31" max="40" width="9.00390625" style="5" customWidth="1"/>
    <col min="41" max="42" width="5.625" style="5" customWidth="1"/>
    <col min="43" max="16384" width="9.00390625" style="5" customWidth="1"/>
  </cols>
  <sheetData>
    <row r="1" spans="1:7" ht="14.25" customHeight="1">
      <c r="A1" s="2" t="s">
        <v>123</v>
      </c>
      <c r="C1" s="48"/>
      <c r="E1" s="78"/>
      <c r="G1" s="48"/>
    </row>
    <row r="2" spans="2:7" ht="12" customHeight="1">
      <c r="B2" s="48"/>
      <c r="C2" s="48"/>
      <c r="E2" s="78"/>
      <c r="G2" s="48"/>
    </row>
    <row r="3" spans="2:43" ht="15" customHeight="1">
      <c r="B3" s="4" t="s">
        <v>81</v>
      </c>
      <c r="C3" s="48"/>
      <c r="E3" s="78"/>
      <c r="G3" s="48"/>
      <c r="AC3" s="46" t="s">
        <v>86</v>
      </c>
      <c r="AE3" s="79"/>
      <c r="AO3" s="80" t="s">
        <v>136</v>
      </c>
      <c r="AP3" s="48"/>
      <c r="AQ3" s="79"/>
    </row>
    <row r="4" spans="2:49" ht="12" customHeight="1" thickBot="1">
      <c r="B4" s="7"/>
      <c r="D4" s="7"/>
      <c r="E4" s="7"/>
      <c r="F4" s="7"/>
      <c r="G4" s="7"/>
      <c r="H4" s="7"/>
      <c r="I4" s="7"/>
      <c r="J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124</v>
      </c>
      <c r="AA4" s="7"/>
      <c r="AJ4" s="7" t="s">
        <v>135</v>
      </c>
      <c r="AK4" s="7"/>
      <c r="AR4" s="41"/>
      <c r="AS4" s="41"/>
      <c r="AT4" s="41"/>
      <c r="AW4" s="90" t="s">
        <v>137</v>
      </c>
    </row>
    <row r="5" spans="1:49" ht="12" customHeight="1">
      <c r="A5" s="82"/>
      <c r="B5" s="18"/>
      <c r="C5" s="19"/>
      <c r="D5" s="20"/>
      <c r="E5" s="21"/>
      <c r="F5" s="21"/>
      <c r="G5" s="21"/>
      <c r="H5" s="22" t="s">
        <v>125</v>
      </c>
      <c r="I5" s="21"/>
      <c r="J5" s="21"/>
      <c r="K5" s="21"/>
      <c r="L5" s="53"/>
      <c r="M5" s="83" t="s">
        <v>126</v>
      </c>
      <c r="N5" s="53"/>
      <c r="O5" s="53"/>
      <c r="P5" s="53"/>
      <c r="Q5" s="53"/>
      <c r="R5" s="53" t="s">
        <v>127</v>
      </c>
      <c r="S5" s="53"/>
      <c r="T5" s="53"/>
      <c r="U5" s="53"/>
      <c r="V5" s="53"/>
      <c r="W5" s="53"/>
      <c r="X5" s="23"/>
      <c r="Y5" s="21" t="s">
        <v>128</v>
      </c>
      <c r="Z5" s="21"/>
      <c r="AA5" s="84"/>
      <c r="AC5" s="253" t="s">
        <v>85</v>
      </c>
      <c r="AD5" s="223"/>
      <c r="AE5" s="54" t="s">
        <v>4</v>
      </c>
      <c r="AF5" s="55" t="s">
        <v>15</v>
      </c>
      <c r="AG5" s="19" t="s">
        <v>15</v>
      </c>
      <c r="AH5" s="53" t="s">
        <v>16</v>
      </c>
      <c r="AI5" s="19" t="s">
        <v>17</v>
      </c>
      <c r="AJ5" s="19" t="s">
        <v>18</v>
      </c>
      <c r="AK5" s="19" t="s">
        <v>19</v>
      </c>
      <c r="AL5" s="97" t="s">
        <v>20</v>
      </c>
      <c r="AM5" s="131"/>
      <c r="AO5" s="253" t="s">
        <v>85</v>
      </c>
      <c r="AP5" s="223"/>
      <c r="AQ5" s="54" t="s">
        <v>0</v>
      </c>
      <c r="AR5" s="56" t="s">
        <v>6</v>
      </c>
      <c r="AS5" s="54" t="s">
        <v>40</v>
      </c>
      <c r="AT5" s="56" t="s">
        <v>41</v>
      </c>
      <c r="AU5" s="54" t="s">
        <v>7</v>
      </c>
      <c r="AV5" s="56" t="s">
        <v>148</v>
      </c>
      <c r="AW5" s="133" t="s">
        <v>20</v>
      </c>
    </row>
    <row r="6" spans="1:49" ht="12" customHeight="1">
      <c r="A6" s="254" t="s">
        <v>129</v>
      </c>
      <c r="B6" s="255"/>
      <c r="C6" s="25" t="s">
        <v>82</v>
      </c>
      <c r="D6" s="26"/>
      <c r="E6" s="27" t="s">
        <v>9</v>
      </c>
      <c r="F6" s="27"/>
      <c r="G6" s="27" t="s">
        <v>10</v>
      </c>
      <c r="H6" s="28"/>
      <c r="I6" s="27" t="s">
        <v>11</v>
      </c>
      <c r="J6" s="28"/>
      <c r="K6" s="26"/>
      <c r="L6" s="27" t="s">
        <v>12</v>
      </c>
      <c r="M6" s="27"/>
      <c r="N6" s="27" t="s">
        <v>10</v>
      </c>
      <c r="O6" s="28"/>
      <c r="P6" s="27" t="s">
        <v>11</v>
      </c>
      <c r="Q6" s="28"/>
      <c r="R6" s="26"/>
      <c r="S6" s="27" t="s">
        <v>13</v>
      </c>
      <c r="T6" s="27"/>
      <c r="U6" s="27" t="s">
        <v>10</v>
      </c>
      <c r="V6" s="28"/>
      <c r="W6" s="27" t="s">
        <v>11</v>
      </c>
      <c r="X6" s="28"/>
      <c r="Y6" s="29"/>
      <c r="Z6" s="30" t="s">
        <v>3</v>
      </c>
      <c r="AA6" s="85" t="s">
        <v>14</v>
      </c>
      <c r="AC6" s="86"/>
      <c r="AD6" s="24"/>
      <c r="AE6" s="32"/>
      <c r="AF6" s="103" t="s">
        <v>138</v>
      </c>
      <c r="AG6" s="30" t="s">
        <v>5</v>
      </c>
      <c r="AH6" s="24"/>
      <c r="AI6" s="30" t="s">
        <v>42</v>
      </c>
      <c r="AJ6" s="30" t="s">
        <v>42</v>
      </c>
      <c r="AK6" s="30" t="s">
        <v>42</v>
      </c>
      <c r="AL6" s="85"/>
      <c r="AM6" s="131"/>
      <c r="AO6" s="96"/>
      <c r="AP6" s="35"/>
      <c r="AQ6" s="38"/>
      <c r="AR6" s="37"/>
      <c r="AS6" s="36"/>
      <c r="AT6" s="37"/>
      <c r="AU6" s="38" t="s">
        <v>149</v>
      </c>
      <c r="AV6" s="39"/>
      <c r="AW6" s="134"/>
    </row>
    <row r="7" spans="1:49" ht="12" customHeight="1">
      <c r="A7" s="86"/>
      <c r="B7" s="31"/>
      <c r="C7" s="30"/>
      <c r="D7" s="25" t="s">
        <v>21</v>
      </c>
      <c r="E7" s="32" t="s">
        <v>15</v>
      </c>
      <c r="F7" s="33" t="s">
        <v>16</v>
      </c>
      <c r="G7" s="32" t="s">
        <v>17</v>
      </c>
      <c r="H7" s="33" t="s">
        <v>18</v>
      </c>
      <c r="I7" s="32" t="s">
        <v>19</v>
      </c>
      <c r="J7" s="33" t="s">
        <v>20</v>
      </c>
      <c r="K7" s="32" t="s">
        <v>21</v>
      </c>
      <c r="L7" s="33" t="s">
        <v>15</v>
      </c>
      <c r="M7" s="34" t="s">
        <v>16</v>
      </c>
      <c r="N7" s="34" t="s">
        <v>17</v>
      </c>
      <c r="O7" s="34" t="s">
        <v>18</v>
      </c>
      <c r="P7" s="33" t="s">
        <v>19</v>
      </c>
      <c r="Q7" s="34" t="s">
        <v>20</v>
      </c>
      <c r="R7" s="33" t="s">
        <v>130</v>
      </c>
      <c r="S7" s="34" t="s">
        <v>15</v>
      </c>
      <c r="T7" s="33" t="s">
        <v>16</v>
      </c>
      <c r="U7" s="34" t="s">
        <v>17</v>
      </c>
      <c r="V7" s="33" t="s">
        <v>18</v>
      </c>
      <c r="W7" s="34" t="s">
        <v>19</v>
      </c>
      <c r="X7" s="33" t="s">
        <v>20</v>
      </c>
      <c r="Y7" s="25" t="s">
        <v>21</v>
      </c>
      <c r="Z7" s="30" t="s">
        <v>15</v>
      </c>
      <c r="AA7" s="85" t="s">
        <v>15</v>
      </c>
      <c r="AC7" s="251" t="s">
        <v>83</v>
      </c>
      <c r="AD7" s="252"/>
      <c r="AE7" s="104">
        <v>1643</v>
      </c>
      <c r="AF7" s="105">
        <v>243</v>
      </c>
      <c r="AG7" s="104">
        <v>1</v>
      </c>
      <c r="AH7" s="105">
        <v>1143</v>
      </c>
      <c r="AI7" s="104">
        <v>10</v>
      </c>
      <c r="AJ7" s="106" t="s">
        <v>23</v>
      </c>
      <c r="AK7" s="104">
        <v>80</v>
      </c>
      <c r="AL7" s="113">
        <v>166</v>
      </c>
      <c r="AM7" s="70"/>
      <c r="AO7" s="251" t="s">
        <v>83</v>
      </c>
      <c r="AP7" s="252"/>
      <c r="AQ7" s="136">
        <v>16.4</v>
      </c>
      <c r="AR7" s="137">
        <v>0.5</v>
      </c>
      <c r="AS7" s="138" t="s">
        <v>23</v>
      </c>
      <c r="AT7" s="137">
        <v>1.18</v>
      </c>
      <c r="AU7" s="136">
        <v>14.71</v>
      </c>
      <c r="AV7" s="137">
        <v>0.01</v>
      </c>
      <c r="AW7" s="139" t="s">
        <v>23</v>
      </c>
    </row>
    <row r="8" spans="1:49" ht="12" customHeight="1">
      <c r="A8" s="96"/>
      <c r="B8" s="35"/>
      <c r="C8" s="36"/>
      <c r="D8" s="37"/>
      <c r="E8" s="38"/>
      <c r="F8" s="39"/>
      <c r="G8" s="38" t="s">
        <v>22</v>
      </c>
      <c r="H8" s="39" t="s">
        <v>22</v>
      </c>
      <c r="I8" s="38" t="s">
        <v>22</v>
      </c>
      <c r="J8" s="39"/>
      <c r="K8" s="38"/>
      <c r="L8" s="40"/>
      <c r="M8" s="38"/>
      <c r="N8" s="38" t="s">
        <v>22</v>
      </c>
      <c r="O8" s="38" t="s">
        <v>22</v>
      </c>
      <c r="P8" s="39" t="s">
        <v>22</v>
      </c>
      <c r="Q8" s="38"/>
      <c r="R8" s="39"/>
      <c r="S8" s="38"/>
      <c r="T8" s="39"/>
      <c r="U8" s="38" t="s">
        <v>22</v>
      </c>
      <c r="V8" s="39" t="s">
        <v>22</v>
      </c>
      <c r="W8" s="38" t="s">
        <v>22</v>
      </c>
      <c r="X8" s="39"/>
      <c r="Y8" s="40"/>
      <c r="Z8" s="40" t="s">
        <v>16</v>
      </c>
      <c r="AA8" s="87" t="s">
        <v>16</v>
      </c>
      <c r="AC8" s="247" t="s">
        <v>43</v>
      </c>
      <c r="AD8" s="248"/>
      <c r="AE8" s="47">
        <v>1619</v>
      </c>
      <c r="AF8" s="70">
        <v>132</v>
      </c>
      <c r="AG8" s="47">
        <v>0</v>
      </c>
      <c r="AH8" s="70">
        <v>1285</v>
      </c>
      <c r="AI8" s="47">
        <v>8</v>
      </c>
      <c r="AJ8" s="70">
        <v>0</v>
      </c>
      <c r="AK8" s="47">
        <v>24</v>
      </c>
      <c r="AL8" s="98">
        <v>170</v>
      </c>
      <c r="AM8" s="70"/>
      <c r="AO8" s="247" t="s">
        <v>43</v>
      </c>
      <c r="AP8" s="248"/>
      <c r="AQ8" s="136">
        <v>16.5</v>
      </c>
      <c r="AR8" s="137">
        <v>0.5</v>
      </c>
      <c r="AS8" s="138"/>
      <c r="AT8" s="137">
        <v>0.1</v>
      </c>
      <c r="AU8" s="136">
        <v>15.85</v>
      </c>
      <c r="AV8" s="137">
        <v>0.01</v>
      </c>
      <c r="AW8" s="140">
        <v>0.04</v>
      </c>
    </row>
    <row r="9" spans="1:49" ht="12" customHeight="1">
      <c r="A9" s="251" t="s">
        <v>131</v>
      </c>
      <c r="B9" s="252"/>
      <c r="C9" s="9">
        <v>5704</v>
      </c>
      <c r="D9" s="89">
        <v>2073</v>
      </c>
      <c r="E9" s="9">
        <v>422</v>
      </c>
      <c r="F9" s="89">
        <v>1042</v>
      </c>
      <c r="G9" s="10">
        <v>19</v>
      </c>
      <c r="H9" s="90" t="s">
        <v>23</v>
      </c>
      <c r="I9" s="10">
        <v>135</v>
      </c>
      <c r="J9" s="90">
        <v>95</v>
      </c>
      <c r="K9" s="9">
        <v>1784</v>
      </c>
      <c r="L9" s="89">
        <v>231</v>
      </c>
      <c r="M9" s="9">
        <v>1390</v>
      </c>
      <c r="N9" s="9">
        <v>16</v>
      </c>
      <c r="O9" s="9">
        <v>3</v>
      </c>
      <c r="P9" s="89">
        <v>30</v>
      </c>
      <c r="Q9" s="9">
        <v>114</v>
      </c>
      <c r="R9" s="89">
        <v>1838</v>
      </c>
      <c r="S9" s="10">
        <v>269</v>
      </c>
      <c r="T9" s="89">
        <v>1530</v>
      </c>
      <c r="U9" s="10">
        <v>19</v>
      </c>
      <c r="V9" s="90">
        <v>3</v>
      </c>
      <c r="W9" s="10">
        <v>8</v>
      </c>
      <c r="X9" s="90">
        <v>9</v>
      </c>
      <c r="Y9" s="10">
        <v>9</v>
      </c>
      <c r="Z9" s="90">
        <v>6</v>
      </c>
      <c r="AA9" s="91">
        <v>3</v>
      </c>
      <c r="AC9" s="247" t="s">
        <v>44</v>
      </c>
      <c r="AD9" s="248"/>
      <c r="AE9" s="47">
        <v>1554</v>
      </c>
      <c r="AF9" s="70">
        <v>159</v>
      </c>
      <c r="AG9" s="47">
        <v>0</v>
      </c>
      <c r="AH9" s="70">
        <v>1193</v>
      </c>
      <c r="AI9" s="47">
        <v>5</v>
      </c>
      <c r="AJ9" s="70">
        <v>1</v>
      </c>
      <c r="AK9" s="47">
        <v>18</v>
      </c>
      <c r="AL9" s="98">
        <v>178</v>
      </c>
      <c r="AM9" s="70"/>
      <c r="AO9" s="247" t="s">
        <v>44</v>
      </c>
      <c r="AP9" s="248"/>
      <c r="AQ9" s="136">
        <v>15.66</v>
      </c>
      <c r="AR9" s="137">
        <v>0.5</v>
      </c>
      <c r="AS9" s="138"/>
      <c r="AT9" s="137">
        <v>0.74</v>
      </c>
      <c r="AU9" s="136">
        <v>14.37</v>
      </c>
      <c r="AV9" s="137">
        <v>0.01</v>
      </c>
      <c r="AW9" s="140">
        <v>0.04</v>
      </c>
    </row>
    <row r="10" spans="1:49" ht="12" customHeight="1">
      <c r="A10" s="247" t="s">
        <v>132</v>
      </c>
      <c r="B10" s="248"/>
      <c r="C10" s="9">
        <v>5233</v>
      </c>
      <c r="D10" s="89">
        <v>2887</v>
      </c>
      <c r="E10" s="9">
        <v>252</v>
      </c>
      <c r="F10" s="89">
        <v>2515</v>
      </c>
      <c r="G10" s="10">
        <v>0</v>
      </c>
      <c r="H10" s="90">
        <v>0</v>
      </c>
      <c r="I10" s="10">
        <v>41</v>
      </c>
      <c r="J10" s="90">
        <v>79</v>
      </c>
      <c r="K10" s="9">
        <v>870</v>
      </c>
      <c r="L10" s="89">
        <v>110</v>
      </c>
      <c r="M10" s="9">
        <v>539</v>
      </c>
      <c r="N10" s="9">
        <v>17</v>
      </c>
      <c r="O10" s="9">
        <v>0</v>
      </c>
      <c r="P10" s="89">
        <v>34</v>
      </c>
      <c r="Q10" s="9">
        <v>170</v>
      </c>
      <c r="R10" s="89">
        <v>1476</v>
      </c>
      <c r="S10" s="10">
        <v>127</v>
      </c>
      <c r="T10" s="89">
        <v>1294</v>
      </c>
      <c r="U10" s="10">
        <v>1</v>
      </c>
      <c r="V10" s="90" t="s">
        <v>23</v>
      </c>
      <c r="W10" s="10">
        <v>0</v>
      </c>
      <c r="X10" s="90">
        <v>54</v>
      </c>
      <c r="Y10" s="10" t="s">
        <v>23</v>
      </c>
      <c r="Z10" s="90" t="s">
        <v>23</v>
      </c>
      <c r="AA10" s="91" t="s">
        <v>23</v>
      </c>
      <c r="AC10" s="114"/>
      <c r="AD10" s="107"/>
      <c r="AE10" s="108"/>
      <c r="AF10" s="109"/>
      <c r="AG10" s="108"/>
      <c r="AH10" s="109"/>
      <c r="AI10" s="108"/>
      <c r="AJ10" s="109"/>
      <c r="AK10" s="108"/>
      <c r="AL10" s="115"/>
      <c r="AM10" s="70"/>
      <c r="AO10" s="92"/>
      <c r="AP10" s="81"/>
      <c r="AQ10" s="136"/>
      <c r="AR10" s="137"/>
      <c r="AS10" s="138"/>
      <c r="AT10" s="137"/>
      <c r="AU10" s="136"/>
      <c r="AV10" s="137"/>
      <c r="AW10" s="140"/>
    </row>
    <row r="11" spans="1:49" ht="12" customHeight="1">
      <c r="A11" s="247" t="s">
        <v>24</v>
      </c>
      <c r="B11" s="248"/>
      <c r="C11" s="9">
        <v>4353</v>
      </c>
      <c r="D11" s="89">
        <v>1522</v>
      </c>
      <c r="E11" s="9">
        <v>199</v>
      </c>
      <c r="F11" s="89">
        <v>1166</v>
      </c>
      <c r="G11" s="10">
        <v>0</v>
      </c>
      <c r="H11" s="90">
        <v>0</v>
      </c>
      <c r="I11" s="10">
        <v>18</v>
      </c>
      <c r="J11" s="90">
        <v>139</v>
      </c>
      <c r="K11" s="9">
        <v>1473</v>
      </c>
      <c r="L11" s="89">
        <v>151</v>
      </c>
      <c r="M11" s="9">
        <v>1126</v>
      </c>
      <c r="N11" s="9">
        <v>0</v>
      </c>
      <c r="O11" s="9">
        <v>0</v>
      </c>
      <c r="P11" s="89">
        <v>18</v>
      </c>
      <c r="Q11" s="9">
        <v>178</v>
      </c>
      <c r="R11" s="89">
        <v>1358</v>
      </c>
      <c r="S11" s="10">
        <v>159</v>
      </c>
      <c r="T11" s="89">
        <v>1193</v>
      </c>
      <c r="U11" s="10">
        <v>5</v>
      </c>
      <c r="V11" s="10">
        <v>1</v>
      </c>
      <c r="W11" s="10">
        <v>0</v>
      </c>
      <c r="X11" s="10">
        <v>0</v>
      </c>
      <c r="Y11" s="10" t="s">
        <v>23</v>
      </c>
      <c r="Z11" s="10" t="s">
        <v>23</v>
      </c>
      <c r="AA11" s="91" t="s">
        <v>23</v>
      </c>
      <c r="AB11" s="7"/>
      <c r="AC11" s="92" t="s">
        <v>45</v>
      </c>
      <c r="AD11" s="81"/>
      <c r="AE11" s="9" t="s">
        <v>26</v>
      </c>
      <c r="AF11" s="9" t="s">
        <v>26</v>
      </c>
      <c r="AG11" s="9" t="s">
        <v>26</v>
      </c>
      <c r="AH11" s="9" t="s">
        <v>26</v>
      </c>
      <c r="AI11" s="9" t="s">
        <v>26</v>
      </c>
      <c r="AJ11" s="9" t="s">
        <v>26</v>
      </c>
      <c r="AK11" s="49" t="s">
        <v>26</v>
      </c>
      <c r="AL11" s="99" t="s">
        <v>26</v>
      </c>
      <c r="AM11" s="89"/>
      <c r="AO11" s="116" t="s">
        <v>147</v>
      </c>
      <c r="AP11" s="110"/>
      <c r="AQ11" s="141">
        <v>0.5</v>
      </c>
      <c r="AR11" s="142">
        <v>0.5</v>
      </c>
      <c r="AS11" s="141" t="s">
        <v>26</v>
      </c>
      <c r="AT11" s="143" t="s">
        <v>26</v>
      </c>
      <c r="AU11" s="141" t="s">
        <v>26</v>
      </c>
      <c r="AV11" s="143" t="s">
        <v>26</v>
      </c>
      <c r="AW11" s="144" t="s">
        <v>26</v>
      </c>
    </row>
    <row r="12" spans="1:49" ht="12" customHeight="1">
      <c r="A12" s="92"/>
      <c r="B12" s="43"/>
      <c r="C12" s="10"/>
      <c r="D12" s="89"/>
      <c r="E12" s="9"/>
      <c r="F12" s="89"/>
      <c r="G12" s="10"/>
      <c r="H12" s="90"/>
      <c r="I12" s="10"/>
      <c r="J12" s="90"/>
      <c r="K12" s="9"/>
      <c r="L12" s="89"/>
      <c r="M12" s="9"/>
      <c r="N12" s="9"/>
      <c r="O12" s="9"/>
      <c r="P12" s="89"/>
      <c r="Q12" s="9"/>
      <c r="R12" s="89"/>
      <c r="S12" s="10"/>
      <c r="T12" s="89"/>
      <c r="U12" s="10"/>
      <c r="V12" s="90"/>
      <c r="W12" s="10"/>
      <c r="X12" s="90"/>
      <c r="Y12" s="10"/>
      <c r="Z12" s="90"/>
      <c r="AA12" s="91"/>
      <c r="AC12" s="92"/>
      <c r="AD12" s="100" t="s">
        <v>141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49" t="s">
        <v>27</v>
      </c>
      <c r="AL12" s="99" t="s">
        <v>27</v>
      </c>
      <c r="AM12" s="89"/>
      <c r="AO12" s="92"/>
      <c r="AP12" s="100" t="s">
        <v>152</v>
      </c>
      <c r="AQ12" s="136">
        <v>0.5</v>
      </c>
      <c r="AR12" s="137">
        <v>0.5</v>
      </c>
      <c r="AS12" s="138" t="s">
        <v>27</v>
      </c>
      <c r="AT12" s="145" t="s">
        <v>27</v>
      </c>
      <c r="AU12" s="138" t="s">
        <v>27</v>
      </c>
      <c r="AV12" s="145" t="s">
        <v>27</v>
      </c>
      <c r="AW12" s="139" t="s">
        <v>27</v>
      </c>
    </row>
    <row r="13" spans="1:49" ht="12" customHeight="1">
      <c r="A13" s="116" t="s">
        <v>25</v>
      </c>
      <c r="B13" s="123"/>
      <c r="C13" s="124" t="s">
        <v>26</v>
      </c>
      <c r="D13" s="124" t="s">
        <v>26</v>
      </c>
      <c r="E13" s="124" t="s">
        <v>26</v>
      </c>
      <c r="F13" s="124" t="s">
        <v>26</v>
      </c>
      <c r="G13" s="124" t="s">
        <v>26</v>
      </c>
      <c r="H13" s="124" t="s">
        <v>26</v>
      </c>
      <c r="I13" s="124" t="s">
        <v>26</v>
      </c>
      <c r="J13" s="124" t="s">
        <v>26</v>
      </c>
      <c r="K13" s="124" t="s">
        <v>26</v>
      </c>
      <c r="L13" s="124" t="s">
        <v>26</v>
      </c>
      <c r="M13" s="124" t="s">
        <v>26</v>
      </c>
      <c r="N13" s="124" t="s">
        <v>26</v>
      </c>
      <c r="O13" s="124" t="s">
        <v>26</v>
      </c>
      <c r="P13" s="124" t="s">
        <v>26</v>
      </c>
      <c r="Q13" s="124" t="s">
        <v>26</v>
      </c>
      <c r="R13" s="124" t="s">
        <v>26</v>
      </c>
      <c r="S13" s="124" t="s">
        <v>26</v>
      </c>
      <c r="T13" s="124" t="s">
        <v>26</v>
      </c>
      <c r="U13" s="124" t="s">
        <v>26</v>
      </c>
      <c r="V13" s="124" t="s">
        <v>26</v>
      </c>
      <c r="W13" s="124" t="s">
        <v>26</v>
      </c>
      <c r="X13" s="124" t="s">
        <v>26</v>
      </c>
      <c r="Y13" s="124" t="s">
        <v>26</v>
      </c>
      <c r="Z13" s="124" t="s">
        <v>26</v>
      </c>
      <c r="AA13" s="125" t="s">
        <v>26</v>
      </c>
      <c r="AB13" s="7"/>
      <c r="AC13" s="92"/>
      <c r="AD13" s="81"/>
      <c r="AE13" s="9"/>
      <c r="AF13" s="70"/>
      <c r="AG13" s="47"/>
      <c r="AH13" s="70"/>
      <c r="AI13" s="47"/>
      <c r="AJ13" s="70"/>
      <c r="AK13" s="47"/>
      <c r="AL13" s="98"/>
      <c r="AM13" s="70"/>
      <c r="AO13" s="114"/>
      <c r="AP13" s="107"/>
      <c r="AQ13" s="146"/>
      <c r="AR13" s="147"/>
      <c r="AS13" s="146"/>
      <c r="AT13" s="147"/>
      <c r="AU13" s="146"/>
      <c r="AV13" s="147"/>
      <c r="AW13" s="148"/>
    </row>
    <row r="14" spans="1:49" ht="12" customHeight="1">
      <c r="A14" s="92"/>
      <c r="B14" s="44" t="s">
        <v>133</v>
      </c>
      <c r="C14" s="10" t="s">
        <v>27</v>
      </c>
      <c r="D14" s="10" t="s">
        <v>27</v>
      </c>
      <c r="E14" s="10" t="s">
        <v>27</v>
      </c>
      <c r="F14" s="10" t="s">
        <v>27</v>
      </c>
      <c r="G14" s="10" t="s">
        <v>27</v>
      </c>
      <c r="H14" s="10" t="s">
        <v>27</v>
      </c>
      <c r="I14" s="10" t="s">
        <v>27</v>
      </c>
      <c r="J14" s="10" t="s">
        <v>27</v>
      </c>
      <c r="K14" s="10" t="s">
        <v>27</v>
      </c>
      <c r="L14" s="10" t="s">
        <v>27</v>
      </c>
      <c r="M14" s="10" t="s">
        <v>27</v>
      </c>
      <c r="N14" s="10" t="s">
        <v>27</v>
      </c>
      <c r="O14" s="10" t="s">
        <v>27</v>
      </c>
      <c r="P14" s="10" t="s">
        <v>27</v>
      </c>
      <c r="Q14" s="10" t="s">
        <v>27</v>
      </c>
      <c r="R14" s="10" t="s">
        <v>27</v>
      </c>
      <c r="S14" s="10" t="s">
        <v>27</v>
      </c>
      <c r="T14" s="10" t="s">
        <v>27</v>
      </c>
      <c r="U14" s="10" t="s">
        <v>27</v>
      </c>
      <c r="V14" s="10" t="s">
        <v>27</v>
      </c>
      <c r="W14" s="10" t="s">
        <v>27</v>
      </c>
      <c r="X14" s="10" t="s">
        <v>27</v>
      </c>
      <c r="Y14" s="10" t="s">
        <v>27</v>
      </c>
      <c r="Z14" s="10" t="s">
        <v>27</v>
      </c>
      <c r="AA14" s="91" t="s">
        <v>27</v>
      </c>
      <c r="AC14" s="116" t="s">
        <v>46</v>
      </c>
      <c r="AD14" s="110"/>
      <c r="AE14" s="104">
        <v>1554</v>
      </c>
      <c r="AF14" s="105">
        <v>159</v>
      </c>
      <c r="AG14" s="104">
        <v>0</v>
      </c>
      <c r="AH14" s="105">
        <v>1193</v>
      </c>
      <c r="AI14" s="104">
        <v>5</v>
      </c>
      <c r="AJ14" s="105">
        <v>1</v>
      </c>
      <c r="AK14" s="104">
        <v>18</v>
      </c>
      <c r="AL14" s="113">
        <v>178</v>
      </c>
      <c r="AM14" s="70"/>
      <c r="AO14" s="92" t="s">
        <v>46</v>
      </c>
      <c r="AP14" s="81"/>
      <c r="AQ14" s="136">
        <v>15.16</v>
      </c>
      <c r="AR14" s="145" t="s">
        <v>29</v>
      </c>
      <c r="AS14" s="138" t="s">
        <v>29</v>
      </c>
      <c r="AT14" s="137">
        <v>0.74</v>
      </c>
      <c r="AU14" s="136">
        <v>14.37</v>
      </c>
      <c r="AV14" s="137">
        <v>0.01</v>
      </c>
      <c r="AW14" s="140">
        <v>0.04</v>
      </c>
    </row>
    <row r="15" spans="1:49" ht="12" customHeight="1">
      <c r="A15" s="92"/>
      <c r="B15" s="42"/>
      <c r="C15" s="10"/>
      <c r="D15" s="89"/>
      <c r="E15" s="9"/>
      <c r="F15" s="89"/>
      <c r="G15" s="10"/>
      <c r="H15" s="90"/>
      <c r="I15" s="10"/>
      <c r="J15" s="90"/>
      <c r="K15" s="9"/>
      <c r="L15" s="89"/>
      <c r="M15" s="9"/>
      <c r="N15" s="9"/>
      <c r="O15" s="9"/>
      <c r="P15" s="89"/>
      <c r="Q15" s="9"/>
      <c r="R15" s="89"/>
      <c r="S15" s="10"/>
      <c r="T15" s="89"/>
      <c r="U15" s="10"/>
      <c r="V15" s="90"/>
      <c r="W15" s="10"/>
      <c r="X15" s="90"/>
      <c r="Y15" s="10"/>
      <c r="Z15" s="90"/>
      <c r="AA15" s="91"/>
      <c r="AC15" s="92"/>
      <c r="AD15" s="100" t="s">
        <v>84</v>
      </c>
      <c r="AE15" s="47">
        <v>1035</v>
      </c>
      <c r="AF15" s="70">
        <v>107</v>
      </c>
      <c r="AG15" s="9" t="s">
        <v>31</v>
      </c>
      <c r="AH15" s="70">
        <v>756</v>
      </c>
      <c r="AI15" s="47">
        <v>5</v>
      </c>
      <c r="AJ15" s="70">
        <v>1</v>
      </c>
      <c r="AK15" s="47">
        <v>16</v>
      </c>
      <c r="AL15" s="98">
        <v>150</v>
      </c>
      <c r="AM15" s="70"/>
      <c r="AN15" s="118"/>
      <c r="AO15" s="92"/>
      <c r="AP15" s="100" t="s">
        <v>151</v>
      </c>
      <c r="AQ15" s="136">
        <v>8.13</v>
      </c>
      <c r="AR15" s="145" t="s">
        <v>31</v>
      </c>
      <c r="AS15" s="138" t="s">
        <v>31</v>
      </c>
      <c r="AT15" s="145">
        <v>0.74</v>
      </c>
      <c r="AU15" s="136">
        <v>7.39</v>
      </c>
      <c r="AV15" s="145" t="s">
        <v>31</v>
      </c>
      <c r="AW15" s="139" t="s">
        <v>31</v>
      </c>
    </row>
    <row r="16" spans="1:49" ht="12" customHeight="1">
      <c r="A16" s="116" t="s">
        <v>28</v>
      </c>
      <c r="B16" s="126"/>
      <c r="C16" s="127">
        <v>4353</v>
      </c>
      <c r="D16" s="106">
        <v>1522</v>
      </c>
      <c r="E16" s="127">
        <v>199</v>
      </c>
      <c r="F16" s="106">
        <v>1166</v>
      </c>
      <c r="G16" s="124">
        <v>0</v>
      </c>
      <c r="H16" s="128">
        <v>0</v>
      </c>
      <c r="I16" s="124">
        <v>18</v>
      </c>
      <c r="J16" s="128">
        <v>139</v>
      </c>
      <c r="K16" s="127">
        <v>1473</v>
      </c>
      <c r="L16" s="106">
        <v>151</v>
      </c>
      <c r="M16" s="127">
        <v>1126</v>
      </c>
      <c r="N16" s="127">
        <v>0</v>
      </c>
      <c r="O16" s="127">
        <v>0</v>
      </c>
      <c r="P16" s="106">
        <v>18</v>
      </c>
      <c r="Q16" s="127">
        <v>178</v>
      </c>
      <c r="R16" s="106">
        <v>1358</v>
      </c>
      <c r="S16" s="124">
        <v>159</v>
      </c>
      <c r="T16" s="106">
        <v>1193</v>
      </c>
      <c r="U16" s="124">
        <v>5</v>
      </c>
      <c r="V16" s="124">
        <v>1</v>
      </c>
      <c r="W16" s="124">
        <v>0</v>
      </c>
      <c r="X16" s="128">
        <v>0</v>
      </c>
      <c r="Y16" s="124" t="s">
        <v>29</v>
      </c>
      <c r="Z16" s="128" t="s">
        <v>29</v>
      </c>
      <c r="AA16" s="125" t="s">
        <v>29</v>
      </c>
      <c r="AC16" s="92"/>
      <c r="AD16" s="100" t="s">
        <v>47</v>
      </c>
      <c r="AE16" s="47">
        <v>151</v>
      </c>
      <c r="AF16" s="70">
        <v>32</v>
      </c>
      <c r="AG16" s="9" t="s">
        <v>33</v>
      </c>
      <c r="AH16" s="70">
        <v>119</v>
      </c>
      <c r="AI16" s="9" t="s">
        <v>33</v>
      </c>
      <c r="AJ16" s="89" t="s">
        <v>33</v>
      </c>
      <c r="AK16" s="9" t="s">
        <v>33</v>
      </c>
      <c r="AL16" s="101" t="s">
        <v>33</v>
      </c>
      <c r="AM16" s="89"/>
      <c r="AO16" s="92"/>
      <c r="AP16" s="100" t="s">
        <v>32</v>
      </c>
      <c r="AQ16" s="136">
        <v>1.36</v>
      </c>
      <c r="AR16" s="145" t="s">
        <v>33</v>
      </c>
      <c r="AS16" s="138" t="s">
        <v>33</v>
      </c>
      <c r="AT16" s="145" t="s">
        <v>33</v>
      </c>
      <c r="AU16" s="136">
        <v>1.36</v>
      </c>
      <c r="AV16" s="145" t="s">
        <v>33</v>
      </c>
      <c r="AW16" s="139" t="s">
        <v>33</v>
      </c>
    </row>
    <row r="17" spans="1:49" ht="12" customHeight="1">
      <c r="A17" s="92"/>
      <c r="B17" s="44" t="s">
        <v>30</v>
      </c>
      <c r="C17" s="9">
        <v>2516</v>
      </c>
      <c r="D17" s="89">
        <v>749</v>
      </c>
      <c r="E17" s="9">
        <v>90</v>
      </c>
      <c r="F17" s="89">
        <v>565</v>
      </c>
      <c r="G17" s="10" t="s">
        <v>31</v>
      </c>
      <c r="H17" s="10" t="s">
        <v>31</v>
      </c>
      <c r="I17" s="10">
        <v>15</v>
      </c>
      <c r="J17" s="90">
        <v>79</v>
      </c>
      <c r="K17" s="9">
        <v>898</v>
      </c>
      <c r="L17" s="89">
        <v>87</v>
      </c>
      <c r="M17" s="10">
        <v>645</v>
      </c>
      <c r="N17" s="10" t="s">
        <v>31</v>
      </c>
      <c r="O17" s="10" t="s">
        <v>31</v>
      </c>
      <c r="P17" s="10">
        <v>16</v>
      </c>
      <c r="Q17" s="9">
        <v>150</v>
      </c>
      <c r="R17" s="89">
        <v>869</v>
      </c>
      <c r="S17" s="10">
        <v>107</v>
      </c>
      <c r="T17" s="89">
        <v>756</v>
      </c>
      <c r="U17" s="10">
        <v>5</v>
      </c>
      <c r="V17" s="90">
        <v>1</v>
      </c>
      <c r="W17" s="10" t="s">
        <v>31</v>
      </c>
      <c r="X17" s="90" t="s">
        <v>31</v>
      </c>
      <c r="Y17" s="10" t="s">
        <v>31</v>
      </c>
      <c r="Z17" s="10" t="s">
        <v>31</v>
      </c>
      <c r="AA17" s="93" t="s">
        <v>31</v>
      </c>
      <c r="AC17" s="92"/>
      <c r="AD17" s="100" t="s">
        <v>48</v>
      </c>
      <c r="AE17" s="47">
        <v>61</v>
      </c>
      <c r="AF17" s="9">
        <v>1</v>
      </c>
      <c r="AG17" s="9" t="s">
        <v>34</v>
      </c>
      <c r="AH17" s="70">
        <v>60</v>
      </c>
      <c r="AI17" s="9" t="s">
        <v>34</v>
      </c>
      <c r="AJ17" s="9" t="s">
        <v>34</v>
      </c>
      <c r="AK17" s="9" t="s">
        <v>34</v>
      </c>
      <c r="AL17" s="99" t="s">
        <v>34</v>
      </c>
      <c r="AM17" s="89"/>
      <c r="AO17" s="92"/>
      <c r="AP17" s="100" t="s">
        <v>1</v>
      </c>
      <c r="AQ17" s="136">
        <v>0.35</v>
      </c>
      <c r="AR17" s="145" t="s">
        <v>34</v>
      </c>
      <c r="AS17" s="138" t="s">
        <v>34</v>
      </c>
      <c r="AT17" s="145" t="s">
        <v>34</v>
      </c>
      <c r="AU17" s="136">
        <v>0.35</v>
      </c>
      <c r="AV17" s="145" t="s">
        <v>34</v>
      </c>
      <c r="AW17" s="139" t="s">
        <v>34</v>
      </c>
    </row>
    <row r="18" spans="1:49" ht="12" customHeight="1">
      <c r="A18" s="92"/>
      <c r="B18" s="44" t="s">
        <v>32</v>
      </c>
      <c r="C18" s="9">
        <v>384</v>
      </c>
      <c r="D18" s="89">
        <v>110</v>
      </c>
      <c r="E18" s="9">
        <v>44</v>
      </c>
      <c r="F18" s="89">
        <v>66</v>
      </c>
      <c r="G18" s="10" t="s">
        <v>33</v>
      </c>
      <c r="H18" s="10" t="s">
        <v>33</v>
      </c>
      <c r="I18" s="10" t="s">
        <v>33</v>
      </c>
      <c r="J18" s="90" t="s">
        <v>33</v>
      </c>
      <c r="K18" s="9">
        <v>123</v>
      </c>
      <c r="L18" s="10">
        <v>20</v>
      </c>
      <c r="M18" s="9">
        <v>103</v>
      </c>
      <c r="N18" s="9" t="s">
        <v>33</v>
      </c>
      <c r="O18" s="10" t="s">
        <v>33</v>
      </c>
      <c r="P18" s="89" t="s">
        <v>33</v>
      </c>
      <c r="Q18" s="9" t="s">
        <v>33</v>
      </c>
      <c r="R18" s="89">
        <v>151</v>
      </c>
      <c r="S18" s="10">
        <v>32</v>
      </c>
      <c r="T18" s="89">
        <v>119</v>
      </c>
      <c r="U18" s="10" t="s">
        <v>33</v>
      </c>
      <c r="V18" s="90" t="s">
        <v>33</v>
      </c>
      <c r="W18" s="10" t="s">
        <v>33</v>
      </c>
      <c r="X18" s="90" t="s">
        <v>33</v>
      </c>
      <c r="Y18" s="10" t="s">
        <v>33</v>
      </c>
      <c r="Z18" s="10" t="s">
        <v>33</v>
      </c>
      <c r="AA18" s="93" t="s">
        <v>33</v>
      </c>
      <c r="AC18" s="92"/>
      <c r="AD18" s="100" t="s">
        <v>49</v>
      </c>
      <c r="AE18" s="47">
        <v>46</v>
      </c>
      <c r="AF18" s="9" t="s">
        <v>35</v>
      </c>
      <c r="AG18" s="9" t="s">
        <v>35</v>
      </c>
      <c r="AH18" s="70">
        <v>46</v>
      </c>
      <c r="AI18" s="9" t="s">
        <v>35</v>
      </c>
      <c r="AJ18" s="9" t="s">
        <v>35</v>
      </c>
      <c r="AK18" s="9" t="s">
        <v>35</v>
      </c>
      <c r="AL18" s="99" t="s">
        <v>35</v>
      </c>
      <c r="AM18" s="89"/>
      <c r="AO18" s="92"/>
      <c r="AP18" s="100" t="s">
        <v>2</v>
      </c>
      <c r="AQ18" s="136">
        <v>0.46</v>
      </c>
      <c r="AR18" s="145" t="s">
        <v>35</v>
      </c>
      <c r="AS18" s="138" t="s">
        <v>35</v>
      </c>
      <c r="AT18" s="145" t="s">
        <v>35</v>
      </c>
      <c r="AU18" s="136">
        <v>0.46</v>
      </c>
      <c r="AV18" s="145" t="s">
        <v>35</v>
      </c>
      <c r="AW18" s="139" t="s">
        <v>35</v>
      </c>
    </row>
    <row r="19" spans="1:49" ht="12" customHeight="1">
      <c r="A19" s="92"/>
      <c r="B19" s="44" t="s">
        <v>1</v>
      </c>
      <c r="C19" s="9">
        <v>106</v>
      </c>
      <c r="D19" s="89">
        <v>28</v>
      </c>
      <c r="E19" s="9">
        <v>1</v>
      </c>
      <c r="F19" s="89">
        <v>27</v>
      </c>
      <c r="G19" s="10" t="s">
        <v>34</v>
      </c>
      <c r="H19" s="10" t="s">
        <v>34</v>
      </c>
      <c r="I19" s="10" t="s">
        <v>34</v>
      </c>
      <c r="J19" s="90" t="s">
        <v>34</v>
      </c>
      <c r="K19" s="9">
        <v>17</v>
      </c>
      <c r="L19" s="10">
        <v>1</v>
      </c>
      <c r="M19" s="9">
        <v>16</v>
      </c>
      <c r="N19" s="10" t="s">
        <v>34</v>
      </c>
      <c r="O19" s="10" t="s">
        <v>34</v>
      </c>
      <c r="P19" s="10" t="s">
        <v>34</v>
      </c>
      <c r="Q19" s="10" t="s">
        <v>34</v>
      </c>
      <c r="R19" s="89">
        <v>61</v>
      </c>
      <c r="S19" s="10">
        <v>1</v>
      </c>
      <c r="T19" s="89">
        <v>60</v>
      </c>
      <c r="U19" s="10" t="s">
        <v>34</v>
      </c>
      <c r="V19" s="90" t="s">
        <v>34</v>
      </c>
      <c r="W19" s="10" t="s">
        <v>34</v>
      </c>
      <c r="X19" s="90" t="s">
        <v>34</v>
      </c>
      <c r="Y19" s="10" t="s">
        <v>34</v>
      </c>
      <c r="Z19" s="10" t="s">
        <v>34</v>
      </c>
      <c r="AA19" s="93" t="s">
        <v>34</v>
      </c>
      <c r="AC19" s="92"/>
      <c r="AD19" s="100" t="s">
        <v>50</v>
      </c>
      <c r="AE19" s="47">
        <v>158</v>
      </c>
      <c r="AF19" s="70">
        <v>15</v>
      </c>
      <c r="AG19" s="9" t="s">
        <v>37</v>
      </c>
      <c r="AH19" s="70">
        <v>115</v>
      </c>
      <c r="AI19" s="9" t="s">
        <v>37</v>
      </c>
      <c r="AJ19" s="9" t="s">
        <v>37</v>
      </c>
      <c r="AK19" s="9" t="s">
        <v>37</v>
      </c>
      <c r="AL19" s="98">
        <v>28</v>
      </c>
      <c r="AM19" s="70"/>
      <c r="AO19" s="92"/>
      <c r="AP19" s="100" t="s">
        <v>36</v>
      </c>
      <c r="AQ19" s="136">
        <v>3.04</v>
      </c>
      <c r="AR19" s="145" t="s">
        <v>37</v>
      </c>
      <c r="AS19" s="138" t="s">
        <v>37</v>
      </c>
      <c r="AT19" s="145" t="s">
        <v>37</v>
      </c>
      <c r="AU19" s="136">
        <v>3</v>
      </c>
      <c r="AV19" s="145" t="s">
        <v>37</v>
      </c>
      <c r="AW19" s="140">
        <v>0.04</v>
      </c>
    </row>
    <row r="20" spans="1:49" ht="12" customHeight="1">
      <c r="A20" s="92"/>
      <c r="B20" s="44" t="s">
        <v>2</v>
      </c>
      <c r="C20" s="9">
        <v>167</v>
      </c>
      <c r="D20" s="89">
        <v>70</v>
      </c>
      <c r="E20" s="9" t="s">
        <v>35</v>
      </c>
      <c r="F20" s="89">
        <v>70</v>
      </c>
      <c r="G20" s="10" t="s">
        <v>35</v>
      </c>
      <c r="H20" s="10" t="s">
        <v>35</v>
      </c>
      <c r="I20" s="10" t="s">
        <v>35</v>
      </c>
      <c r="J20" s="90" t="s">
        <v>35</v>
      </c>
      <c r="K20" s="9">
        <v>51</v>
      </c>
      <c r="L20" s="10" t="s">
        <v>35</v>
      </c>
      <c r="M20" s="9">
        <v>51</v>
      </c>
      <c r="N20" s="10" t="s">
        <v>35</v>
      </c>
      <c r="O20" s="10" t="s">
        <v>35</v>
      </c>
      <c r="P20" s="10" t="s">
        <v>35</v>
      </c>
      <c r="Q20" s="10" t="s">
        <v>35</v>
      </c>
      <c r="R20" s="89">
        <v>46</v>
      </c>
      <c r="S20" s="10" t="s">
        <v>35</v>
      </c>
      <c r="T20" s="89">
        <v>46</v>
      </c>
      <c r="U20" s="10" t="s">
        <v>35</v>
      </c>
      <c r="V20" s="90" t="s">
        <v>35</v>
      </c>
      <c r="W20" s="10" t="s">
        <v>35</v>
      </c>
      <c r="X20" s="90" t="s">
        <v>35</v>
      </c>
      <c r="Y20" s="10" t="s">
        <v>35</v>
      </c>
      <c r="Z20" s="10" t="s">
        <v>35</v>
      </c>
      <c r="AA20" s="93" t="s">
        <v>35</v>
      </c>
      <c r="AC20" s="92"/>
      <c r="AD20" s="100" t="s">
        <v>142</v>
      </c>
      <c r="AE20" s="47">
        <v>34</v>
      </c>
      <c r="AF20" s="89" t="s">
        <v>38</v>
      </c>
      <c r="AG20" s="9" t="s">
        <v>38</v>
      </c>
      <c r="AH20" s="70">
        <v>32</v>
      </c>
      <c r="AI20" s="9" t="s">
        <v>38</v>
      </c>
      <c r="AJ20" s="9" t="s">
        <v>38</v>
      </c>
      <c r="AK20" s="9">
        <v>2</v>
      </c>
      <c r="AL20" s="99" t="s">
        <v>38</v>
      </c>
      <c r="AM20" s="89"/>
      <c r="AO20" s="92"/>
      <c r="AP20" s="100" t="s">
        <v>150</v>
      </c>
      <c r="AQ20" s="136">
        <v>0.7</v>
      </c>
      <c r="AR20" s="145" t="s">
        <v>38</v>
      </c>
      <c r="AS20" s="138" t="s">
        <v>38</v>
      </c>
      <c r="AT20" s="145" t="s">
        <v>38</v>
      </c>
      <c r="AU20" s="136">
        <v>0.7</v>
      </c>
      <c r="AV20" s="145" t="s">
        <v>38</v>
      </c>
      <c r="AW20" s="139" t="s">
        <v>38</v>
      </c>
    </row>
    <row r="21" spans="1:49" ht="12" customHeight="1" thickBot="1">
      <c r="A21" s="92"/>
      <c r="B21" s="44" t="s">
        <v>36</v>
      </c>
      <c r="C21" s="9">
        <v>606</v>
      </c>
      <c r="D21" s="89">
        <v>281</v>
      </c>
      <c r="E21" s="9">
        <v>20</v>
      </c>
      <c r="F21" s="89">
        <v>200</v>
      </c>
      <c r="G21" s="10" t="s">
        <v>37</v>
      </c>
      <c r="H21" s="10" t="s">
        <v>37</v>
      </c>
      <c r="I21" s="10">
        <v>1</v>
      </c>
      <c r="J21" s="90">
        <v>60</v>
      </c>
      <c r="K21" s="9">
        <v>195</v>
      </c>
      <c r="L21" s="89">
        <v>17</v>
      </c>
      <c r="M21" s="9">
        <v>150</v>
      </c>
      <c r="N21" s="10" t="s">
        <v>37</v>
      </c>
      <c r="O21" s="10" t="s">
        <v>37</v>
      </c>
      <c r="P21" s="10" t="s">
        <v>37</v>
      </c>
      <c r="Q21" s="9">
        <v>28</v>
      </c>
      <c r="R21" s="89">
        <v>130</v>
      </c>
      <c r="S21" s="10">
        <v>15</v>
      </c>
      <c r="T21" s="89">
        <v>115</v>
      </c>
      <c r="U21" s="10" t="s">
        <v>37</v>
      </c>
      <c r="V21" s="90" t="s">
        <v>37</v>
      </c>
      <c r="W21" s="10" t="s">
        <v>37</v>
      </c>
      <c r="X21" s="90" t="s">
        <v>37</v>
      </c>
      <c r="Y21" s="10" t="s">
        <v>37</v>
      </c>
      <c r="Z21" s="10" t="s">
        <v>37</v>
      </c>
      <c r="AA21" s="93" t="s">
        <v>37</v>
      </c>
      <c r="AC21" s="114"/>
      <c r="AD21" s="111" t="s">
        <v>139</v>
      </c>
      <c r="AE21" s="108">
        <v>69</v>
      </c>
      <c r="AF21" s="109">
        <v>4</v>
      </c>
      <c r="AG21" s="112" t="s">
        <v>35</v>
      </c>
      <c r="AH21" s="109">
        <v>65</v>
      </c>
      <c r="AI21" s="112" t="s">
        <v>35</v>
      </c>
      <c r="AJ21" s="112" t="s">
        <v>35</v>
      </c>
      <c r="AK21" s="112" t="s">
        <v>35</v>
      </c>
      <c r="AL21" s="117" t="s">
        <v>35</v>
      </c>
      <c r="AM21" s="89"/>
      <c r="AO21" s="94"/>
      <c r="AP21" s="57" t="s">
        <v>39</v>
      </c>
      <c r="AQ21" s="149">
        <v>1.12</v>
      </c>
      <c r="AR21" s="150" t="s">
        <v>35</v>
      </c>
      <c r="AS21" s="151" t="s">
        <v>35</v>
      </c>
      <c r="AT21" s="150" t="s">
        <v>35</v>
      </c>
      <c r="AU21" s="149">
        <v>1.11</v>
      </c>
      <c r="AV21" s="152">
        <v>0.01</v>
      </c>
      <c r="AW21" s="153" t="s">
        <v>35</v>
      </c>
    </row>
    <row r="22" spans="1:39" ht="12" customHeight="1">
      <c r="A22" s="92"/>
      <c r="B22" s="44" t="s">
        <v>134</v>
      </c>
      <c r="C22" s="9">
        <v>151</v>
      </c>
      <c r="D22" s="89">
        <v>25</v>
      </c>
      <c r="E22" s="9">
        <v>1</v>
      </c>
      <c r="F22" s="89">
        <v>22</v>
      </c>
      <c r="G22" s="10" t="s">
        <v>38</v>
      </c>
      <c r="H22" s="11" t="s">
        <v>38</v>
      </c>
      <c r="I22" s="10">
        <v>2</v>
      </c>
      <c r="J22" s="10" t="s">
        <v>38</v>
      </c>
      <c r="K22" s="9">
        <v>94</v>
      </c>
      <c r="L22" s="89">
        <v>26</v>
      </c>
      <c r="M22" s="9">
        <v>66</v>
      </c>
      <c r="N22" s="9" t="s">
        <v>38</v>
      </c>
      <c r="O22" s="10" t="s">
        <v>38</v>
      </c>
      <c r="P22" s="89">
        <v>2</v>
      </c>
      <c r="Q22" s="10" t="s">
        <v>38</v>
      </c>
      <c r="R22" s="89">
        <v>32</v>
      </c>
      <c r="S22" s="10" t="s">
        <v>38</v>
      </c>
      <c r="T22" s="89">
        <v>32</v>
      </c>
      <c r="U22" s="10" t="s">
        <v>38</v>
      </c>
      <c r="V22" s="90" t="s">
        <v>38</v>
      </c>
      <c r="W22" s="10" t="s">
        <v>38</v>
      </c>
      <c r="X22" s="90" t="s">
        <v>38</v>
      </c>
      <c r="Y22" s="10" t="s">
        <v>38</v>
      </c>
      <c r="Z22" s="10" t="s">
        <v>38</v>
      </c>
      <c r="AA22" s="93" t="s">
        <v>38</v>
      </c>
      <c r="AC22" s="121"/>
      <c r="AD22" s="122"/>
      <c r="AE22" s="119"/>
      <c r="AF22" s="119"/>
      <c r="AG22" s="119"/>
      <c r="AH22" s="119"/>
      <c r="AI22" s="119"/>
      <c r="AJ22" s="119"/>
      <c r="AK22" s="119"/>
      <c r="AL22" s="120"/>
      <c r="AM22" s="7"/>
    </row>
    <row r="23" spans="1:41" ht="12" customHeight="1" thickBot="1">
      <c r="A23" s="94"/>
      <c r="B23" s="45" t="s">
        <v>39</v>
      </c>
      <c r="C23" s="12">
        <v>423</v>
      </c>
      <c r="D23" s="13">
        <v>259</v>
      </c>
      <c r="E23" s="12">
        <v>43</v>
      </c>
      <c r="F23" s="13">
        <v>216</v>
      </c>
      <c r="G23" s="14" t="s">
        <v>35</v>
      </c>
      <c r="H23" s="14" t="s">
        <v>35</v>
      </c>
      <c r="I23" s="14" t="s">
        <v>35</v>
      </c>
      <c r="J23" s="14" t="s">
        <v>35</v>
      </c>
      <c r="K23" s="14">
        <v>95</v>
      </c>
      <c r="L23" s="15" t="s">
        <v>35</v>
      </c>
      <c r="M23" s="12">
        <v>95</v>
      </c>
      <c r="N23" s="14" t="s">
        <v>35</v>
      </c>
      <c r="O23" s="14" t="s">
        <v>35</v>
      </c>
      <c r="P23" s="14" t="s">
        <v>35</v>
      </c>
      <c r="Q23" s="14" t="s">
        <v>35</v>
      </c>
      <c r="R23" s="16">
        <v>69</v>
      </c>
      <c r="S23" s="14">
        <v>4</v>
      </c>
      <c r="T23" s="13">
        <v>65</v>
      </c>
      <c r="U23" s="14" t="s">
        <v>35</v>
      </c>
      <c r="V23" s="17" t="s">
        <v>35</v>
      </c>
      <c r="W23" s="14" t="s">
        <v>35</v>
      </c>
      <c r="X23" s="17" t="s">
        <v>35</v>
      </c>
      <c r="Y23" s="14" t="s">
        <v>35</v>
      </c>
      <c r="Z23" s="14" t="s">
        <v>35</v>
      </c>
      <c r="AA23" s="95" t="s">
        <v>35</v>
      </c>
      <c r="AC23" s="249" t="s">
        <v>140</v>
      </c>
      <c r="AD23" s="250"/>
      <c r="AE23" s="51">
        <v>152387</v>
      </c>
      <c r="AF23" s="52">
        <v>15245</v>
      </c>
      <c r="AG23" s="12" t="s">
        <v>23</v>
      </c>
      <c r="AH23" s="52">
        <v>119013</v>
      </c>
      <c r="AI23" s="51">
        <v>258</v>
      </c>
      <c r="AJ23" s="52">
        <v>52</v>
      </c>
      <c r="AK23" s="51">
        <v>1010</v>
      </c>
      <c r="AL23" s="102">
        <v>16809</v>
      </c>
      <c r="AM23" s="70"/>
      <c r="AO23" s="129" t="s">
        <v>101</v>
      </c>
    </row>
    <row r="24" ht="12" customHeight="1"/>
    <row r="25" spans="1:29" ht="12" customHeight="1">
      <c r="A25" s="129" t="s">
        <v>144</v>
      </c>
      <c r="AC25" s="129" t="s">
        <v>145</v>
      </c>
    </row>
    <row r="26" spans="1:29" ht="12" customHeight="1">
      <c r="A26" s="129" t="s">
        <v>143</v>
      </c>
      <c r="B26" s="129"/>
      <c r="C26" s="129"/>
      <c r="AC26" s="130" t="s">
        <v>146</v>
      </c>
    </row>
    <row r="27" ht="21" customHeight="1"/>
    <row r="28" ht="14.25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mergeCells count="13">
    <mergeCell ref="AO5:AP5"/>
    <mergeCell ref="A6:B6"/>
    <mergeCell ref="AO7:AP7"/>
    <mergeCell ref="AO8:AP8"/>
    <mergeCell ref="AC5:AD5"/>
    <mergeCell ref="AC7:AD7"/>
    <mergeCell ref="AC8:AD8"/>
    <mergeCell ref="AO9:AP9"/>
    <mergeCell ref="AC23:AD23"/>
    <mergeCell ref="A9:B9"/>
    <mergeCell ref="A10:B10"/>
    <mergeCell ref="A11:B11"/>
    <mergeCell ref="AC9:AD9"/>
  </mergeCells>
  <printOptions horizontalCentered="1"/>
  <pageMargins left="0.7874015748031497" right="0.7874015748031497" top="1.3779527559055118" bottom="0.984251968503937" header="0" footer="0"/>
  <pageSetup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zoomScaleSheetLayoutView="100" workbookViewId="0" topLeftCell="A1">
      <selection activeCell="B14" sqref="B14"/>
    </sheetView>
  </sheetViews>
  <sheetFormatPr defaultColWidth="9.00390625" defaultRowHeight="13.5"/>
  <cols>
    <col min="1" max="1" width="11.25390625" style="1" customWidth="1"/>
    <col min="2" max="3" width="11.625" style="1" customWidth="1"/>
    <col min="4" max="4" width="5.625" style="1" customWidth="1"/>
    <col min="5" max="6" width="11.625" style="1" customWidth="1"/>
    <col min="7" max="7" width="5.625" style="1" customWidth="1"/>
    <col min="8" max="8" width="11.625" style="1" customWidth="1"/>
    <col min="9" max="9" width="14.375" style="1" customWidth="1"/>
    <col min="10" max="10" width="5.625" style="1" customWidth="1"/>
    <col min="11" max="12" width="10.625" style="1" customWidth="1"/>
    <col min="13" max="13" width="5.625" style="1" customWidth="1"/>
    <col min="14" max="14" width="10.375" style="1" customWidth="1"/>
    <col min="15" max="15" width="12.625" style="1" customWidth="1"/>
    <col min="16" max="16384" width="9.00390625" style="1" customWidth="1"/>
  </cols>
  <sheetData>
    <row r="1" spans="1:18" ht="14.25" customHeight="1">
      <c r="A1" s="67" t="s">
        <v>51</v>
      </c>
      <c r="B1" s="67"/>
      <c r="E1" s="67" t="s">
        <v>90</v>
      </c>
      <c r="F1" s="67"/>
      <c r="H1" s="67" t="s">
        <v>52</v>
      </c>
      <c r="I1" s="2"/>
      <c r="K1" s="67" t="s">
        <v>53</v>
      </c>
      <c r="L1" s="3"/>
      <c r="N1" s="67" t="s">
        <v>99</v>
      </c>
      <c r="O1" s="3"/>
      <c r="Q1" s="67" t="s">
        <v>60</v>
      </c>
      <c r="R1" s="67"/>
    </row>
    <row r="2" spans="1:20" ht="12" customHeight="1" thickBot="1">
      <c r="A2" s="59"/>
      <c r="B2" s="59"/>
      <c r="C2" s="17" t="s">
        <v>94</v>
      </c>
      <c r="D2" s="60"/>
      <c r="F2" s="6" t="s">
        <v>87</v>
      </c>
      <c r="H2" s="5"/>
      <c r="I2" s="6" t="s">
        <v>87</v>
      </c>
      <c r="J2" s="61"/>
      <c r="K2" s="41"/>
      <c r="L2" s="17" t="s">
        <v>87</v>
      </c>
      <c r="O2" s="6" t="s">
        <v>87</v>
      </c>
      <c r="Q2" s="59"/>
      <c r="R2" s="59"/>
      <c r="S2" s="59"/>
      <c r="T2" s="41" t="s">
        <v>87</v>
      </c>
    </row>
    <row r="3" spans="1:20" ht="12" customHeight="1">
      <c r="A3" s="190" t="s">
        <v>95</v>
      </c>
      <c r="B3" s="69" t="s">
        <v>8</v>
      </c>
      <c r="C3" s="186" t="s">
        <v>96</v>
      </c>
      <c r="D3" s="62"/>
      <c r="E3" s="197" t="s">
        <v>97</v>
      </c>
      <c r="F3" s="154" t="s">
        <v>98</v>
      </c>
      <c r="H3" s="197" t="s">
        <v>97</v>
      </c>
      <c r="I3" s="154" t="s">
        <v>98</v>
      </c>
      <c r="J3" s="62"/>
      <c r="K3" s="187" t="s">
        <v>97</v>
      </c>
      <c r="L3" s="154" t="s">
        <v>98</v>
      </c>
      <c r="N3" s="187" t="s">
        <v>159</v>
      </c>
      <c r="O3" s="186" t="s">
        <v>158</v>
      </c>
      <c r="Q3" s="197" t="s">
        <v>161</v>
      </c>
      <c r="R3" s="72" t="s">
        <v>162</v>
      </c>
      <c r="S3" s="69" t="s">
        <v>163</v>
      </c>
      <c r="T3" s="154" t="s">
        <v>164</v>
      </c>
    </row>
    <row r="4" spans="1:20" ht="12" customHeight="1">
      <c r="A4" s="181" t="s">
        <v>154</v>
      </c>
      <c r="B4" s="191">
        <v>2400</v>
      </c>
      <c r="C4" s="192">
        <v>396</v>
      </c>
      <c r="D4" s="63"/>
      <c r="E4" s="88" t="s">
        <v>155</v>
      </c>
      <c r="F4" s="198">
        <v>354.19</v>
      </c>
      <c r="H4" s="88" t="s">
        <v>157</v>
      </c>
      <c r="I4" s="202">
        <v>9.66</v>
      </c>
      <c r="J4" s="64"/>
      <c r="K4" s="88" t="s">
        <v>157</v>
      </c>
      <c r="L4" s="202">
        <v>8</v>
      </c>
      <c r="N4" s="88" t="s">
        <v>157</v>
      </c>
      <c r="O4" s="140">
        <v>27</v>
      </c>
      <c r="Q4" s="88" t="s">
        <v>155</v>
      </c>
      <c r="R4" s="136">
        <v>19.15</v>
      </c>
      <c r="S4" s="137">
        <v>18</v>
      </c>
      <c r="T4" s="140">
        <v>1.15</v>
      </c>
    </row>
    <row r="5" spans="1:20" ht="12" customHeight="1">
      <c r="A5" s="181" t="s">
        <v>43</v>
      </c>
      <c r="B5" s="191">
        <v>2500</v>
      </c>
      <c r="C5" s="192">
        <v>330</v>
      </c>
      <c r="D5" s="63"/>
      <c r="E5" s="181" t="s">
        <v>43</v>
      </c>
      <c r="F5" s="199">
        <v>352.46</v>
      </c>
      <c r="H5" s="92"/>
      <c r="I5" s="202"/>
      <c r="J5" s="60"/>
      <c r="K5" s="92"/>
      <c r="L5" s="202"/>
      <c r="N5" s="206"/>
      <c r="O5" s="140"/>
      <c r="Q5" s="88" t="s">
        <v>43</v>
      </c>
      <c r="R5" s="136">
        <v>19.15</v>
      </c>
      <c r="S5" s="137">
        <v>18</v>
      </c>
      <c r="T5" s="140">
        <v>1.15</v>
      </c>
    </row>
    <row r="6" spans="1:20" ht="12" customHeight="1">
      <c r="A6" s="181" t="s">
        <v>44</v>
      </c>
      <c r="B6" s="191">
        <v>2600</v>
      </c>
      <c r="C6" s="192">
        <v>273</v>
      </c>
      <c r="D6" s="60"/>
      <c r="E6" s="181" t="s">
        <v>44</v>
      </c>
      <c r="F6" s="199">
        <v>352.46</v>
      </c>
      <c r="H6" s="203" t="s">
        <v>190</v>
      </c>
      <c r="I6" s="202">
        <v>4.59</v>
      </c>
      <c r="J6" s="60"/>
      <c r="K6" s="203" t="s">
        <v>57</v>
      </c>
      <c r="L6" s="202">
        <v>0.5</v>
      </c>
      <c r="N6" s="203" t="s">
        <v>91</v>
      </c>
      <c r="O6" s="140">
        <v>13</v>
      </c>
      <c r="Q6" s="88" t="s">
        <v>44</v>
      </c>
      <c r="R6" s="136">
        <v>19.15</v>
      </c>
      <c r="S6" s="137">
        <v>18</v>
      </c>
      <c r="T6" s="140">
        <v>1.15</v>
      </c>
    </row>
    <row r="7" spans="1:20" ht="12" customHeight="1" thickBot="1">
      <c r="A7" s="193"/>
      <c r="B7" s="191"/>
      <c r="C7" s="192"/>
      <c r="D7" s="60"/>
      <c r="E7" s="92"/>
      <c r="F7" s="199"/>
      <c r="H7" s="203" t="s">
        <v>191</v>
      </c>
      <c r="I7" s="202">
        <v>4.37</v>
      </c>
      <c r="J7" s="60"/>
      <c r="K7" s="204" t="s">
        <v>58</v>
      </c>
      <c r="L7" s="205">
        <v>7.5</v>
      </c>
      <c r="N7" s="203" t="s">
        <v>92</v>
      </c>
      <c r="O7" s="140">
        <v>11</v>
      </c>
      <c r="Q7" s="92"/>
      <c r="R7" s="136"/>
      <c r="S7" s="137"/>
      <c r="T7" s="140"/>
    </row>
    <row r="8" spans="1:20" ht="12" customHeight="1" thickBot="1">
      <c r="A8" s="194" t="s">
        <v>88</v>
      </c>
      <c r="B8" s="191">
        <v>350</v>
      </c>
      <c r="C8" s="192">
        <v>28</v>
      </c>
      <c r="D8" s="63"/>
      <c r="E8" s="194" t="s">
        <v>88</v>
      </c>
      <c r="F8" s="200">
        <v>214.22</v>
      </c>
      <c r="H8" s="204" t="s">
        <v>192</v>
      </c>
      <c r="I8" s="205">
        <v>0.7</v>
      </c>
      <c r="J8" s="65"/>
      <c r="N8" s="203" t="s">
        <v>93</v>
      </c>
      <c r="O8" s="140">
        <v>2</v>
      </c>
      <c r="Q8" s="203" t="s">
        <v>190</v>
      </c>
      <c r="R8" s="138">
        <v>9</v>
      </c>
      <c r="S8" s="137">
        <v>8</v>
      </c>
      <c r="T8" s="140">
        <v>1</v>
      </c>
    </row>
    <row r="9" spans="1:20" ht="12" customHeight="1" thickBot="1">
      <c r="A9" s="194" t="s">
        <v>89</v>
      </c>
      <c r="B9" s="191">
        <v>1480</v>
      </c>
      <c r="C9" s="192">
        <v>222</v>
      </c>
      <c r="D9" s="63"/>
      <c r="E9" s="194" t="s">
        <v>89</v>
      </c>
      <c r="F9" s="200">
        <v>35.52</v>
      </c>
      <c r="I9" s="5"/>
      <c r="K9" s="129" t="s">
        <v>101</v>
      </c>
      <c r="N9" s="204" t="s">
        <v>59</v>
      </c>
      <c r="O9" s="207">
        <v>1</v>
      </c>
      <c r="Q9" s="203" t="s">
        <v>191</v>
      </c>
      <c r="R9" s="136">
        <v>6.22</v>
      </c>
      <c r="S9" s="137">
        <v>6.07</v>
      </c>
      <c r="T9" s="140">
        <v>0.15</v>
      </c>
    </row>
    <row r="10" spans="1:20" ht="12" customHeight="1">
      <c r="A10" s="194" t="s">
        <v>54</v>
      </c>
      <c r="B10" s="191"/>
      <c r="C10" s="192"/>
      <c r="D10" s="60"/>
      <c r="E10" s="194" t="s">
        <v>54</v>
      </c>
      <c r="F10" s="200">
        <v>23.41</v>
      </c>
      <c r="H10" s="129" t="s">
        <v>101</v>
      </c>
      <c r="O10" s="5"/>
      <c r="Q10" s="203" t="s">
        <v>54</v>
      </c>
      <c r="R10" s="136">
        <v>2.53</v>
      </c>
      <c r="S10" s="137">
        <v>2.53</v>
      </c>
      <c r="T10" s="139" t="s">
        <v>23</v>
      </c>
    </row>
    <row r="11" spans="1:20" ht="12" customHeight="1">
      <c r="A11" s="194" t="s">
        <v>55</v>
      </c>
      <c r="B11" s="191"/>
      <c r="C11" s="192"/>
      <c r="D11" s="60"/>
      <c r="E11" s="194" t="s">
        <v>55</v>
      </c>
      <c r="F11" s="200">
        <v>1.95</v>
      </c>
      <c r="N11" s="129" t="s">
        <v>160</v>
      </c>
      <c r="O11" s="58"/>
      <c r="Q11" s="203" t="s">
        <v>55</v>
      </c>
      <c r="R11" s="138" t="s">
        <v>23</v>
      </c>
      <c r="S11" s="156" t="s">
        <v>23</v>
      </c>
      <c r="T11" s="139" t="s">
        <v>23</v>
      </c>
    </row>
    <row r="12" spans="1:20" ht="12" customHeight="1" thickBot="1">
      <c r="A12" s="195" t="s">
        <v>56</v>
      </c>
      <c r="B12" s="155">
        <v>770</v>
      </c>
      <c r="C12" s="196">
        <v>23</v>
      </c>
      <c r="D12" s="63"/>
      <c r="E12" s="195" t="s">
        <v>56</v>
      </c>
      <c r="F12" s="201">
        <v>77.36</v>
      </c>
      <c r="Q12" s="204" t="s">
        <v>56</v>
      </c>
      <c r="R12" s="149">
        <v>1.4</v>
      </c>
      <c r="S12" s="152">
        <v>1.4</v>
      </c>
      <c r="T12" s="153" t="s">
        <v>23</v>
      </c>
    </row>
    <row r="13" spans="1:20" ht="12" customHeight="1">
      <c r="A13" s="71"/>
      <c r="B13" s="70"/>
      <c r="C13" s="68"/>
      <c r="D13" s="63"/>
      <c r="R13" s="5"/>
      <c r="S13" s="5"/>
      <c r="T13" s="5"/>
    </row>
    <row r="14" spans="1:18" ht="12" customHeight="1">
      <c r="A14" s="129" t="s">
        <v>101</v>
      </c>
      <c r="B14" s="5"/>
      <c r="C14" s="5"/>
      <c r="E14" s="129" t="s">
        <v>156</v>
      </c>
      <c r="F14" s="5"/>
      <c r="Q14" s="129" t="s">
        <v>100</v>
      </c>
      <c r="R14" s="58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>
      <c r="B50" s="5"/>
    </row>
    <row r="51" ht="12" customHeight="1">
      <c r="A51" s="5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spans="8:9" ht="12" customHeight="1">
      <c r="H78" s="58"/>
      <c r="I78" s="58"/>
    </row>
    <row r="79" spans="1:11" ht="12" customHeight="1">
      <c r="A79" s="60"/>
      <c r="B79" s="66"/>
      <c r="G79" s="61"/>
      <c r="H79" s="60"/>
      <c r="I79" s="60"/>
      <c r="J79" s="60"/>
      <c r="K79" s="60"/>
    </row>
    <row r="80" spans="6:11" ht="12" customHeight="1">
      <c r="F80" s="62"/>
      <c r="G80" s="62"/>
      <c r="H80" s="62"/>
      <c r="I80" s="62"/>
      <c r="J80" s="62"/>
      <c r="K80" s="62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printOptions/>
  <pageMargins left="0.7874015748031497" right="0.7874015748031497" top="0.5118110236220472" bottom="0.5118110236220472" header="0" footer="0"/>
  <pageSetup orientation="portrait" paperSize="9" scale="90" r:id="rId1"/>
  <rowBreaks count="1" manualBreakCount="1">
    <brk id="5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2">
      <selection activeCell="E23" sqref="E23"/>
    </sheetView>
  </sheetViews>
  <sheetFormatPr defaultColWidth="9.00390625" defaultRowHeight="13.5"/>
  <cols>
    <col min="1" max="1" width="9.625" style="184" customWidth="1"/>
    <col min="2" max="11" width="6.625" style="184" customWidth="1"/>
    <col min="12" max="16384" width="9.00390625" style="184" customWidth="1"/>
  </cols>
  <sheetData>
    <row r="2" ht="14.25">
      <c r="A2" s="183" t="s">
        <v>166</v>
      </c>
    </row>
    <row r="3" ht="12.75" thickBot="1">
      <c r="J3" s="184" t="s">
        <v>167</v>
      </c>
    </row>
    <row r="4" spans="1:11" ht="12">
      <c r="A4" s="208"/>
      <c r="B4" s="256" t="s">
        <v>168</v>
      </c>
      <c r="C4" s="256"/>
      <c r="D4" s="256" t="s">
        <v>169</v>
      </c>
      <c r="E4" s="256"/>
      <c r="F4" s="256" t="s">
        <v>170</v>
      </c>
      <c r="G4" s="256"/>
      <c r="H4" s="256" t="s">
        <v>171</v>
      </c>
      <c r="I4" s="256"/>
      <c r="J4" s="256" t="s">
        <v>172</v>
      </c>
      <c r="K4" s="257"/>
    </row>
    <row r="5" spans="1:11" ht="12">
      <c r="A5" s="209" t="s">
        <v>173</v>
      </c>
      <c r="B5" s="212" t="s">
        <v>174</v>
      </c>
      <c r="C5" s="213" t="s">
        <v>175</v>
      </c>
      <c r="D5" s="212" t="s">
        <v>174</v>
      </c>
      <c r="E5" s="213" t="s">
        <v>175</v>
      </c>
      <c r="F5" s="212" t="s">
        <v>174</v>
      </c>
      <c r="G5" s="213" t="s">
        <v>175</v>
      </c>
      <c r="H5" s="212" t="s">
        <v>174</v>
      </c>
      <c r="I5" s="213" t="s">
        <v>175</v>
      </c>
      <c r="J5" s="212" t="s">
        <v>174</v>
      </c>
      <c r="K5" s="219" t="s">
        <v>175</v>
      </c>
    </row>
    <row r="6" spans="1:11" ht="12">
      <c r="A6" s="210" t="s">
        <v>176</v>
      </c>
      <c r="B6" s="214" t="s">
        <v>177</v>
      </c>
      <c r="C6" s="215">
        <v>44</v>
      </c>
      <c r="D6" s="216">
        <v>-35</v>
      </c>
      <c r="E6" s="215">
        <v>26</v>
      </c>
      <c r="F6" s="216">
        <v>-3</v>
      </c>
      <c r="G6" s="215">
        <v>3</v>
      </c>
      <c r="H6" s="216">
        <v>-13</v>
      </c>
      <c r="I6" s="215">
        <v>9</v>
      </c>
      <c r="J6" s="216">
        <v>-6</v>
      </c>
      <c r="K6" s="220">
        <v>6</v>
      </c>
    </row>
    <row r="7" spans="1:11" ht="12">
      <c r="A7" s="210" t="s">
        <v>178</v>
      </c>
      <c r="B7" s="214" t="s">
        <v>177</v>
      </c>
      <c r="C7" s="215">
        <v>44</v>
      </c>
      <c r="D7" s="216">
        <v>-35</v>
      </c>
      <c r="E7" s="215">
        <v>26</v>
      </c>
      <c r="F7" s="216">
        <v>-3</v>
      </c>
      <c r="G7" s="215">
        <v>3</v>
      </c>
      <c r="H7" s="216">
        <v>-13</v>
      </c>
      <c r="I7" s="215">
        <v>9</v>
      </c>
      <c r="J7" s="216">
        <v>-6</v>
      </c>
      <c r="K7" s="220">
        <v>6</v>
      </c>
    </row>
    <row r="8" spans="1:11" ht="12">
      <c r="A8" s="210" t="s">
        <v>220</v>
      </c>
      <c r="B8" s="214" t="s">
        <v>177</v>
      </c>
      <c r="C8" s="215">
        <v>44</v>
      </c>
      <c r="D8" s="216">
        <v>-35</v>
      </c>
      <c r="E8" s="215">
        <v>26</v>
      </c>
      <c r="F8" s="216">
        <v>-3</v>
      </c>
      <c r="G8" s="215">
        <v>3</v>
      </c>
      <c r="H8" s="216">
        <v>-13</v>
      </c>
      <c r="I8" s="215">
        <v>9</v>
      </c>
      <c r="J8" s="216">
        <v>-6</v>
      </c>
      <c r="K8" s="220">
        <v>6</v>
      </c>
    </row>
    <row r="9" spans="1:11" ht="12">
      <c r="A9" s="210"/>
      <c r="B9" s="214"/>
      <c r="C9" s="215"/>
      <c r="D9" s="216"/>
      <c r="E9" s="215"/>
      <c r="F9" s="216"/>
      <c r="G9" s="215"/>
      <c r="H9" s="216"/>
      <c r="I9" s="215"/>
      <c r="J9" s="216"/>
      <c r="K9" s="220"/>
    </row>
    <row r="10" spans="1:11" ht="12">
      <c r="A10" s="210" t="s">
        <v>179</v>
      </c>
      <c r="B10" s="216">
        <v>-2</v>
      </c>
      <c r="C10" s="215">
        <v>1</v>
      </c>
      <c r="D10" s="216">
        <v>-1</v>
      </c>
      <c r="E10" s="215"/>
      <c r="F10" s="216"/>
      <c r="G10" s="215"/>
      <c r="H10" s="216">
        <v>-1</v>
      </c>
      <c r="I10" s="215">
        <v>1</v>
      </c>
      <c r="J10" s="216"/>
      <c r="K10" s="220"/>
    </row>
    <row r="11" spans="1:11" ht="12">
      <c r="A11" s="210" t="s">
        <v>180</v>
      </c>
      <c r="B11" s="216">
        <v>-8</v>
      </c>
      <c r="C11" s="215">
        <v>6</v>
      </c>
      <c r="D11" s="216">
        <v>-7</v>
      </c>
      <c r="E11" s="215">
        <v>5</v>
      </c>
      <c r="F11" s="216"/>
      <c r="G11" s="215"/>
      <c r="H11" s="216">
        <v>-1</v>
      </c>
      <c r="I11" s="215">
        <v>1</v>
      </c>
      <c r="J11" s="216"/>
      <c r="K11" s="220"/>
    </row>
    <row r="12" spans="1:11" ht="12">
      <c r="A12" s="210" t="s">
        <v>181</v>
      </c>
      <c r="B12" s="216">
        <v>-6</v>
      </c>
      <c r="C12" s="215">
        <v>5</v>
      </c>
      <c r="D12" s="216">
        <v>-3</v>
      </c>
      <c r="E12" s="215">
        <v>2</v>
      </c>
      <c r="F12" s="216">
        <v>-3</v>
      </c>
      <c r="G12" s="215">
        <v>3</v>
      </c>
      <c r="H12" s="216"/>
      <c r="I12" s="215"/>
      <c r="J12" s="216"/>
      <c r="K12" s="220"/>
    </row>
    <row r="13" spans="1:11" ht="12">
      <c r="A13" s="210" t="s">
        <v>182</v>
      </c>
      <c r="B13" s="216">
        <v>-3</v>
      </c>
      <c r="C13" s="215">
        <v>3</v>
      </c>
      <c r="D13" s="216">
        <v>-3</v>
      </c>
      <c r="E13" s="215">
        <v>3</v>
      </c>
      <c r="F13" s="216"/>
      <c r="G13" s="215"/>
      <c r="H13" s="216"/>
      <c r="I13" s="215"/>
      <c r="J13" s="216"/>
      <c r="K13" s="220"/>
    </row>
    <row r="14" spans="1:11" ht="12">
      <c r="A14" s="210" t="s">
        <v>183</v>
      </c>
      <c r="B14" s="216">
        <v>-9</v>
      </c>
      <c r="C14" s="215">
        <v>8</v>
      </c>
      <c r="D14" s="216">
        <v>-9</v>
      </c>
      <c r="E14" s="215">
        <v>8</v>
      </c>
      <c r="F14" s="216"/>
      <c r="G14" s="215"/>
      <c r="H14" s="216"/>
      <c r="I14" s="215"/>
      <c r="J14" s="216"/>
      <c r="K14" s="220"/>
    </row>
    <row r="15" spans="1:11" ht="12">
      <c r="A15" s="210" t="s">
        <v>184</v>
      </c>
      <c r="B15" s="216">
        <v>-19</v>
      </c>
      <c r="C15" s="215">
        <v>14</v>
      </c>
      <c r="D15" s="216">
        <v>-3</v>
      </c>
      <c r="E15" s="215">
        <v>1</v>
      </c>
      <c r="F15" s="216"/>
      <c r="G15" s="215"/>
      <c r="H15" s="216">
        <v>-10</v>
      </c>
      <c r="I15" s="215">
        <v>7</v>
      </c>
      <c r="J15" s="216">
        <v>-6</v>
      </c>
      <c r="K15" s="220">
        <v>6</v>
      </c>
    </row>
    <row r="16" spans="1:11" ht="12.75" thickBot="1">
      <c r="A16" s="211" t="s">
        <v>185</v>
      </c>
      <c r="B16" s="217">
        <v>-10</v>
      </c>
      <c r="C16" s="218">
        <v>7</v>
      </c>
      <c r="D16" s="217">
        <v>-9</v>
      </c>
      <c r="E16" s="218">
        <v>7</v>
      </c>
      <c r="F16" s="217"/>
      <c r="G16" s="218"/>
      <c r="H16" s="217">
        <v>-1</v>
      </c>
      <c r="I16" s="218"/>
      <c r="J16" s="217"/>
      <c r="K16" s="221"/>
    </row>
    <row r="18" spans="1:2" ht="12">
      <c r="A18" s="222" t="s">
        <v>153</v>
      </c>
      <c r="B18" s="222"/>
    </row>
  </sheetData>
  <mergeCells count="5">
    <mergeCell ref="J4:K4"/>
    <mergeCell ref="B4:C4"/>
    <mergeCell ref="D4:E4"/>
    <mergeCell ref="F4:G4"/>
    <mergeCell ref="H4:I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R33" sqref="R33"/>
    </sheetView>
  </sheetViews>
  <sheetFormatPr defaultColWidth="9.00390625" defaultRowHeight="13.5"/>
  <cols>
    <col min="1" max="1" width="10.125" style="73" customWidth="1"/>
    <col min="2" max="16384" width="9.00390625" style="73" customWidth="1"/>
  </cols>
  <sheetData>
    <row r="1" spans="1:17" s="75" customFormat="1" ht="14.25" customHeight="1">
      <c r="A1" s="2" t="s">
        <v>61</v>
      </c>
      <c r="I1" s="2" t="s">
        <v>122</v>
      </c>
      <c r="J1" s="2"/>
      <c r="K1" s="5"/>
      <c r="L1" s="5"/>
      <c r="M1" s="5"/>
      <c r="N1" s="5"/>
      <c r="O1" s="5"/>
      <c r="P1" s="5"/>
      <c r="Q1" s="5"/>
    </row>
    <row r="2" spans="1:17" s="75" customFormat="1" ht="12" customHeight="1" thickBot="1">
      <c r="A2" s="2"/>
      <c r="I2" s="5"/>
      <c r="J2" s="5"/>
      <c r="K2" s="5"/>
      <c r="L2" s="5"/>
      <c r="M2" s="5"/>
      <c r="N2" s="5"/>
      <c r="O2" s="5"/>
      <c r="P2" s="5" t="s">
        <v>109</v>
      </c>
      <c r="Q2" s="5"/>
    </row>
    <row r="3" spans="1:17" ht="12" customHeight="1">
      <c r="A3" s="172" t="s">
        <v>62</v>
      </c>
      <c r="B3" s="258" t="s">
        <v>102</v>
      </c>
      <c r="C3" s="258"/>
      <c r="D3" s="258"/>
      <c r="E3" s="258" t="s">
        <v>103</v>
      </c>
      <c r="F3" s="258"/>
      <c r="G3" s="259"/>
      <c r="I3" s="188" t="s">
        <v>187</v>
      </c>
      <c r="J3" s="260" t="s">
        <v>110</v>
      </c>
      <c r="K3" s="262"/>
      <c r="L3" s="260" t="s">
        <v>111</v>
      </c>
      <c r="M3" s="262"/>
      <c r="N3" s="260" t="s">
        <v>112</v>
      </c>
      <c r="O3" s="262"/>
      <c r="P3" s="260" t="s">
        <v>113</v>
      </c>
      <c r="Q3" s="261"/>
    </row>
    <row r="4" spans="1:17" ht="12" customHeight="1">
      <c r="A4" s="173" t="s">
        <v>104</v>
      </c>
      <c r="B4" s="157" t="s">
        <v>63</v>
      </c>
      <c r="C4" s="174" t="s">
        <v>165</v>
      </c>
      <c r="D4" s="157" t="s">
        <v>105</v>
      </c>
      <c r="E4" s="157" t="s">
        <v>64</v>
      </c>
      <c r="F4" s="174" t="s">
        <v>165</v>
      </c>
      <c r="G4" s="158" t="s">
        <v>105</v>
      </c>
      <c r="I4" s="189" t="s">
        <v>188</v>
      </c>
      <c r="J4" s="175" t="s">
        <v>114</v>
      </c>
      <c r="K4" s="175" t="s">
        <v>115</v>
      </c>
      <c r="L4" s="175" t="s">
        <v>116</v>
      </c>
      <c r="M4" s="175" t="s">
        <v>115</v>
      </c>
      <c r="N4" s="175" t="s">
        <v>116</v>
      </c>
      <c r="O4" s="175" t="s">
        <v>115</v>
      </c>
      <c r="P4" s="175" t="s">
        <v>116</v>
      </c>
      <c r="Q4" s="177" t="s">
        <v>115</v>
      </c>
    </row>
    <row r="5" spans="1:17" ht="12" customHeight="1">
      <c r="A5" s="159"/>
      <c r="B5" s="160" t="s">
        <v>106</v>
      </c>
      <c r="C5" s="160" t="s">
        <v>65</v>
      </c>
      <c r="D5" s="160" t="s">
        <v>65</v>
      </c>
      <c r="E5" s="160" t="s">
        <v>107</v>
      </c>
      <c r="F5" s="160" t="s">
        <v>65</v>
      </c>
      <c r="G5" s="161" t="s">
        <v>65</v>
      </c>
      <c r="I5" s="180" t="s">
        <v>189</v>
      </c>
      <c r="J5" s="8">
        <v>19.52</v>
      </c>
      <c r="K5" s="119"/>
      <c r="L5" s="119">
        <v>6.53</v>
      </c>
      <c r="M5" s="119"/>
      <c r="N5" s="228">
        <v>4.5</v>
      </c>
      <c r="O5" s="119"/>
      <c r="P5" s="228">
        <v>3</v>
      </c>
      <c r="Q5" s="120"/>
    </row>
    <row r="6" spans="1:17" s="74" customFormat="1" ht="12" customHeight="1">
      <c r="A6" s="162" t="s">
        <v>66</v>
      </c>
      <c r="B6" s="163" t="s">
        <v>23</v>
      </c>
      <c r="C6" s="163" t="s">
        <v>23</v>
      </c>
      <c r="D6" s="163" t="s">
        <v>23</v>
      </c>
      <c r="E6" s="164">
        <v>42</v>
      </c>
      <c r="F6" s="164">
        <v>2850</v>
      </c>
      <c r="G6" s="165">
        <v>580</v>
      </c>
      <c r="I6" s="181"/>
      <c r="K6" s="8"/>
      <c r="L6" s="8"/>
      <c r="M6" s="8"/>
      <c r="N6" s="8"/>
      <c r="O6" s="8"/>
      <c r="P6" s="8"/>
      <c r="Q6" s="135"/>
    </row>
    <row r="7" spans="1:17" s="74" customFormat="1" ht="12" customHeight="1">
      <c r="A7" s="162" t="s">
        <v>67</v>
      </c>
      <c r="B7" s="164">
        <v>35</v>
      </c>
      <c r="C7" s="164">
        <v>4416</v>
      </c>
      <c r="D7" s="164">
        <v>1046</v>
      </c>
      <c r="E7" s="163" t="s">
        <v>23</v>
      </c>
      <c r="F7" s="163" t="s">
        <v>23</v>
      </c>
      <c r="G7" s="166" t="s">
        <v>23</v>
      </c>
      <c r="I7" s="178" t="s">
        <v>117</v>
      </c>
      <c r="J7" s="224">
        <v>1.5</v>
      </c>
      <c r="K7" s="176" t="s">
        <v>193</v>
      </c>
      <c r="L7" s="124" t="s">
        <v>218</v>
      </c>
      <c r="M7" s="236" t="s">
        <v>217</v>
      </c>
      <c r="N7" s="235" t="s">
        <v>217</v>
      </c>
      <c r="O7" s="236" t="s">
        <v>217</v>
      </c>
      <c r="P7" s="235" t="s">
        <v>217</v>
      </c>
      <c r="Q7" s="240" t="s">
        <v>217</v>
      </c>
    </row>
    <row r="8" spans="1:17" s="74" customFormat="1" ht="12" customHeight="1">
      <c r="A8" s="162" t="s">
        <v>68</v>
      </c>
      <c r="B8" s="164">
        <f>SUM(B10:B11)</f>
        <v>6</v>
      </c>
      <c r="C8" s="164">
        <f>SUM(C10:C11)</f>
        <v>830</v>
      </c>
      <c r="D8" s="164">
        <f>SUM(D10:D11)</f>
        <v>770</v>
      </c>
      <c r="E8" s="163" t="s">
        <v>23</v>
      </c>
      <c r="F8" s="163" t="s">
        <v>23</v>
      </c>
      <c r="G8" s="166" t="s">
        <v>23</v>
      </c>
      <c r="I8" s="180" t="s">
        <v>118</v>
      </c>
      <c r="J8" s="228">
        <v>1</v>
      </c>
      <c r="K8" s="119" t="s">
        <v>196</v>
      </c>
      <c r="L8" s="124" t="s">
        <v>218</v>
      </c>
      <c r="M8" s="237" t="s">
        <v>218</v>
      </c>
      <c r="N8" s="228">
        <v>1.5</v>
      </c>
      <c r="O8" s="119" t="s">
        <v>214</v>
      </c>
      <c r="P8" s="124" t="s">
        <v>217</v>
      </c>
      <c r="Q8" s="241" t="s">
        <v>218</v>
      </c>
    </row>
    <row r="9" spans="1:17" s="74" customFormat="1" ht="12" customHeight="1">
      <c r="A9" s="167"/>
      <c r="B9" s="164"/>
      <c r="C9" s="164"/>
      <c r="D9" s="164"/>
      <c r="E9" s="164"/>
      <c r="F9" s="164"/>
      <c r="G9" s="165"/>
      <c r="I9" s="185" t="s">
        <v>119</v>
      </c>
      <c r="J9" s="225">
        <v>1</v>
      </c>
      <c r="K9" s="132" t="s">
        <v>197</v>
      </c>
      <c r="L9" s="10" t="s">
        <v>218</v>
      </c>
      <c r="M9" s="231" t="s">
        <v>217</v>
      </c>
      <c r="N9" s="132"/>
      <c r="O9" s="132"/>
      <c r="P9" s="232" t="s">
        <v>217</v>
      </c>
      <c r="Q9" s="242" t="s">
        <v>218</v>
      </c>
    </row>
    <row r="10" spans="1:17" s="74" customFormat="1" ht="12" customHeight="1">
      <c r="A10" s="168" t="s">
        <v>108</v>
      </c>
      <c r="B10" s="164">
        <v>6</v>
      </c>
      <c r="C10" s="164">
        <v>830</v>
      </c>
      <c r="D10" s="164">
        <v>770</v>
      </c>
      <c r="E10" s="163" t="s">
        <v>23</v>
      </c>
      <c r="F10" s="163" t="s">
        <v>23</v>
      </c>
      <c r="G10" s="166" t="s">
        <v>23</v>
      </c>
      <c r="I10" s="180" t="s">
        <v>69</v>
      </c>
      <c r="J10" s="228">
        <v>1</v>
      </c>
      <c r="K10" s="119" t="s">
        <v>195</v>
      </c>
      <c r="L10" s="124" t="s">
        <v>218</v>
      </c>
      <c r="M10" s="237" t="s">
        <v>217</v>
      </c>
      <c r="N10" s="228">
        <v>1.5</v>
      </c>
      <c r="O10" s="119" t="s">
        <v>215</v>
      </c>
      <c r="P10" s="124" t="s">
        <v>217</v>
      </c>
      <c r="Q10" s="241" t="s">
        <v>219</v>
      </c>
    </row>
    <row r="11" spans="1:17" s="74" customFormat="1" ht="12" customHeight="1" thickBot="1">
      <c r="A11" s="169" t="s">
        <v>89</v>
      </c>
      <c r="B11" s="170" t="s">
        <v>23</v>
      </c>
      <c r="C11" s="170" t="s">
        <v>23</v>
      </c>
      <c r="D11" s="170" t="s">
        <v>23</v>
      </c>
      <c r="E11" s="170" t="s">
        <v>23</v>
      </c>
      <c r="F11" s="170" t="s">
        <v>23</v>
      </c>
      <c r="G11" s="171" t="s">
        <v>23</v>
      </c>
      <c r="I11" s="185" t="s">
        <v>119</v>
      </c>
      <c r="J11" s="225">
        <v>1</v>
      </c>
      <c r="K11" s="132" t="s">
        <v>198</v>
      </c>
      <c r="L11" s="225">
        <v>0.5</v>
      </c>
      <c r="M11" s="132" t="s">
        <v>194</v>
      </c>
      <c r="N11" s="132"/>
      <c r="O11" s="132"/>
      <c r="P11" s="232" t="s">
        <v>217</v>
      </c>
      <c r="Q11" s="242" t="s">
        <v>218</v>
      </c>
    </row>
    <row r="12" spans="1:17" s="74" customFormat="1" ht="12" customHeight="1">
      <c r="A12" s="77"/>
      <c r="B12" s="76"/>
      <c r="C12" s="76"/>
      <c r="D12" s="76"/>
      <c r="E12" s="76"/>
      <c r="F12" s="76"/>
      <c r="G12" s="76"/>
      <c r="I12" s="180" t="s">
        <v>70</v>
      </c>
      <c r="J12" s="226">
        <v>1</v>
      </c>
      <c r="K12" s="119" t="s">
        <v>199</v>
      </c>
      <c r="L12" s="8"/>
      <c r="M12" s="237" t="s">
        <v>217</v>
      </c>
      <c r="N12" s="228">
        <v>1.5</v>
      </c>
      <c r="O12" s="119" t="s">
        <v>201</v>
      </c>
      <c r="P12" s="124" t="s">
        <v>217</v>
      </c>
      <c r="Q12" s="241" t="s">
        <v>219</v>
      </c>
    </row>
    <row r="13" spans="1:17" ht="12" customHeight="1">
      <c r="A13" s="129" t="s">
        <v>100</v>
      </c>
      <c r="I13" s="185" t="s">
        <v>119</v>
      </c>
      <c r="J13" s="225">
        <v>1</v>
      </c>
      <c r="K13" s="132" t="s">
        <v>200</v>
      </c>
      <c r="L13" s="225">
        <v>0.5</v>
      </c>
      <c r="M13" s="132" t="s">
        <v>200</v>
      </c>
      <c r="N13" s="132"/>
      <c r="O13" s="132"/>
      <c r="P13" s="232" t="s">
        <v>217</v>
      </c>
      <c r="Q13" s="242" t="s">
        <v>218</v>
      </c>
    </row>
    <row r="14" spans="9:17" ht="15.75" customHeight="1">
      <c r="I14" s="181" t="s">
        <v>71</v>
      </c>
      <c r="J14" s="226">
        <v>1.5</v>
      </c>
      <c r="K14" s="8" t="s">
        <v>201</v>
      </c>
      <c r="L14" s="10" t="s">
        <v>219</v>
      </c>
      <c r="M14" s="238" t="s">
        <v>217</v>
      </c>
      <c r="N14" s="235" t="s">
        <v>217</v>
      </c>
      <c r="O14" s="236" t="s">
        <v>217</v>
      </c>
      <c r="P14" s="235" t="s">
        <v>217</v>
      </c>
      <c r="Q14" s="243" t="s">
        <v>217</v>
      </c>
    </row>
    <row r="15" spans="9:17" ht="14.25" customHeight="1">
      <c r="I15" s="178" t="s">
        <v>72</v>
      </c>
      <c r="J15" s="230" t="s">
        <v>217</v>
      </c>
      <c r="K15" s="245" t="s">
        <v>217</v>
      </c>
      <c r="L15" s="235" t="s">
        <v>217</v>
      </c>
      <c r="M15" s="236" t="s">
        <v>217</v>
      </c>
      <c r="N15" s="235" t="s">
        <v>217</v>
      </c>
      <c r="O15" s="236" t="s">
        <v>217</v>
      </c>
      <c r="P15" s="227">
        <v>1.5</v>
      </c>
      <c r="Q15" s="179" t="s">
        <v>216</v>
      </c>
    </row>
    <row r="16" spans="9:17" ht="12" customHeight="1">
      <c r="I16" s="178" t="s">
        <v>73</v>
      </c>
      <c r="J16" s="225">
        <v>1.4</v>
      </c>
      <c r="K16" s="176" t="s">
        <v>202</v>
      </c>
      <c r="L16" s="227">
        <v>1.5</v>
      </c>
      <c r="M16" s="176" t="s">
        <v>210</v>
      </c>
      <c r="N16" s="235" t="s">
        <v>217</v>
      </c>
      <c r="O16" s="236" t="s">
        <v>217</v>
      </c>
      <c r="P16" s="227">
        <v>1.5</v>
      </c>
      <c r="Q16" s="179" t="s">
        <v>214</v>
      </c>
    </row>
    <row r="17" spans="9:17" ht="12" customHeight="1">
      <c r="I17" s="178" t="s">
        <v>74</v>
      </c>
      <c r="J17" s="227">
        <v>1</v>
      </c>
      <c r="K17" s="176" t="s">
        <v>203</v>
      </c>
      <c r="L17" s="227">
        <v>1</v>
      </c>
      <c r="M17" s="176" t="s">
        <v>211</v>
      </c>
      <c r="N17" s="235" t="s">
        <v>217</v>
      </c>
      <c r="O17" s="236" t="s">
        <v>217</v>
      </c>
      <c r="P17" s="235" t="s">
        <v>217</v>
      </c>
      <c r="Q17" s="240" t="s">
        <v>217</v>
      </c>
    </row>
    <row r="18" spans="9:17" ht="12" customHeight="1">
      <c r="I18" s="181" t="s">
        <v>75</v>
      </c>
      <c r="J18" s="227">
        <v>1</v>
      </c>
      <c r="K18" s="8" t="s">
        <v>204</v>
      </c>
      <c r="L18" s="10" t="s">
        <v>218</v>
      </c>
      <c r="M18" s="238" t="s">
        <v>217</v>
      </c>
      <c r="N18" s="235" t="s">
        <v>217</v>
      </c>
      <c r="O18" s="236" t="s">
        <v>217</v>
      </c>
      <c r="P18" s="235" t="s">
        <v>217</v>
      </c>
      <c r="Q18" s="240" t="s">
        <v>217</v>
      </c>
    </row>
    <row r="19" spans="9:17" ht="12" customHeight="1">
      <c r="I19" s="178" t="s">
        <v>76</v>
      </c>
      <c r="J19" s="176">
        <v>1.02</v>
      </c>
      <c r="K19" s="176" t="s">
        <v>205</v>
      </c>
      <c r="L19" s="176">
        <v>1.03</v>
      </c>
      <c r="M19" s="176" t="s">
        <v>212</v>
      </c>
      <c r="N19" s="235" t="s">
        <v>217</v>
      </c>
      <c r="O19" s="236" t="s">
        <v>217</v>
      </c>
      <c r="P19" s="235" t="s">
        <v>217</v>
      </c>
      <c r="Q19" s="240" t="s">
        <v>217</v>
      </c>
    </row>
    <row r="20" spans="9:17" ht="12" customHeight="1">
      <c r="I20" s="181" t="s">
        <v>77</v>
      </c>
      <c r="J20" s="8">
        <v>1.05</v>
      </c>
      <c r="K20" s="8" t="s">
        <v>207</v>
      </c>
      <c r="L20" s="10" t="s">
        <v>218</v>
      </c>
      <c r="M20" s="236" t="s">
        <v>217</v>
      </c>
      <c r="N20" s="235" t="s">
        <v>217</v>
      </c>
      <c r="O20" s="236" t="s">
        <v>217</v>
      </c>
      <c r="P20" s="235" t="s">
        <v>217</v>
      </c>
      <c r="Q20" s="240" t="s">
        <v>217</v>
      </c>
    </row>
    <row r="21" spans="9:17" ht="12" customHeight="1">
      <c r="I21" s="180" t="s">
        <v>78</v>
      </c>
      <c r="J21" s="228">
        <v>1</v>
      </c>
      <c r="K21" s="119" t="s">
        <v>205</v>
      </c>
      <c r="L21" s="124" t="s">
        <v>217</v>
      </c>
      <c r="M21" s="238" t="s">
        <v>217</v>
      </c>
      <c r="N21" s="124" t="s">
        <v>217</v>
      </c>
      <c r="O21" s="237" t="s">
        <v>217</v>
      </c>
      <c r="P21" s="124" t="s">
        <v>217</v>
      </c>
      <c r="Q21" s="241" t="s">
        <v>217</v>
      </c>
    </row>
    <row r="22" spans="9:17" ht="12" customHeight="1">
      <c r="I22" s="185" t="s">
        <v>119</v>
      </c>
      <c r="J22" s="232" t="s">
        <v>218</v>
      </c>
      <c r="K22" s="132" t="s">
        <v>206</v>
      </c>
      <c r="L22" s="232" t="s">
        <v>217</v>
      </c>
      <c r="M22" s="238" t="s">
        <v>217</v>
      </c>
      <c r="N22" s="232" t="s">
        <v>217</v>
      </c>
      <c r="O22" s="231" t="s">
        <v>217</v>
      </c>
      <c r="P22" s="232" t="s">
        <v>217</v>
      </c>
      <c r="Q22" s="242" t="s">
        <v>217</v>
      </c>
    </row>
    <row r="23" spans="9:17" ht="12" customHeight="1">
      <c r="I23" s="181" t="s">
        <v>79</v>
      </c>
      <c r="J23" s="233">
        <v>1</v>
      </c>
      <c r="K23" s="8" t="s">
        <v>199</v>
      </c>
      <c r="L23" s="10" t="s">
        <v>219</v>
      </c>
      <c r="M23" s="236" t="s">
        <v>217</v>
      </c>
      <c r="N23" s="235" t="s">
        <v>217</v>
      </c>
      <c r="O23" s="236" t="s">
        <v>217</v>
      </c>
      <c r="P23" s="235" t="s">
        <v>217</v>
      </c>
      <c r="Q23" s="240" t="s">
        <v>217</v>
      </c>
    </row>
    <row r="24" spans="9:17" ht="12" customHeight="1">
      <c r="I24" s="178" t="s">
        <v>80</v>
      </c>
      <c r="J24" s="233">
        <v>1</v>
      </c>
      <c r="K24" s="176" t="s">
        <v>208</v>
      </c>
      <c r="L24" s="227">
        <v>1</v>
      </c>
      <c r="M24" s="176" t="s">
        <v>213</v>
      </c>
      <c r="N24" s="235" t="s">
        <v>217</v>
      </c>
      <c r="O24" s="236" t="s">
        <v>217</v>
      </c>
      <c r="P24" s="235" t="s">
        <v>217</v>
      </c>
      <c r="Q24" s="240" t="s">
        <v>217</v>
      </c>
    </row>
    <row r="25" spans="9:17" ht="12" customHeight="1">
      <c r="I25" s="178" t="s">
        <v>120</v>
      </c>
      <c r="J25" s="233">
        <v>1</v>
      </c>
      <c r="K25" s="176" t="s">
        <v>209</v>
      </c>
      <c r="L25" s="235" t="s">
        <v>217</v>
      </c>
      <c r="M25" s="236" t="s">
        <v>217</v>
      </c>
      <c r="N25" s="235" t="s">
        <v>217</v>
      </c>
      <c r="O25" s="236" t="s">
        <v>217</v>
      </c>
      <c r="P25" s="235" t="s">
        <v>217</v>
      </c>
      <c r="Q25" s="240" t="s">
        <v>217</v>
      </c>
    </row>
    <row r="26" spans="9:17" ht="12" customHeight="1" thickBot="1">
      <c r="I26" s="182" t="s">
        <v>121</v>
      </c>
      <c r="J26" s="234" t="s">
        <v>218</v>
      </c>
      <c r="K26" s="244" t="s">
        <v>217</v>
      </c>
      <c r="L26" s="229">
        <v>1</v>
      </c>
      <c r="M26" s="50" t="s">
        <v>195</v>
      </c>
      <c r="N26" s="234" t="s">
        <v>217</v>
      </c>
      <c r="O26" s="239" t="s">
        <v>217</v>
      </c>
      <c r="P26" s="234" t="s">
        <v>217</v>
      </c>
      <c r="Q26" s="246" t="s">
        <v>217</v>
      </c>
    </row>
    <row r="27" spans="9:17" ht="12" customHeight="1">
      <c r="I27" s="5"/>
      <c r="J27" s="5"/>
      <c r="K27" s="5"/>
      <c r="L27" s="5"/>
      <c r="M27" s="5"/>
      <c r="N27" s="5"/>
      <c r="O27" s="5"/>
      <c r="P27" s="5"/>
      <c r="Q27" s="5"/>
    </row>
    <row r="28" spans="9:17" ht="12" customHeight="1">
      <c r="I28" s="129" t="s">
        <v>186</v>
      </c>
      <c r="J28" s="5"/>
      <c r="K28" s="5"/>
      <c r="L28" s="5"/>
      <c r="M28" s="5"/>
      <c r="N28" s="5"/>
      <c r="O28" s="5"/>
      <c r="P28" s="5"/>
      <c r="Q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mergeCells count="6">
    <mergeCell ref="E3:G3"/>
    <mergeCell ref="B3:D3"/>
    <mergeCell ref="P3:Q3"/>
    <mergeCell ref="N3:O3"/>
    <mergeCell ref="L3:M3"/>
    <mergeCell ref="J3:K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</cp:lastModifiedBy>
  <cp:lastPrinted>2000-02-07T11:47:21Z</cp:lastPrinted>
  <dcterms:created xsi:type="dcterms:W3CDTF">1998-10-15T00:01:08Z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