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25" yWindow="-30" windowWidth="14325" windowHeight="8940" tabRatio="967"/>
  </bookViews>
  <sheets>
    <sheet name="耕地面積" sheetId="1" r:id="rId1"/>
    <sheet name="耕地地域別" sheetId="8" r:id="rId2"/>
  </sheets>
  <definedNames>
    <definedName name="\A">耕地面積!$AQ$75:$AQ$75</definedName>
    <definedName name="\B">耕地面積!$AQ$77:$AQ$77</definedName>
    <definedName name="\C">耕地面積!$AQ$79:$AQ$79</definedName>
    <definedName name="\D">耕地面積!$AQ$81:$AQ$81</definedName>
    <definedName name="\E">耕地面積!$AQ$83:$AQ$83</definedName>
    <definedName name="\H">耕地面積!$AQ$95:$AQ$95</definedName>
    <definedName name="\I">耕地面積!$AQ$101:$AQ$101</definedName>
    <definedName name="\J">耕地面積!$AQ$103:$AQ$103</definedName>
    <definedName name="\K">耕地面積!$AQ$87:$AQ$87</definedName>
    <definedName name="\L">耕地面積!$AQ$89:$AQ$89</definedName>
    <definedName name="\M">耕地面積!$AQ$109:$AQ$109</definedName>
    <definedName name="\O">耕地面積!$AQ$107:$AQ$107</definedName>
    <definedName name="\P">耕地面積!$AQ$97:$AQ$97</definedName>
    <definedName name="\Q">耕地面積!$AQ$105:$AQ$105</definedName>
    <definedName name="\S">耕地面積!$AQ$91:$AQ$91</definedName>
    <definedName name="\T">耕地面積!$AQ$93:$AQ$93</definedName>
    <definedName name="_xlnm.Print_Area" localSheetId="1">耕地地域別!$A$1:$Q$63</definedName>
    <definedName name="_xlnm.Print_Area" localSheetId="0">耕地面積!$A$1:$Q$61</definedName>
  </definedNames>
  <calcPr calcId="145621"/>
</workbook>
</file>

<file path=xl/calcChain.xml><?xml version="1.0" encoding="utf-8"?>
<calcChain xmlns="http://schemas.openxmlformats.org/spreadsheetml/2006/main">
  <c r="P2" i="8" l="1"/>
</calcChain>
</file>

<file path=xl/sharedStrings.xml><?xml version="1.0" encoding="utf-8"?>
<sst xmlns="http://schemas.openxmlformats.org/spreadsheetml/2006/main" count="265" uniqueCount="185">
  <si>
    <t>市町村名</t>
  </si>
  <si>
    <t>＊  前橋市</t>
  </si>
  <si>
    <t>＊伊勢崎市</t>
  </si>
  <si>
    <t>＊  玉村町</t>
  </si>
  <si>
    <t>小　　計</t>
  </si>
  <si>
    <t>＊  高崎市</t>
  </si>
  <si>
    <t xml:space="preserve">    藤岡市</t>
  </si>
  <si>
    <t>＊  富岡市</t>
  </si>
  <si>
    <t xml:space="preserve">    南牧村</t>
  </si>
  <si>
    <t xml:space="preserve">    甘楽町</t>
  </si>
  <si>
    <t>＊  榛東村</t>
  </si>
  <si>
    <t>＊  吉岡町</t>
  </si>
  <si>
    <t xml:space="preserve">    嬬恋村</t>
  </si>
  <si>
    <t xml:space="preserve">    草津町</t>
  </si>
  <si>
    <t xml:space="preserve">  　高山村</t>
  </si>
  <si>
    <t xml:space="preserve">    片品村</t>
  </si>
  <si>
    <t xml:space="preserve">    川場村</t>
  </si>
  <si>
    <t>＊　昭和村</t>
  </si>
  <si>
    <t>＊  桐生市</t>
  </si>
  <si>
    <t>＊  太田市</t>
  </si>
  <si>
    <t>＊  館林市</t>
  </si>
  <si>
    <t>＊  板倉町</t>
  </si>
  <si>
    <t>＊　明和町</t>
  </si>
  <si>
    <t>＊  大泉町</t>
  </si>
  <si>
    <t>＊  邑楽町</t>
  </si>
  <si>
    <t>合　　計</t>
  </si>
  <si>
    <t xml:space="preserve"> </t>
  </si>
  <si>
    <t>計</t>
  </si>
  <si>
    <t>\A</t>
  </si>
  <si>
    <t>/DPFCQ</t>
  </si>
  <si>
    <t>文字列変換</t>
  </si>
  <si>
    <t>\B</t>
  </si>
  <si>
    <t>/DPI:</t>
  </si>
  <si>
    <t>入力列作成</t>
  </si>
  <si>
    <t>\C</t>
  </si>
  <si>
    <t>/C</t>
  </si>
  <si>
    <t>コピー</t>
  </si>
  <si>
    <t>\D</t>
  </si>
  <si>
    <t>/WDR~</t>
  </si>
  <si>
    <t>行削除</t>
  </si>
  <si>
    <t>\E</t>
  </si>
  <si>
    <t>/RE</t>
  </si>
  <si>
    <t>消去</t>
  </si>
  <si>
    <t>\K</t>
  </si>
  <si>
    <t>/WXLA</t>
  </si>
  <si>
    <t>格子線引き</t>
  </si>
  <si>
    <t>\L</t>
  </si>
  <si>
    <t>/WXLU</t>
  </si>
  <si>
    <t>横線引き</t>
  </si>
  <si>
    <t>\S</t>
  </si>
  <si>
    <t>/WXLS</t>
  </si>
  <si>
    <t>縦線引き</t>
  </si>
  <si>
    <t>\T</t>
  </si>
  <si>
    <t>/WXC</t>
  </si>
  <si>
    <t>罫線コピー</t>
  </si>
  <si>
    <t>\H</t>
  </si>
  <si>
    <t>/WCS</t>
  </si>
  <si>
    <t>列幅変換</t>
  </si>
  <si>
    <t>\P</t>
  </si>
  <si>
    <t>/WGZY</t>
  </si>
  <si>
    <t>/PPCARA1:M80~OML0~MR240~MT0~MB0~P255~IC0~L0~{ESC}QPGPQ</t>
  </si>
  <si>
    <t>\I</t>
  </si>
  <si>
    <t>/WIR~</t>
  </si>
  <si>
    <t>行挿入</t>
  </si>
  <si>
    <t>\J</t>
  </si>
  <si>
    <t>/WIC~</t>
  </si>
  <si>
    <t>列挿入</t>
  </si>
  <si>
    <t>\Q</t>
  </si>
  <si>
    <t>{MENU}M~{DOWN}{LEFT}{LEFT}~</t>
  </si>
  <si>
    <t>左下コピー</t>
  </si>
  <si>
    <t/>
  </si>
  <si>
    <t>\O</t>
  </si>
  <si>
    <t>/RNLR</t>
  </si>
  <si>
    <t>マクロ範囲指定</t>
  </si>
  <si>
    <t>\M</t>
  </si>
  <si>
    <t>/M</t>
  </si>
  <si>
    <t>移動</t>
  </si>
  <si>
    <t>＊　沼田市</t>
    <rPh sb="2" eb="5">
      <t>ヌマタシ</t>
    </rPh>
    <phoneticPr fontId="1"/>
  </si>
  <si>
    <t>部</t>
    <rPh sb="0" eb="1">
      <t>ブ</t>
    </rPh>
    <phoneticPr fontId="1"/>
  </si>
  <si>
    <t>事</t>
    <rPh sb="0" eb="1">
      <t>ジ</t>
    </rPh>
    <phoneticPr fontId="1"/>
  </si>
  <si>
    <t>務</t>
    <rPh sb="0" eb="1">
      <t>ム</t>
    </rPh>
    <phoneticPr fontId="1"/>
  </si>
  <si>
    <t>所</t>
    <rPh sb="0" eb="1">
      <t>ショ</t>
    </rPh>
    <phoneticPr fontId="1"/>
  </si>
  <si>
    <t>渋</t>
    <rPh sb="0" eb="1">
      <t>シブ</t>
    </rPh>
    <phoneticPr fontId="1"/>
  </si>
  <si>
    <t>川</t>
    <rPh sb="0" eb="1">
      <t>カワ</t>
    </rPh>
    <phoneticPr fontId="1"/>
  </si>
  <si>
    <t>伊</t>
    <rPh sb="0" eb="1">
      <t>イ</t>
    </rPh>
    <phoneticPr fontId="1"/>
  </si>
  <si>
    <t>勢</t>
    <rPh sb="0" eb="1">
      <t>ゼイ</t>
    </rPh>
    <phoneticPr fontId="1"/>
  </si>
  <si>
    <t>崎</t>
    <rPh sb="0" eb="1">
      <t>サキ</t>
    </rPh>
    <phoneticPr fontId="1"/>
  </si>
  <si>
    <t>小　計</t>
    <rPh sb="0" eb="1">
      <t>ショウ</t>
    </rPh>
    <rPh sb="2" eb="3">
      <t>ケイ</t>
    </rPh>
    <phoneticPr fontId="1"/>
  </si>
  <si>
    <t>藤</t>
    <rPh sb="0" eb="1">
      <t>フジ</t>
    </rPh>
    <phoneticPr fontId="1"/>
  </si>
  <si>
    <t>岡</t>
    <rPh sb="0" eb="1">
      <t>オカ</t>
    </rPh>
    <phoneticPr fontId="1"/>
  </si>
  <si>
    <t>富</t>
    <rPh sb="0" eb="1">
      <t>トミ</t>
    </rPh>
    <phoneticPr fontId="1"/>
  </si>
  <si>
    <t>吾</t>
    <rPh sb="0" eb="1">
      <t>ワレ</t>
    </rPh>
    <phoneticPr fontId="1"/>
  </si>
  <si>
    <t>妻</t>
    <rPh sb="0" eb="1">
      <t>ツマ</t>
    </rPh>
    <phoneticPr fontId="1"/>
  </si>
  <si>
    <t>東</t>
    <rPh sb="0" eb="1">
      <t>ヒガシ</t>
    </rPh>
    <phoneticPr fontId="1"/>
  </si>
  <si>
    <t>桐</t>
    <rPh sb="0" eb="1">
      <t>キリ</t>
    </rPh>
    <phoneticPr fontId="1"/>
  </si>
  <si>
    <t>生</t>
    <rPh sb="0" eb="1">
      <t>ショウ</t>
    </rPh>
    <phoneticPr fontId="1"/>
  </si>
  <si>
    <t>館</t>
    <rPh sb="0" eb="1">
      <t>カン</t>
    </rPh>
    <phoneticPr fontId="1"/>
  </si>
  <si>
    <t>林</t>
    <rPh sb="0" eb="1">
      <t>ハヤシ</t>
    </rPh>
    <phoneticPr fontId="1"/>
  </si>
  <si>
    <t>根</t>
    <rPh sb="0" eb="1">
      <t>ネ</t>
    </rPh>
    <phoneticPr fontId="1"/>
  </si>
  <si>
    <t>中　部</t>
    <rPh sb="0" eb="1">
      <t>ナカ</t>
    </rPh>
    <rPh sb="2" eb="3">
      <t>ブ</t>
    </rPh>
    <phoneticPr fontId="1"/>
  </si>
  <si>
    <t>渋　川</t>
    <rPh sb="0" eb="1">
      <t>シブ</t>
    </rPh>
    <rPh sb="2" eb="3">
      <t>カワ</t>
    </rPh>
    <phoneticPr fontId="1"/>
  </si>
  <si>
    <t>伊勢崎</t>
    <rPh sb="0" eb="3">
      <t>イセサキ</t>
    </rPh>
    <phoneticPr fontId="1"/>
  </si>
  <si>
    <t>西　部</t>
    <rPh sb="0" eb="1">
      <t>ニシ</t>
    </rPh>
    <rPh sb="2" eb="3">
      <t>ブ</t>
    </rPh>
    <phoneticPr fontId="1"/>
  </si>
  <si>
    <t>藤　岡</t>
    <rPh sb="0" eb="1">
      <t>フジ</t>
    </rPh>
    <rPh sb="2" eb="3">
      <t>オカ</t>
    </rPh>
    <phoneticPr fontId="1"/>
  </si>
  <si>
    <t>富　岡</t>
    <rPh sb="0" eb="1">
      <t>トミ</t>
    </rPh>
    <rPh sb="2" eb="3">
      <t>オカ</t>
    </rPh>
    <phoneticPr fontId="1"/>
  </si>
  <si>
    <t>東　部</t>
    <rPh sb="0" eb="1">
      <t>ヒガシ</t>
    </rPh>
    <rPh sb="2" eb="3">
      <t>ブ</t>
    </rPh>
    <phoneticPr fontId="1"/>
  </si>
  <si>
    <t>桐　生</t>
    <rPh sb="0" eb="1">
      <t>キリ</t>
    </rPh>
    <rPh sb="2" eb="3">
      <t>ショウ</t>
    </rPh>
    <phoneticPr fontId="1"/>
  </si>
  <si>
    <t>館　林</t>
    <rPh sb="0" eb="1">
      <t>カン</t>
    </rPh>
    <rPh sb="2" eb="3">
      <t>ハヤシ</t>
    </rPh>
    <phoneticPr fontId="1"/>
  </si>
  <si>
    <t>吾　妻</t>
    <rPh sb="0" eb="1">
      <t>ワレ</t>
    </rPh>
    <rPh sb="2" eb="3">
      <t>ツマ</t>
    </rPh>
    <phoneticPr fontId="1"/>
  </si>
  <si>
    <t>構成比</t>
    <rPh sb="0" eb="3">
      <t>コウセイヒ</t>
    </rPh>
    <phoneticPr fontId="1"/>
  </si>
  <si>
    <t>畑</t>
    <rPh sb="0" eb="1">
      <t>ハタケ</t>
    </rPh>
    <phoneticPr fontId="1"/>
  </si>
  <si>
    <t>率</t>
    <rPh sb="0" eb="1">
      <t>リツ</t>
    </rPh>
    <phoneticPr fontId="1"/>
  </si>
  <si>
    <t>水　田</t>
    <rPh sb="0" eb="1">
      <t>ミズ</t>
    </rPh>
    <rPh sb="2" eb="3">
      <t>タ</t>
    </rPh>
    <phoneticPr fontId="1"/>
  </si>
  <si>
    <t>面　積</t>
    <rPh sb="0" eb="1">
      <t>メン</t>
    </rPh>
    <rPh sb="2" eb="3">
      <t>セキ</t>
    </rPh>
    <phoneticPr fontId="1"/>
  </si>
  <si>
    <t>　　　水　　田</t>
    <rPh sb="3" eb="4">
      <t>ミズ</t>
    </rPh>
    <rPh sb="6" eb="7">
      <t>タ</t>
    </rPh>
    <phoneticPr fontId="1"/>
  </si>
  <si>
    <t>　　　　畑</t>
    <rPh sb="4" eb="5">
      <t>ハタケ</t>
    </rPh>
    <phoneticPr fontId="1"/>
  </si>
  <si>
    <t>　　　　計</t>
    <rPh sb="4" eb="5">
      <t>ケイ</t>
    </rPh>
    <phoneticPr fontId="1"/>
  </si>
  <si>
    <t>　　畑地かんがい</t>
    <rPh sb="2" eb="4">
      <t>ハタチ</t>
    </rPh>
    <phoneticPr fontId="1"/>
  </si>
  <si>
    <t>（単位：面積 ｈａ、率　％）</t>
    <rPh sb="1" eb="3">
      <t>タンイ</t>
    </rPh>
    <rPh sb="4" eb="6">
      <t>メンセキ</t>
    </rPh>
    <rPh sb="10" eb="11">
      <t>リツ</t>
    </rPh>
    <phoneticPr fontId="1"/>
  </si>
  <si>
    <t>地　区</t>
    <rPh sb="0" eb="1">
      <t>チ</t>
    </rPh>
    <rPh sb="2" eb="3">
      <t>ク</t>
    </rPh>
    <phoneticPr fontId="1"/>
  </si>
  <si>
    <t>合　計</t>
    <rPh sb="0" eb="1">
      <t>ゴウ</t>
    </rPh>
    <rPh sb="2" eb="3">
      <t>ケイ</t>
    </rPh>
    <phoneticPr fontId="1"/>
  </si>
  <si>
    <t xml:space="preserve">    全   耕   地   面   積</t>
    <rPh sb="4" eb="5">
      <t>ゼン</t>
    </rPh>
    <rPh sb="8" eb="9">
      <t>コウ</t>
    </rPh>
    <rPh sb="12" eb="13">
      <t>チ</t>
    </rPh>
    <rPh sb="16" eb="17">
      <t>メン</t>
    </rPh>
    <rPh sb="20" eb="21">
      <t>セキ</t>
    </rPh>
    <phoneticPr fontId="1"/>
  </si>
  <si>
    <t>神流町</t>
    <rPh sb="0" eb="1">
      <t>カミ</t>
    </rPh>
    <rPh sb="1" eb="2">
      <t>ナガ</t>
    </rPh>
    <rPh sb="2" eb="3">
      <t>マチ</t>
    </rPh>
    <phoneticPr fontId="1"/>
  </si>
  <si>
    <t>上野村</t>
    <rPh sb="0" eb="3">
      <t>ウエノムラ</t>
    </rPh>
    <phoneticPr fontId="1"/>
  </si>
  <si>
    <t>郡</t>
    <rPh sb="0" eb="1">
      <t>グン</t>
    </rPh>
    <phoneticPr fontId="1"/>
  </si>
  <si>
    <t>佐波</t>
    <rPh sb="0" eb="2">
      <t>サワ</t>
    </rPh>
    <phoneticPr fontId="1"/>
  </si>
  <si>
    <t>中</t>
    <rPh sb="0" eb="1">
      <t>ナカ</t>
    </rPh>
    <phoneticPr fontId="1"/>
  </si>
  <si>
    <t>みどり市</t>
    <rPh sb="3" eb="4">
      <t>シ</t>
    </rPh>
    <phoneticPr fontId="1"/>
  </si>
  <si>
    <t>みなかみ町</t>
    <rPh sb="4" eb="5">
      <t>マチ</t>
    </rPh>
    <phoneticPr fontId="1"/>
  </si>
  <si>
    <t xml:space="preserve">    東吾妻町</t>
    <rPh sb="4" eb="5">
      <t>ヒガシ</t>
    </rPh>
    <phoneticPr fontId="1"/>
  </si>
  <si>
    <t>中部農業事務所</t>
    <rPh sb="0" eb="2">
      <t>チュウブ</t>
    </rPh>
    <rPh sb="2" eb="4">
      <t>ノウギョウ</t>
    </rPh>
    <rPh sb="4" eb="7">
      <t>ジムショ</t>
    </rPh>
    <phoneticPr fontId="1"/>
  </si>
  <si>
    <t>西部農業事務所</t>
    <rPh sb="0" eb="2">
      <t>セイブ</t>
    </rPh>
    <rPh sb="2" eb="4">
      <t>ノウギョウ</t>
    </rPh>
    <rPh sb="4" eb="7">
      <t>ジムショ</t>
    </rPh>
    <phoneticPr fontId="1"/>
  </si>
  <si>
    <t>吾妻農業事務所</t>
    <rPh sb="0" eb="2">
      <t>アガツマ</t>
    </rPh>
    <rPh sb="2" eb="4">
      <t>ノウギョウ</t>
    </rPh>
    <rPh sb="4" eb="7">
      <t>ジムショ</t>
    </rPh>
    <phoneticPr fontId="1"/>
  </si>
  <si>
    <t>東部農業事務所　</t>
    <rPh sb="0" eb="2">
      <t>トウブ</t>
    </rPh>
    <rPh sb="2" eb="4">
      <t>ノウギョウ</t>
    </rPh>
    <rPh sb="4" eb="7">
      <t>ジムショ</t>
    </rPh>
    <phoneticPr fontId="1"/>
  </si>
  <si>
    <t xml:space="preserve">  渋川市</t>
    <phoneticPr fontId="1"/>
  </si>
  <si>
    <t>計　</t>
    <phoneticPr fontId="1"/>
  </si>
  <si>
    <t xml:space="preserve">  安中市</t>
    <phoneticPr fontId="1"/>
  </si>
  <si>
    <t xml:space="preserve">  下仁田町</t>
    <phoneticPr fontId="1"/>
  </si>
  <si>
    <t>計　</t>
    <phoneticPr fontId="1"/>
  </si>
  <si>
    <t xml:space="preserve">  中之条町</t>
    <phoneticPr fontId="1"/>
  </si>
  <si>
    <t xml:space="preserve">  長野原町</t>
    <phoneticPr fontId="1"/>
  </si>
  <si>
    <t>　計　　</t>
    <phoneticPr fontId="1"/>
  </si>
  <si>
    <t>　計　　</t>
    <phoneticPr fontId="1"/>
  </si>
  <si>
    <t>＊千代田町</t>
    <phoneticPr fontId="1"/>
  </si>
  <si>
    <t>　計　　</t>
    <phoneticPr fontId="1"/>
  </si>
  <si>
    <t>北群馬</t>
    <rPh sb="0" eb="1">
      <t>キタ</t>
    </rPh>
    <rPh sb="1" eb="3">
      <t>グンマ</t>
    </rPh>
    <phoneticPr fontId="1"/>
  </si>
  <si>
    <t>◎市町村名欄の「＊」は、農業地域類型区分の「都市的地域」及び「平地農業地域」を表し、「無印」は「中間農業地域」及び「山間農業地域」を表す。</t>
    <rPh sb="1" eb="5">
      <t>シチョウソンメイ</t>
    </rPh>
    <rPh sb="5" eb="6">
      <t>ラン</t>
    </rPh>
    <rPh sb="12" eb="14">
      <t>ノウギョウ</t>
    </rPh>
    <rPh sb="14" eb="16">
      <t>チイキ</t>
    </rPh>
    <rPh sb="16" eb="18">
      <t>ルイケイ</t>
    </rPh>
    <rPh sb="18" eb="20">
      <t>クブン</t>
    </rPh>
    <rPh sb="22" eb="24">
      <t>トシ</t>
    </rPh>
    <rPh sb="24" eb="25">
      <t>テキ</t>
    </rPh>
    <rPh sb="25" eb="27">
      <t>チイキ</t>
    </rPh>
    <rPh sb="28" eb="29">
      <t>オヨ</t>
    </rPh>
    <rPh sb="31" eb="33">
      <t>ヘイチ</t>
    </rPh>
    <rPh sb="33" eb="35">
      <t>ノウギョウ</t>
    </rPh>
    <rPh sb="35" eb="37">
      <t>チイキ</t>
    </rPh>
    <rPh sb="39" eb="40">
      <t>アラワ</t>
    </rPh>
    <rPh sb="43" eb="45">
      <t>ムジルシ</t>
    </rPh>
    <rPh sb="48" eb="49">
      <t>チュウ</t>
    </rPh>
    <rPh sb="49" eb="50">
      <t>カン</t>
    </rPh>
    <rPh sb="50" eb="52">
      <t>ノウギョウ</t>
    </rPh>
    <rPh sb="52" eb="54">
      <t>チイキ</t>
    </rPh>
    <rPh sb="55" eb="56">
      <t>オヨ</t>
    </rPh>
    <rPh sb="58" eb="60">
      <t>ヤマアイ</t>
    </rPh>
    <rPh sb="60" eb="62">
      <t>ノウギョウ</t>
    </rPh>
    <rPh sb="62" eb="64">
      <t>チイキ</t>
    </rPh>
    <rPh sb="66" eb="67">
      <t>アラワ</t>
    </rPh>
    <phoneticPr fontId="1"/>
  </si>
  <si>
    <t>区 画 整 理 整 備 済 み</t>
    <rPh sb="0" eb="1">
      <t>ク</t>
    </rPh>
    <rPh sb="2" eb="3">
      <t>ガ</t>
    </rPh>
    <rPh sb="4" eb="5">
      <t>ヒトシ</t>
    </rPh>
    <rPh sb="6" eb="7">
      <t>リ</t>
    </rPh>
    <rPh sb="8" eb="9">
      <t>ヒトシ</t>
    </rPh>
    <rPh sb="10" eb="11">
      <t>ビ</t>
    </rPh>
    <rPh sb="12" eb="13">
      <t>ズ</t>
    </rPh>
    <phoneticPr fontId="1"/>
  </si>
  <si>
    <t>　　施設整備済み</t>
    <rPh sb="2" eb="4">
      <t>シセツ</t>
    </rPh>
    <rPh sb="4" eb="6">
      <t>セイビ</t>
    </rPh>
    <rPh sb="6" eb="7">
      <t>ズ</t>
    </rPh>
    <phoneticPr fontId="1"/>
  </si>
  <si>
    <t>◎整備済面積は「第４次土地利用基盤整備基本調査（農林水産省）」による平成13年3月31日時点の値に、それ以降の整備面積を積み上げたものである。</t>
    <rPh sb="24" eb="26">
      <t>ノウリン</t>
    </rPh>
    <rPh sb="26" eb="29">
      <t>スイサンショウ</t>
    </rPh>
    <rPh sb="52" eb="54">
      <t>イコウ</t>
    </rPh>
    <rPh sb="55" eb="57">
      <t>セイビ</t>
    </rPh>
    <rPh sb="57" eb="59">
      <t>メンセキ</t>
    </rPh>
    <rPh sb="60" eb="61">
      <t>ツ</t>
    </rPh>
    <rPh sb="62" eb="63">
      <t>ア</t>
    </rPh>
    <phoneticPr fontId="1"/>
  </si>
  <si>
    <t>＊印は平地農業又は都市的地域</t>
    <rPh sb="1" eb="2">
      <t>シルシ</t>
    </rPh>
    <rPh sb="3" eb="4">
      <t>ヒラ</t>
    </rPh>
    <rPh sb="4" eb="5">
      <t>チ</t>
    </rPh>
    <rPh sb="5" eb="7">
      <t>ノウギョウ</t>
    </rPh>
    <rPh sb="7" eb="8">
      <t>マタ</t>
    </rPh>
    <rPh sb="9" eb="11">
      <t>トシ</t>
    </rPh>
    <rPh sb="11" eb="12">
      <t>テキ</t>
    </rPh>
    <rPh sb="12" eb="14">
      <t>チイキ</t>
    </rPh>
    <phoneticPr fontId="1"/>
  </si>
  <si>
    <t>区 画 整 理  整 備 済 み</t>
    <rPh sb="0" eb="1">
      <t>ク</t>
    </rPh>
    <rPh sb="2" eb="3">
      <t>ガ</t>
    </rPh>
    <rPh sb="4" eb="5">
      <t>ヒトシ</t>
    </rPh>
    <rPh sb="6" eb="7">
      <t>リ</t>
    </rPh>
    <rPh sb="9" eb="10">
      <t>ヒトシ</t>
    </rPh>
    <rPh sb="11" eb="12">
      <t>ビ</t>
    </rPh>
    <rPh sb="13" eb="14">
      <t>ズ</t>
    </rPh>
    <phoneticPr fontId="1"/>
  </si>
  <si>
    <t>都市・平地</t>
    <rPh sb="0" eb="2">
      <t>トシ</t>
    </rPh>
    <phoneticPr fontId="1"/>
  </si>
  <si>
    <t>地域区分</t>
    <rPh sb="0" eb="2">
      <t>チイキ</t>
    </rPh>
    <rPh sb="2" eb="4">
      <t>クブン</t>
    </rPh>
    <phoneticPr fontId="1"/>
  </si>
  <si>
    <t>(農業地域類型)</t>
    <rPh sb="1" eb="3">
      <t>ノウギョウ</t>
    </rPh>
    <rPh sb="3" eb="5">
      <t>チイキ</t>
    </rPh>
    <rPh sb="5" eb="7">
      <t>ルイケイ</t>
    </rPh>
    <phoneticPr fontId="1"/>
  </si>
  <si>
    <t>中間・山間</t>
    <rPh sb="1" eb="2">
      <t>カン</t>
    </rPh>
    <rPh sb="4" eb="5">
      <t>カン</t>
    </rPh>
    <phoneticPr fontId="1"/>
  </si>
  <si>
    <t>備考）地域区分</t>
    <rPh sb="0" eb="2">
      <t>ビコウ</t>
    </rPh>
    <phoneticPr fontId="1"/>
  </si>
  <si>
    <t>　</t>
    <phoneticPr fontId="1"/>
  </si>
  <si>
    <t>吾妻</t>
    <rPh sb="0" eb="1">
      <t>ワレ</t>
    </rPh>
    <rPh sb="1" eb="2">
      <t>ツマ</t>
    </rPh>
    <phoneticPr fontId="1"/>
  </si>
  <si>
    <t>西部</t>
    <rPh sb="0" eb="1">
      <t>ニシ</t>
    </rPh>
    <rPh sb="1" eb="2">
      <t>ブ</t>
    </rPh>
    <phoneticPr fontId="1"/>
  </si>
  <si>
    <t>中部</t>
    <rPh sb="0" eb="1">
      <t>ナカ</t>
    </rPh>
    <rPh sb="1" eb="2">
      <t>ブ</t>
    </rPh>
    <phoneticPr fontId="1"/>
  </si>
  <si>
    <t>東部</t>
    <rPh sb="0" eb="1">
      <t>ヒガシ</t>
    </rPh>
    <rPh sb="1" eb="2">
      <t>ブ</t>
    </rPh>
    <phoneticPr fontId="1"/>
  </si>
  <si>
    <t>計</t>
    <phoneticPr fontId="1"/>
  </si>
  <si>
    <t>事務所</t>
    <phoneticPr fontId="1"/>
  </si>
  <si>
    <t>区  分</t>
    <phoneticPr fontId="1"/>
  </si>
  <si>
    <t>　合　　　　計</t>
    <rPh sb="1" eb="2">
      <t>ゴウ</t>
    </rPh>
    <rPh sb="6" eb="7">
      <t>ケイ</t>
    </rPh>
    <phoneticPr fontId="1"/>
  </si>
  <si>
    <t>西部</t>
    <rPh sb="0" eb="2">
      <t>セイブ</t>
    </rPh>
    <phoneticPr fontId="1"/>
  </si>
  <si>
    <t>甘楽</t>
    <rPh sb="0" eb="2">
      <t>カンラ</t>
    </rPh>
    <phoneticPr fontId="1"/>
  </si>
  <si>
    <t>吾妻</t>
    <rPh sb="0" eb="2">
      <t>アガツマ</t>
    </rPh>
    <phoneticPr fontId="1"/>
  </si>
  <si>
    <t>利根</t>
    <rPh sb="0" eb="2">
      <t>トネ</t>
    </rPh>
    <phoneticPr fontId="1"/>
  </si>
  <si>
    <t>邑楽</t>
    <rPh sb="0" eb="2">
      <t>オウラ</t>
    </rPh>
    <phoneticPr fontId="1"/>
  </si>
  <si>
    <t>　 ただし、４次基本調査における水田の整備済面積は、区画２０a以上を基本としたが、中山間地域は２０ａ未満の区画整理済み面積を含めている。</t>
    <rPh sb="7" eb="8">
      <t>ジ</t>
    </rPh>
    <rPh sb="16" eb="18">
      <t>スイデン</t>
    </rPh>
    <rPh sb="19" eb="21">
      <t>セイビ</t>
    </rPh>
    <rPh sb="21" eb="22">
      <t>ズ</t>
    </rPh>
    <rPh sb="22" eb="24">
      <t>メンセキ</t>
    </rPh>
    <rPh sb="26" eb="28">
      <t>クカク</t>
    </rPh>
    <rPh sb="31" eb="33">
      <t>イジョウ</t>
    </rPh>
    <rPh sb="34" eb="36">
      <t>キホン</t>
    </rPh>
    <rPh sb="41" eb="44">
      <t>チュウサンカン</t>
    </rPh>
    <rPh sb="44" eb="46">
      <t>チイキ</t>
    </rPh>
    <rPh sb="50" eb="52">
      <t>ミマン</t>
    </rPh>
    <rPh sb="53" eb="55">
      <t>クカク</t>
    </rPh>
    <rPh sb="55" eb="57">
      <t>セイリ</t>
    </rPh>
    <rPh sb="57" eb="58">
      <t>ス</t>
    </rPh>
    <rPh sb="59" eb="61">
      <t>メンセキ</t>
    </rPh>
    <rPh sb="62" eb="63">
      <t>フク</t>
    </rPh>
    <phoneticPr fontId="1"/>
  </si>
  <si>
    <t>◎第４次基本調査の整備済面積に13年度以降の整備面積を累計した面積が市町村の耕地面積を越える場合は、整備率100％として整備済み面積を耕地面積に置き換えている。</t>
    <rPh sb="9" eb="11">
      <t>セイビ</t>
    </rPh>
    <rPh sb="11" eb="12">
      <t>ズ</t>
    </rPh>
    <rPh sb="12" eb="14">
      <t>メンセキ</t>
    </rPh>
    <rPh sb="17" eb="19">
      <t>ネンド</t>
    </rPh>
    <rPh sb="19" eb="21">
      <t>イコウ</t>
    </rPh>
    <rPh sb="22" eb="24">
      <t>セイビ</t>
    </rPh>
    <rPh sb="24" eb="26">
      <t>メンセキ</t>
    </rPh>
    <rPh sb="27" eb="29">
      <t>ルイケイ</t>
    </rPh>
    <rPh sb="31" eb="33">
      <t>メンセキ</t>
    </rPh>
    <rPh sb="34" eb="37">
      <t>シチョウソン</t>
    </rPh>
    <rPh sb="38" eb="40">
      <t>コウチ</t>
    </rPh>
    <rPh sb="40" eb="42">
      <t>メンセキ</t>
    </rPh>
    <rPh sb="43" eb="44">
      <t>コ</t>
    </rPh>
    <rPh sb="46" eb="48">
      <t>バアイ</t>
    </rPh>
    <rPh sb="50" eb="53">
      <t>セイビリツ</t>
    </rPh>
    <rPh sb="60" eb="62">
      <t>セイビ</t>
    </rPh>
    <rPh sb="62" eb="63">
      <t>ズ</t>
    </rPh>
    <rPh sb="64" eb="66">
      <t>メンセキ</t>
    </rPh>
    <rPh sb="67" eb="69">
      <t>コウチ</t>
    </rPh>
    <rPh sb="69" eb="71">
      <t>メンセキ</t>
    </rPh>
    <rPh sb="72" eb="73">
      <t>オ</t>
    </rPh>
    <rPh sb="74" eb="75">
      <t>カ</t>
    </rPh>
    <phoneticPr fontId="1"/>
  </si>
  <si>
    <t>都市・平地地域……… 都市的地域、平地農業地域 ……… 17市町村、耕地面積比　65％</t>
    <rPh sb="0" eb="2">
      <t>トシ</t>
    </rPh>
    <rPh sb="4" eb="5">
      <t>チ</t>
    </rPh>
    <phoneticPr fontId="1"/>
  </si>
  <si>
    <t>中間・山間地域……… 中間農業地域、山間農業地域………18市町村、耕地面積比  35％</t>
    <rPh sb="3" eb="5">
      <t>ヤマアイ</t>
    </rPh>
    <rPh sb="5" eb="7">
      <t>チイキ</t>
    </rPh>
    <phoneticPr fontId="1"/>
  </si>
  <si>
    <t>利根沼田農業事務所</t>
    <rPh sb="0" eb="2">
      <t>トネ</t>
    </rPh>
    <rPh sb="2" eb="4">
      <t>ヌマタ</t>
    </rPh>
    <rPh sb="4" eb="6">
      <t>ノウギョウ</t>
    </rPh>
    <rPh sb="6" eb="9">
      <t>ジムショ</t>
    </rPh>
    <phoneticPr fontId="1"/>
  </si>
  <si>
    <t>利根沼田</t>
    <rPh sb="0" eb="1">
      <t>リ</t>
    </rPh>
    <rPh sb="1" eb="2">
      <t>ネ</t>
    </rPh>
    <rPh sb="2" eb="4">
      <t>ヌマタ</t>
    </rPh>
    <phoneticPr fontId="1"/>
  </si>
  <si>
    <t>田</t>
    <rPh sb="0" eb="1">
      <t>タ</t>
    </rPh>
    <phoneticPr fontId="1"/>
  </si>
  <si>
    <t>利</t>
    <rPh sb="0" eb="1">
      <t>リ</t>
    </rPh>
    <phoneticPr fontId="1"/>
  </si>
  <si>
    <t>沼</t>
    <rPh sb="0" eb="1">
      <t>ヌマ</t>
    </rPh>
    <phoneticPr fontId="1"/>
  </si>
  <si>
    <t>◎群馬県　基盤整備率（耕地面積） 市町村集計表 （平成24年度まで）＜表－１＞</t>
    <rPh sb="35" eb="36">
      <t>ヒョウ</t>
    </rPh>
    <phoneticPr fontId="1"/>
  </si>
  <si>
    <t>整備率24(4次)</t>
    <rPh sb="0" eb="3">
      <t>セイビリツ</t>
    </rPh>
    <rPh sb="7" eb="8">
      <t>ジ</t>
    </rPh>
    <phoneticPr fontId="1"/>
  </si>
  <si>
    <t>◎全耕地面積は、農林水産省「平成25年作物統計調査（耕地面積調査　平成25年7月15日時点)」の値。</t>
    <rPh sb="1" eb="2">
      <t>ゼン</t>
    </rPh>
    <rPh sb="2" eb="4">
      <t>コウチ</t>
    </rPh>
    <rPh sb="4" eb="6">
      <t>メンセキ</t>
    </rPh>
    <rPh sb="8" eb="10">
      <t>ノウリン</t>
    </rPh>
    <rPh sb="10" eb="13">
      <t>スイサンショウ</t>
    </rPh>
    <rPh sb="14" eb="16">
      <t>ヘイセイ</t>
    </rPh>
    <rPh sb="18" eb="19">
      <t>ネン</t>
    </rPh>
    <rPh sb="19" eb="21">
      <t>サクモツ</t>
    </rPh>
    <rPh sb="21" eb="23">
      <t>トウケイ</t>
    </rPh>
    <rPh sb="23" eb="25">
      <t>チョウサ</t>
    </rPh>
    <rPh sb="30" eb="32">
      <t>チョウサ</t>
    </rPh>
    <rPh sb="33" eb="35">
      <t>ヘイセイ</t>
    </rPh>
    <rPh sb="37" eb="38">
      <t>ネン</t>
    </rPh>
    <rPh sb="39" eb="40">
      <t>ガツ</t>
    </rPh>
    <rPh sb="42" eb="43">
      <t>ニチ</t>
    </rPh>
    <rPh sb="43" eb="45">
      <t>ジテン</t>
    </rPh>
    <rPh sb="48" eb="49">
      <t>アタイ</t>
    </rPh>
    <phoneticPr fontId="1"/>
  </si>
  <si>
    <t>○群馬県　地域別基盤整備率（耕地面積）（平成24年度まで）＜表－２＞　　（単位：面積 ｈａ、率 ％）</t>
    <rPh sb="1" eb="4">
      <t>グンマケン</t>
    </rPh>
    <rPh sb="5" eb="7">
      <t>チイキ</t>
    </rPh>
    <rPh sb="14" eb="16">
      <t>コウチ</t>
    </rPh>
    <rPh sb="16" eb="18">
      <t>メンセキ</t>
    </rPh>
    <rPh sb="30" eb="31">
      <t>ヒョウ</t>
    </rPh>
    <rPh sb="37" eb="39">
      <t>タンイ</t>
    </rPh>
    <rPh sb="40" eb="42">
      <t>メンセキ</t>
    </rPh>
    <rPh sb="46" eb="47">
      <t>リツ</t>
    </rPh>
    <phoneticPr fontId="1"/>
  </si>
  <si>
    <t>　　１　地域区分は「農林統計に用いる地域区分」により、平成24年度末における市町村合併を考慮して区分したものである。</t>
    <rPh sb="27" eb="29">
      <t>ヘイセイ</t>
    </rPh>
    <rPh sb="31" eb="33">
      <t>ネンド</t>
    </rPh>
    <rPh sb="33" eb="34">
      <t>マツ</t>
    </rPh>
    <rPh sb="38" eb="41">
      <t>シチョウソン</t>
    </rPh>
    <rPh sb="41" eb="43">
      <t>ガッペイ</t>
    </rPh>
    <rPh sb="44" eb="46">
      <t>コウリョ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</si>
</sst>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Red]\(#,##0\)"/>
    <numFmt numFmtId="178" formatCode="#,##0.00_ "/>
    <numFmt numFmtId="179" formatCode="#,##0.0_);[Red]\(#,##0.0\)"/>
    <numFmt numFmtId="181" formatCode="#,##0.0_);\(#,##0.0\)"/>
    <numFmt numFmtId="182" formatCode="#,##0_);\(#,##0\)"/>
    <numFmt numFmtId="183" formatCode="#,##0.0;[Red]#,##0.0"/>
  </numFmts>
  <fonts count="11">
    <font>
      <sz val="12"/>
      <name val="ＭＳ Ｐゴシック"/>
      <family val="3"/>
      <charset val="128"/>
    </font>
    <font>
      <sz val="6"/>
      <name val="ＭＳ Ｐゴシック"/>
      <family val="3"/>
      <charset val="128"/>
    </font>
    <font>
      <b/>
      <sz val="12"/>
      <name val="ＭＳ 明朝"/>
      <family val="1"/>
      <charset val="128"/>
    </font>
    <font>
      <sz val="10"/>
      <name val="ＭＳ 明朝"/>
      <family val="1"/>
      <charset val="128"/>
    </font>
    <font>
      <sz val="8"/>
      <name val="ＭＳ 明朝"/>
      <family val="1"/>
      <charset val="128"/>
    </font>
    <font>
      <sz val="10"/>
      <name val="ＭＳ Ｐゴシック"/>
      <family val="3"/>
      <charset val="128"/>
    </font>
    <font>
      <sz val="11"/>
      <name val="ＭＳ Ｐゴシック"/>
      <family val="3"/>
      <charset val="128"/>
    </font>
    <font>
      <sz val="11"/>
      <name val="ＭＳ 明朝"/>
      <family val="1"/>
      <charset val="128"/>
    </font>
    <font>
      <sz val="10"/>
      <color indexed="8"/>
      <name val="ＭＳ 明朝"/>
      <family val="1"/>
      <charset val="128"/>
    </font>
    <font>
      <sz val="9"/>
      <name val="ＭＳ 明朝"/>
      <family val="1"/>
      <charset val="128"/>
    </font>
    <font>
      <sz val="10"/>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120">
    <border>
      <left/>
      <right/>
      <top/>
      <bottom/>
      <diagonal/>
    </border>
    <border>
      <left style="thin">
        <color indexed="8"/>
      </left>
      <right/>
      <top style="medium">
        <color indexed="8"/>
      </top>
      <bottom/>
      <diagonal/>
    </border>
    <border>
      <left style="medium">
        <color indexed="8"/>
      </left>
      <right/>
      <top/>
      <bottom/>
      <diagonal/>
    </border>
    <border>
      <left style="thin">
        <color indexed="8"/>
      </left>
      <right/>
      <top/>
      <bottom/>
      <diagonal/>
    </border>
    <border>
      <left/>
      <right/>
      <top style="medium">
        <color indexed="8"/>
      </top>
      <bottom/>
      <diagonal/>
    </border>
    <border>
      <left/>
      <right/>
      <top/>
      <bottom style="medium">
        <color indexed="8"/>
      </bottom>
      <diagonal/>
    </border>
    <border>
      <left style="thin">
        <color indexed="8"/>
      </left>
      <right/>
      <top style="thin">
        <color indexed="8"/>
      </top>
      <bottom style="thin">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style="thin">
        <color indexed="8"/>
      </top>
      <bottom style="medium">
        <color indexed="8"/>
      </bottom>
      <diagonal/>
    </border>
    <border>
      <left/>
      <right style="thin">
        <color indexed="8"/>
      </right>
      <top style="medium">
        <color indexed="8"/>
      </top>
      <bottom style="thin">
        <color indexed="8"/>
      </bottom>
      <diagonal/>
    </border>
    <border>
      <left style="thin">
        <color indexed="8"/>
      </left>
      <right/>
      <top/>
      <bottom style="medium">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diagonal/>
    </border>
    <border>
      <left/>
      <right/>
      <top style="thin">
        <color indexed="8"/>
      </top>
      <bottom style="thin">
        <color indexed="8"/>
      </bottom>
      <diagonal/>
    </border>
    <border>
      <left/>
      <right/>
      <top style="medium">
        <color indexed="8"/>
      </top>
      <bottom style="thin">
        <color indexed="8"/>
      </bottom>
      <diagonal/>
    </border>
    <border>
      <left/>
      <right style="thin">
        <color indexed="8"/>
      </right>
      <top/>
      <bottom/>
      <diagonal/>
    </border>
    <border>
      <left/>
      <right style="medium">
        <color indexed="8"/>
      </right>
      <top/>
      <bottom style="thin">
        <color indexed="8"/>
      </bottom>
      <diagonal/>
    </border>
    <border>
      <left/>
      <right style="medium">
        <color indexed="8"/>
      </right>
      <top style="medium">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style="medium">
        <color indexed="8"/>
      </top>
      <bottom style="thin">
        <color indexed="8"/>
      </bottom>
      <diagonal/>
    </border>
    <border>
      <left/>
      <right style="thin">
        <color indexed="8"/>
      </right>
      <top style="medium">
        <color indexed="8"/>
      </top>
      <bottom/>
      <diagonal/>
    </border>
    <border>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thin">
        <color indexed="8"/>
      </left>
      <right style="medium">
        <color indexed="8"/>
      </right>
      <top/>
      <bottom/>
      <diagonal/>
    </border>
    <border>
      <left style="thin">
        <color indexed="8"/>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thin">
        <color indexed="8"/>
      </left>
      <right style="thin">
        <color indexed="8"/>
      </right>
      <top style="medium">
        <color indexed="8"/>
      </top>
      <bottom style="medium">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bottom style="medium">
        <color indexed="8"/>
      </bottom>
      <diagonal/>
    </border>
    <border>
      <left style="medium">
        <color indexed="64"/>
      </left>
      <right/>
      <top style="medium">
        <color indexed="64"/>
      </top>
      <bottom/>
      <diagonal/>
    </border>
    <border>
      <left style="thin">
        <color indexed="8"/>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top/>
      <bottom style="medium">
        <color indexed="8"/>
      </bottom>
      <diagonal/>
    </border>
    <border>
      <left style="medium">
        <color indexed="64"/>
      </left>
      <right/>
      <top style="medium">
        <color indexed="8"/>
      </top>
      <bottom style="medium">
        <color indexed="64"/>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medium">
        <color indexed="8"/>
      </top>
      <bottom style="thin">
        <color indexed="64"/>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medium">
        <color indexed="64"/>
      </right>
      <top style="medium">
        <color indexed="64"/>
      </top>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8"/>
      </left>
      <right style="medium">
        <color indexed="64"/>
      </right>
      <top/>
      <bottom style="medium">
        <color indexed="64"/>
      </bottom>
      <diagonal/>
    </border>
    <border>
      <left style="medium">
        <color indexed="64"/>
      </left>
      <right style="thin">
        <color indexed="8"/>
      </right>
      <top/>
      <bottom/>
      <diagonal/>
    </border>
    <border>
      <left style="thin">
        <color indexed="8"/>
      </left>
      <right style="medium">
        <color indexed="64"/>
      </right>
      <top style="medium">
        <color indexed="8"/>
      </top>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right style="thin">
        <color indexed="8"/>
      </right>
      <top style="double">
        <color indexed="8"/>
      </top>
      <bottom style="thin">
        <color indexed="8"/>
      </bottom>
      <diagonal/>
    </border>
    <border>
      <left style="medium">
        <color indexed="64"/>
      </left>
      <right style="thin">
        <color indexed="8"/>
      </right>
      <top style="double">
        <color indexed="8"/>
      </top>
      <bottom style="thin">
        <color indexed="8"/>
      </bottom>
      <diagonal/>
    </border>
    <border>
      <left style="thin">
        <color indexed="8"/>
      </left>
      <right style="medium">
        <color indexed="64"/>
      </right>
      <top style="double">
        <color indexed="8"/>
      </top>
      <bottom style="thin">
        <color indexed="8"/>
      </bottom>
      <diagonal/>
    </border>
    <border>
      <left style="medium">
        <color indexed="64"/>
      </left>
      <right style="thin">
        <color indexed="8"/>
      </right>
      <top style="thin">
        <color indexed="8"/>
      </top>
      <bottom/>
      <diagonal/>
    </border>
    <border>
      <left/>
      <right style="medium">
        <color indexed="64"/>
      </right>
      <top style="thin">
        <color indexed="8"/>
      </top>
      <bottom style="thin">
        <color indexed="8"/>
      </bottom>
      <diagonal/>
    </border>
    <border>
      <left/>
      <right style="medium">
        <color indexed="64"/>
      </right>
      <top/>
      <bottom/>
      <diagonal/>
    </border>
    <border>
      <left/>
      <right style="medium">
        <color indexed="64"/>
      </right>
      <top style="thin">
        <color indexed="8"/>
      </top>
      <bottom style="medium">
        <color indexed="8"/>
      </bottom>
      <diagonal/>
    </border>
    <border>
      <left/>
      <right style="medium">
        <color indexed="64"/>
      </right>
      <top style="thin">
        <color indexed="8"/>
      </top>
      <bottom/>
      <diagonal/>
    </border>
    <border>
      <left style="thin">
        <color indexed="64"/>
      </left>
      <right style="thin">
        <color indexed="64"/>
      </right>
      <top/>
      <bottom style="thin">
        <color indexed="64"/>
      </bottom>
      <diagonal/>
    </border>
    <border>
      <left/>
      <right style="medium">
        <color indexed="64"/>
      </right>
      <top style="medium">
        <color indexed="8"/>
      </top>
      <bottom style="thin">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bottom style="medium">
        <color indexed="8"/>
      </bottom>
      <diagonal/>
    </border>
    <border>
      <left style="thin">
        <color indexed="8"/>
      </left>
      <right style="medium">
        <color indexed="64"/>
      </right>
      <top/>
      <bottom style="medium">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right style="thin">
        <color indexed="8"/>
      </right>
      <top style="thin">
        <color indexed="8"/>
      </top>
      <bottom style="medium">
        <color indexed="8"/>
      </bottom>
      <diagonal/>
    </border>
    <border>
      <left style="medium">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medium">
        <color indexed="64"/>
      </right>
      <top style="medium">
        <color indexed="8"/>
      </top>
      <bottom style="medium">
        <color indexed="64"/>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style="thin">
        <color indexed="8"/>
      </left>
      <right/>
      <top style="thin">
        <color indexed="8"/>
      </top>
      <bottom style="double">
        <color indexed="8"/>
      </bottom>
      <diagonal/>
    </border>
    <border>
      <left/>
      <right style="medium">
        <color indexed="64"/>
      </right>
      <top style="thin">
        <color indexed="8"/>
      </top>
      <bottom style="double">
        <color indexed="8"/>
      </bottom>
      <diagonal/>
    </border>
    <border>
      <left style="thin">
        <color indexed="8"/>
      </left>
      <right/>
      <top style="thin">
        <color indexed="8"/>
      </top>
      <bottom style="double">
        <color indexed="64"/>
      </bottom>
      <diagonal/>
    </border>
    <border>
      <left/>
      <right style="medium">
        <color indexed="64"/>
      </right>
      <top style="thin">
        <color indexed="8"/>
      </top>
      <bottom style="double">
        <color indexed="64"/>
      </bottom>
      <diagonal/>
    </border>
    <border>
      <left/>
      <right/>
      <top/>
      <bottom style="medium">
        <color indexed="64"/>
      </bottom>
      <diagonal/>
    </border>
    <border>
      <left style="medium">
        <color indexed="64"/>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medium">
        <color indexed="64"/>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style="medium">
        <color indexed="8"/>
      </right>
      <top style="double">
        <color indexed="8"/>
      </top>
      <bottom style="double">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thin">
        <color indexed="64"/>
      </top>
      <bottom style="thin">
        <color indexed="8"/>
      </bottom>
      <diagonal/>
    </border>
    <border>
      <left style="medium">
        <color indexed="64"/>
      </left>
      <right style="thin">
        <color indexed="8"/>
      </right>
      <top style="thin">
        <color indexed="64"/>
      </top>
      <bottom style="thin">
        <color indexed="64"/>
      </bottom>
      <diagonal/>
    </border>
    <border>
      <left/>
      <right style="medium">
        <color indexed="64"/>
      </right>
      <top/>
      <bottom style="thin">
        <color indexed="8"/>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style="thin">
        <color indexed="8"/>
      </right>
      <top style="medium">
        <color indexed="64"/>
      </top>
      <bottom/>
      <diagonal/>
    </border>
    <border>
      <left style="medium">
        <color indexed="64"/>
      </left>
      <right style="thin">
        <color indexed="8"/>
      </right>
      <top style="medium">
        <color indexed="8"/>
      </top>
      <bottom/>
      <diagonal/>
    </border>
    <border>
      <left style="thin">
        <color indexed="8"/>
      </left>
      <right style="thin">
        <color indexed="8"/>
      </right>
      <top style="thin">
        <color indexed="64"/>
      </top>
      <bottom/>
      <diagonal/>
    </border>
    <border>
      <left style="thin">
        <color indexed="8"/>
      </left>
      <right style="thin">
        <color indexed="8"/>
      </right>
      <top style="medium">
        <color indexed="64"/>
      </top>
      <bottom/>
      <diagonal/>
    </border>
    <border>
      <left style="thin">
        <color indexed="8"/>
      </left>
      <right/>
      <top style="double">
        <color indexed="8"/>
      </top>
      <bottom style="medium">
        <color indexed="64"/>
      </bottom>
      <diagonal/>
    </border>
    <border>
      <left/>
      <right style="medium">
        <color indexed="64"/>
      </right>
      <top style="double">
        <color indexed="8"/>
      </top>
      <bottom style="medium">
        <color indexed="64"/>
      </bottom>
      <diagonal/>
    </border>
    <border>
      <left style="thin">
        <color indexed="8"/>
      </left>
      <right/>
      <top style="double">
        <color indexed="8"/>
      </top>
      <bottom style="double">
        <color indexed="8"/>
      </bottom>
      <diagonal/>
    </border>
    <border>
      <left/>
      <right style="medium">
        <color indexed="64"/>
      </right>
      <top style="double">
        <color indexed="8"/>
      </top>
      <bottom style="double">
        <color indexed="8"/>
      </bottom>
      <diagonal/>
    </border>
    <border>
      <left style="thin">
        <color indexed="64"/>
      </left>
      <right/>
      <top/>
      <bottom style="thin">
        <color indexed="8"/>
      </bottom>
      <diagonal/>
    </border>
    <border>
      <left style="thin">
        <color indexed="64"/>
      </left>
      <right style="thin">
        <color indexed="64"/>
      </right>
      <top/>
      <bottom/>
      <diagonal/>
    </border>
  </borders>
  <cellStyleXfs count="2">
    <xf numFmtId="3" fontId="0" fillId="0" borderId="0"/>
    <xf numFmtId="38" fontId="6" fillId="0" borderId="0" applyFont="0" applyFill="0" applyBorder="0" applyAlignment="0" applyProtection="0"/>
  </cellStyleXfs>
  <cellXfs count="357">
    <xf numFmtId="3" fontId="1" fillId="0" borderId="0" xfId="0" applyNumberFormat="1" applyFont="1" applyAlignment="1" applyProtection="1">
      <protection locked="0"/>
    </xf>
    <xf numFmtId="3" fontId="0" fillId="0" borderId="0" xfId="0" applyFont="1" applyAlignment="1">
      <alignment horizontal="center"/>
    </xf>
    <xf numFmtId="3" fontId="0" fillId="0" borderId="0" xfId="0" applyNumberFormat="1" applyFont="1" applyAlignment="1" applyProtection="1">
      <protection locked="0"/>
    </xf>
    <xf numFmtId="3" fontId="0" fillId="0" borderId="0" xfId="0" applyFont="1" applyAlignment="1"/>
    <xf numFmtId="3" fontId="0" fillId="0" borderId="0" xfId="0" applyFont="1" applyAlignment="1">
      <alignment horizontal="left"/>
    </xf>
    <xf numFmtId="3" fontId="0" fillId="0" borderId="0" xfId="0" applyNumberFormat="1" applyFont="1" applyAlignment="1">
      <alignment horizontal="center"/>
    </xf>
    <xf numFmtId="3" fontId="0" fillId="0" borderId="0" xfId="0" applyFont="1" applyAlignment="1">
      <alignment horizontal="right"/>
    </xf>
    <xf numFmtId="3" fontId="2" fillId="0" borderId="0" xfId="0" applyFont="1" applyAlignment="1">
      <alignment horizontal="center"/>
    </xf>
    <xf numFmtId="3" fontId="3" fillId="0" borderId="0" xfId="0" applyFont="1" applyAlignment="1">
      <alignment horizontal="center"/>
    </xf>
    <xf numFmtId="3" fontId="3" fillId="0" borderId="0" xfId="0" applyNumberFormat="1" applyFont="1" applyAlignment="1" applyProtection="1">
      <protection locked="0"/>
    </xf>
    <xf numFmtId="3" fontId="3" fillId="0" borderId="0" xfId="0" applyNumberFormat="1" applyFont="1" applyAlignment="1">
      <alignment horizontal="center"/>
    </xf>
    <xf numFmtId="3" fontId="3" fillId="0" borderId="0" xfId="0" applyFont="1" applyBorder="1" applyAlignment="1">
      <alignment horizontal="center"/>
    </xf>
    <xf numFmtId="3" fontId="3" fillId="0" borderId="0" xfId="0" applyNumberFormat="1" applyFont="1" applyBorder="1" applyAlignment="1">
      <alignment horizontal="center"/>
    </xf>
    <xf numFmtId="3" fontId="3" fillId="0" borderId="0" xfId="0" applyFont="1" applyBorder="1" applyAlignment="1">
      <alignment horizontal="right"/>
    </xf>
    <xf numFmtId="3" fontId="3" fillId="0" borderId="0" xfId="0" applyNumberFormat="1" applyFont="1" applyBorder="1" applyAlignment="1">
      <alignment horizontal="right"/>
    </xf>
    <xf numFmtId="3" fontId="4" fillId="0" borderId="0" xfId="0" applyFont="1" applyBorder="1" applyAlignment="1">
      <alignment horizontal="center"/>
    </xf>
    <xf numFmtId="3" fontId="2" fillId="0" borderId="0" xfId="0" applyNumberFormat="1" applyFont="1" applyAlignment="1">
      <alignment horizontal="center"/>
    </xf>
    <xf numFmtId="3" fontId="0" fillId="0" borderId="0" xfId="0" applyFont="1" applyBorder="1" applyAlignment="1">
      <alignment horizontal="center"/>
    </xf>
    <xf numFmtId="3" fontId="5" fillId="0" borderId="0" xfId="0" applyFont="1" applyAlignment="1">
      <alignment horizontal="center"/>
    </xf>
    <xf numFmtId="3" fontId="5" fillId="0" borderId="0" xfId="0" applyNumberFormat="1" applyFont="1" applyAlignment="1" applyProtection="1">
      <protection locked="0"/>
    </xf>
    <xf numFmtId="3" fontId="4" fillId="0" borderId="0" xfId="0" applyNumberFormat="1" applyFont="1" applyAlignment="1" applyProtection="1">
      <protection locked="0"/>
    </xf>
    <xf numFmtId="3" fontId="0" fillId="0" borderId="0" xfId="0" quotePrefix="1" applyAlignment="1">
      <alignment horizontal="left"/>
    </xf>
    <xf numFmtId="3" fontId="3" fillId="2" borderId="13" xfId="0" applyFont="1" applyFill="1" applyBorder="1" applyAlignment="1">
      <alignment horizontal="center"/>
    </xf>
    <xf numFmtId="3" fontId="3" fillId="2" borderId="6" xfId="0" quotePrefix="1" applyFont="1" applyFill="1" applyBorder="1" applyAlignment="1">
      <alignment horizontal="center"/>
    </xf>
    <xf numFmtId="3" fontId="3" fillId="2" borderId="15" xfId="0" applyFont="1" applyFill="1" applyBorder="1" applyAlignment="1">
      <alignment horizontal="center"/>
    </xf>
    <xf numFmtId="3" fontId="2" fillId="0" borderId="0" xfId="0" quotePrefix="1" applyFont="1" applyAlignment="1">
      <alignment horizontal="left"/>
    </xf>
    <xf numFmtId="3" fontId="3" fillId="0" borderId="5" xfId="0" applyFont="1" applyFill="1" applyBorder="1" applyAlignment="1">
      <alignment horizontal="center"/>
    </xf>
    <xf numFmtId="3" fontId="3" fillId="0" borderId="5" xfId="0" quotePrefix="1" applyFont="1" applyFill="1" applyBorder="1" applyAlignment="1">
      <alignment horizontal="center"/>
    </xf>
    <xf numFmtId="177" fontId="3" fillId="0" borderId="16" xfId="0" applyNumberFormat="1" applyFont="1" applyBorder="1" applyAlignment="1"/>
    <xf numFmtId="177" fontId="3" fillId="0" borderId="15" xfId="0" applyNumberFormat="1" applyFont="1" applyBorder="1" applyAlignment="1"/>
    <xf numFmtId="3" fontId="3" fillId="0" borderId="0" xfId="0" applyNumberFormat="1" applyFont="1" applyAlignment="1">
      <alignment horizontal="right"/>
    </xf>
    <xf numFmtId="3" fontId="0" fillId="0" borderId="0" xfId="0" applyNumberFormat="1" applyFont="1" applyAlignment="1"/>
    <xf numFmtId="3" fontId="4" fillId="0" borderId="0" xfId="0" applyNumberFormat="1" applyFont="1" applyBorder="1" applyAlignment="1">
      <alignment horizontal="right"/>
    </xf>
    <xf numFmtId="3" fontId="4" fillId="0" borderId="0" xfId="0" applyNumberFormat="1" applyFont="1" applyBorder="1" applyAlignment="1">
      <alignment horizontal="left"/>
    </xf>
    <xf numFmtId="3" fontId="4" fillId="0" borderId="0" xfId="0" applyNumberFormat="1" applyFont="1" applyBorder="1"/>
    <xf numFmtId="179" fontId="3" fillId="0" borderId="16" xfId="0" applyNumberFormat="1" applyFont="1" applyBorder="1" applyAlignment="1"/>
    <xf numFmtId="181" fontId="3" fillId="0" borderId="25" xfId="0" applyNumberFormat="1" applyFont="1" applyBorder="1" applyAlignment="1"/>
    <xf numFmtId="179" fontId="3" fillId="0" borderId="13" xfId="0" applyNumberFormat="1" applyFont="1" applyBorder="1" applyAlignment="1"/>
    <xf numFmtId="181" fontId="3" fillId="0" borderId="27" xfId="0" applyNumberFormat="1" applyFont="1" applyBorder="1" applyAlignment="1"/>
    <xf numFmtId="179" fontId="3" fillId="0" borderId="28" xfId="0" applyNumberFormat="1" applyFont="1" applyBorder="1" applyAlignment="1"/>
    <xf numFmtId="177" fontId="7" fillId="0" borderId="18" xfId="0" applyNumberFormat="1" applyFont="1" applyBorder="1" applyAlignment="1"/>
    <xf numFmtId="177" fontId="7" fillId="0" borderId="16" xfId="0" applyNumberFormat="1" applyFont="1" applyBorder="1" applyAlignment="1"/>
    <xf numFmtId="177" fontId="7" fillId="0" borderId="13" xfId="0" applyNumberFormat="1" applyFont="1" applyBorder="1" applyAlignment="1"/>
    <xf numFmtId="177" fontId="7" fillId="0" borderId="28" xfId="0" applyNumberFormat="1" applyFont="1" applyBorder="1" applyAlignment="1"/>
    <xf numFmtId="181" fontId="3" fillId="0" borderId="30" xfId="0" applyNumberFormat="1" applyFont="1" applyBorder="1" applyAlignment="1"/>
    <xf numFmtId="3" fontId="2" fillId="0" borderId="0" xfId="0" applyFont="1" applyAlignment="1"/>
    <xf numFmtId="177" fontId="3" fillId="0" borderId="0" xfId="0" applyNumberFormat="1" applyFont="1" applyBorder="1" applyAlignment="1"/>
    <xf numFmtId="179" fontId="3" fillId="0" borderId="0" xfId="0" applyNumberFormat="1" applyFont="1" applyBorder="1" applyAlignment="1"/>
    <xf numFmtId="182" fontId="3" fillId="0" borderId="0" xfId="0" applyNumberFormat="1" applyFont="1" applyBorder="1" applyAlignment="1"/>
    <xf numFmtId="179" fontId="5" fillId="0" borderId="0" xfId="0" applyNumberFormat="1" applyFont="1" applyBorder="1" applyAlignment="1"/>
    <xf numFmtId="178" fontId="5" fillId="0" borderId="0" xfId="0" applyNumberFormat="1" applyFont="1" applyBorder="1" applyAlignment="1"/>
    <xf numFmtId="177" fontId="3" fillId="0" borderId="13" xfId="0" applyNumberFormat="1" applyFont="1" applyBorder="1" applyAlignment="1"/>
    <xf numFmtId="177" fontId="3" fillId="0" borderId="28" xfId="0" applyNumberFormat="1" applyFont="1" applyBorder="1" applyAlignment="1"/>
    <xf numFmtId="181" fontId="3" fillId="0" borderId="0" xfId="0" applyNumberFormat="1" applyFont="1" applyBorder="1" applyAlignment="1">
      <alignment horizontal="right"/>
    </xf>
    <xf numFmtId="177" fontId="3" fillId="0" borderId="35" xfId="0" applyNumberFormat="1" applyFont="1" applyBorder="1" applyAlignment="1"/>
    <xf numFmtId="179" fontId="3" fillId="0" borderId="35" xfId="0" applyNumberFormat="1" applyFont="1" applyBorder="1" applyAlignment="1"/>
    <xf numFmtId="181" fontId="3" fillId="0" borderId="36" xfId="0" applyNumberFormat="1" applyFont="1" applyBorder="1" applyAlignment="1"/>
    <xf numFmtId="3" fontId="3" fillId="0" borderId="0" xfId="0" quotePrefix="1" applyNumberFormat="1" applyFont="1" applyBorder="1" applyAlignment="1">
      <alignment horizontal="left"/>
    </xf>
    <xf numFmtId="3" fontId="3" fillId="0" borderId="0" xfId="0" applyFont="1" applyBorder="1" applyAlignment="1">
      <alignment horizontal="left"/>
    </xf>
    <xf numFmtId="181" fontId="3" fillId="0" borderId="25" xfId="0" applyNumberFormat="1" applyFont="1" applyBorder="1" applyAlignment="1">
      <alignment horizontal="right"/>
    </xf>
    <xf numFmtId="179" fontId="3" fillId="0" borderId="16" xfId="0" applyNumberFormat="1" applyFont="1" applyBorder="1" applyAlignment="1">
      <alignment horizontal="right"/>
    </xf>
    <xf numFmtId="177" fontId="7" fillId="0" borderId="38" xfId="0" applyNumberFormat="1" applyFont="1" applyBorder="1" applyAlignment="1"/>
    <xf numFmtId="177" fontId="7" fillId="0" borderId="39" xfId="0" applyNumberFormat="1" applyFont="1" applyBorder="1" applyAlignment="1"/>
    <xf numFmtId="3" fontId="3" fillId="2" borderId="43" xfId="0" applyFont="1" applyFill="1" applyBorder="1" applyAlignment="1">
      <alignment horizontal="center"/>
    </xf>
    <xf numFmtId="3" fontId="3" fillId="2" borderId="43" xfId="0" applyNumberFormat="1" applyFont="1" applyFill="1" applyBorder="1"/>
    <xf numFmtId="183" fontId="7" fillId="0" borderId="28" xfId="0" applyNumberFormat="1" applyFont="1" applyBorder="1" applyAlignment="1">
      <alignment horizontal="right"/>
    </xf>
    <xf numFmtId="182" fontId="7" fillId="0" borderId="28" xfId="1" applyNumberFormat="1" applyFont="1" applyBorder="1" applyAlignment="1"/>
    <xf numFmtId="183" fontId="7" fillId="0" borderId="30" xfId="0" applyNumberFormat="1" applyFont="1" applyBorder="1" applyAlignment="1">
      <alignment horizontal="right"/>
    </xf>
    <xf numFmtId="177" fontId="7" fillId="3" borderId="16" xfId="0" applyNumberFormat="1" applyFont="1" applyFill="1" applyBorder="1" applyAlignment="1"/>
    <xf numFmtId="183" fontId="7" fillId="0" borderId="16" xfId="0" applyNumberFormat="1" applyFont="1" applyBorder="1" applyAlignment="1">
      <alignment horizontal="right"/>
    </xf>
    <xf numFmtId="182" fontId="7" fillId="0" borderId="16" xfId="1" applyNumberFormat="1" applyFont="1" applyBorder="1" applyAlignment="1"/>
    <xf numFmtId="183" fontId="7" fillId="0" borderId="25" xfId="0" applyNumberFormat="1" applyFont="1" applyBorder="1" applyAlignment="1">
      <alignment horizontal="right"/>
    </xf>
    <xf numFmtId="183" fontId="7" fillId="3" borderId="16" xfId="0" applyNumberFormat="1" applyFont="1" applyFill="1" applyBorder="1" applyAlignment="1">
      <alignment horizontal="right"/>
    </xf>
    <xf numFmtId="183" fontId="7" fillId="0" borderId="13" xfId="0" applyNumberFormat="1" applyFont="1" applyBorder="1" applyAlignment="1">
      <alignment horizontal="right"/>
    </xf>
    <xf numFmtId="182" fontId="7" fillId="0" borderId="13" xfId="1" applyNumberFormat="1" applyFont="1" applyBorder="1" applyAlignment="1"/>
    <xf numFmtId="183" fontId="7" fillId="0" borderId="27" xfId="0" applyNumberFormat="1" applyFont="1" applyBorder="1" applyAlignment="1">
      <alignment horizontal="right"/>
    </xf>
    <xf numFmtId="3" fontId="7" fillId="0" borderId="0" xfId="0" applyFont="1" applyAlignment="1">
      <alignment horizontal="center" vertical="center"/>
    </xf>
    <xf numFmtId="3" fontId="7" fillId="0" borderId="0" xfId="0" applyFont="1" applyBorder="1" applyAlignment="1">
      <alignment horizontal="center" vertical="center"/>
    </xf>
    <xf numFmtId="3" fontId="7" fillId="0" borderId="0" xfId="0" applyNumberFormat="1" applyFont="1" applyAlignment="1" applyProtection="1">
      <alignment vertical="center"/>
      <protection locked="0"/>
    </xf>
    <xf numFmtId="3" fontId="7" fillId="0" borderId="2" xfId="0" applyFont="1" applyBorder="1" applyAlignment="1">
      <alignment horizontal="center" vertical="center"/>
    </xf>
    <xf numFmtId="3" fontId="7" fillId="0" borderId="0" xfId="0" applyNumberFormat="1" applyFont="1" applyBorder="1" applyAlignment="1" applyProtection="1">
      <alignment vertical="center"/>
      <protection locked="0"/>
    </xf>
    <xf numFmtId="182" fontId="7" fillId="3" borderId="16" xfId="1" applyNumberFormat="1" applyFont="1" applyFill="1" applyBorder="1" applyAlignment="1"/>
    <xf numFmtId="3" fontId="3" fillId="0" borderId="0" xfId="0" applyFont="1" applyAlignment="1">
      <alignment horizontal="left"/>
    </xf>
    <xf numFmtId="176" fontId="3" fillId="0" borderId="0" xfId="0" applyNumberFormat="1" applyFont="1" applyBorder="1" applyAlignment="1"/>
    <xf numFmtId="3" fontId="10" fillId="0" borderId="0" xfId="0" quotePrefix="1" applyNumberFormat="1" applyFont="1" applyBorder="1" applyAlignment="1">
      <alignment horizontal="right" vertical="center"/>
    </xf>
    <xf numFmtId="177" fontId="3" fillId="0" borderId="38" xfId="0" applyNumberFormat="1" applyFont="1" applyBorder="1" applyAlignment="1"/>
    <xf numFmtId="3" fontId="5" fillId="0" borderId="0" xfId="0" applyFont="1" applyAlignment="1">
      <alignment horizontal="right" vertical="center"/>
    </xf>
    <xf numFmtId="179" fontId="3" fillId="3" borderId="16" xfId="0" applyNumberFormat="1" applyFont="1" applyFill="1" applyBorder="1" applyAlignment="1">
      <alignment horizontal="right"/>
    </xf>
    <xf numFmtId="177" fontId="3" fillId="3" borderId="16" xfId="0" applyNumberFormat="1" applyFont="1" applyFill="1" applyBorder="1" applyAlignment="1"/>
    <xf numFmtId="3" fontId="8" fillId="0" borderId="0" xfId="0" applyNumberFormat="1" applyFont="1" applyAlignment="1" applyProtection="1">
      <protection locked="0"/>
    </xf>
    <xf numFmtId="3" fontId="3" fillId="0" borderId="0" xfId="0" quotePrefix="1" applyNumberFormat="1" applyFont="1" applyAlignment="1" applyProtection="1">
      <alignment horizontal="left"/>
      <protection locked="0"/>
    </xf>
    <xf numFmtId="177" fontId="7" fillId="0" borderId="54" xfId="0" applyNumberFormat="1" applyFont="1" applyBorder="1" applyAlignment="1"/>
    <xf numFmtId="177" fontId="7" fillId="3" borderId="62" xfId="0" applyNumberFormat="1" applyFont="1" applyFill="1" applyBorder="1" applyAlignment="1"/>
    <xf numFmtId="177" fontId="7" fillId="3" borderId="63" xfId="0" applyNumberFormat="1" applyFont="1" applyFill="1" applyBorder="1" applyAlignment="1"/>
    <xf numFmtId="177" fontId="7" fillId="3" borderId="57" xfId="0" applyNumberFormat="1" applyFont="1" applyFill="1" applyBorder="1" applyAlignment="1"/>
    <xf numFmtId="177" fontId="7" fillId="0" borderId="63" xfId="0" applyNumberFormat="1" applyFont="1" applyBorder="1" applyAlignment="1"/>
    <xf numFmtId="177" fontId="7" fillId="0" borderId="64" xfId="0" applyNumberFormat="1" applyFont="1" applyBorder="1" applyAlignment="1"/>
    <xf numFmtId="177" fontId="7" fillId="3" borderId="65" xfId="0" applyNumberFormat="1" applyFont="1" applyFill="1" applyBorder="1" applyAlignment="1"/>
    <xf numFmtId="177" fontId="7" fillId="0" borderId="66" xfId="0" applyNumberFormat="1" applyFont="1" applyBorder="1" applyAlignment="1"/>
    <xf numFmtId="177" fontId="7" fillId="3" borderId="67" xfId="0" applyNumberFormat="1" applyFont="1" applyFill="1" applyBorder="1" applyAlignment="1"/>
    <xf numFmtId="177" fontId="3" fillId="0" borderId="10" xfId="0" applyNumberFormat="1" applyFont="1" applyBorder="1" applyAlignment="1"/>
    <xf numFmtId="177" fontId="3" fillId="0" borderId="54" xfId="0" applyNumberFormat="1" applyFont="1" applyBorder="1" applyAlignment="1"/>
    <xf numFmtId="177" fontId="3" fillId="0" borderId="68" xfId="0" applyNumberFormat="1" applyFont="1" applyBorder="1" applyAlignment="1"/>
    <xf numFmtId="177" fontId="3" fillId="0" borderId="53" xfId="0" applyNumberFormat="1" applyFont="1" applyBorder="1" applyAlignment="1"/>
    <xf numFmtId="177" fontId="8" fillId="3" borderId="38" xfId="0" applyNumberFormat="1" applyFont="1" applyFill="1" applyBorder="1" applyAlignment="1"/>
    <xf numFmtId="177" fontId="3" fillId="3" borderId="38" xfId="0" applyNumberFormat="1" applyFont="1" applyFill="1" applyBorder="1" applyAlignment="1"/>
    <xf numFmtId="177" fontId="3" fillId="0" borderId="64" xfId="0" applyNumberFormat="1" applyFont="1" applyBorder="1" applyAlignment="1"/>
    <xf numFmtId="177" fontId="3" fillId="0" borderId="65" xfId="0" applyNumberFormat="1" applyFont="1" applyBorder="1" applyAlignment="1"/>
    <xf numFmtId="177" fontId="3" fillId="0" borderId="63" xfId="0" applyNumberFormat="1" applyFont="1" applyBorder="1" applyAlignment="1"/>
    <xf numFmtId="177" fontId="3" fillId="0" borderId="57" xfId="0" applyNumberFormat="1" applyFont="1" applyBorder="1" applyAlignment="1"/>
    <xf numFmtId="177" fontId="3" fillId="0" borderId="66" xfId="0" applyNumberFormat="1" applyFont="1" applyBorder="1" applyAlignment="1"/>
    <xf numFmtId="177" fontId="3" fillId="0" borderId="67" xfId="0" applyNumberFormat="1" applyFont="1" applyBorder="1" applyAlignment="1"/>
    <xf numFmtId="177" fontId="3" fillId="0" borderId="69" xfId="0" applyNumberFormat="1" applyFont="1" applyBorder="1" applyAlignment="1"/>
    <xf numFmtId="177" fontId="3" fillId="0" borderId="70" xfId="0" applyNumberFormat="1" applyFont="1" applyBorder="1" applyAlignment="1"/>
    <xf numFmtId="177" fontId="3" fillId="0" borderId="71" xfId="0" applyNumberFormat="1" applyFont="1" applyBorder="1" applyAlignment="1"/>
    <xf numFmtId="177" fontId="3" fillId="0" borderId="56" xfId="0" applyNumberFormat="1" applyFont="1" applyBorder="1" applyAlignment="1"/>
    <xf numFmtId="3" fontId="7" fillId="4" borderId="3" xfId="0" applyFont="1" applyFill="1" applyBorder="1" applyAlignment="1">
      <alignment horizontal="center" vertical="center"/>
    </xf>
    <xf numFmtId="3" fontId="7" fillId="2" borderId="1" xfId="0" applyFont="1" applyFill="1" applyBorder="1" applyAlignment="1">
      <alignment horizontal="center"/>
    </xf>
    <xf numFmtId="3" fontId="7" fillId="2" borderId="62" xfId="0" applyFont="1" applyFill="1" applyBorder="1" applyAlignment="1">
      <alignment horizontal="right"/>
    </xf>
    <xf numFmtId="3" fontId="7" fillId="2" borderId="3" xfId="0" applyFont="1" applyFill="1" applyBorder="1" applyAlignment="1">
      <alignment horizontal="center"/>
    </xf>
    <xf numFmtId="3" fontId="7" fillId="2" borderId="16" xfId="0" applyFont="1" applyFill="1" applyBorder="1" applyAlignment="1">
      <alignment horizontal="center"/>
    </xf>
    <xf numFmtId="3" fontId="7" fillId="2" borderId="56" xfId="0" applyFont="1" applyFill="1" applyBorder="1" applyAlignment="1">
      <alignment horizontal="right"/>
    </xf>
    <xf numFmtId="3" fontId="7" fillId="2" borderId="12" xfId="0" applyFont="1" applyFill="1" applyBorder="1" applyAlignment="1">
      <alignment horizontal="center"/>
    </xf>
    <xf numFmtId="3" fontId="7" fillId="2" borderId="3" xfId="0" applyNumberFormat="1" applyFont="1" applyFill="1" applyBorder="1"/>
    <xf numFmtId="3" fontId="7" fillId="2" borderId="72" xfId="0" quotePrefix="1" applyFont="1" applyFill="1" applyBorder="1" applyAlignment="1">
      <alignment horizontal="center"/>
    </xf>
    <xf numFmtId="3" fontId="7" fillId="2" borderId="39" xfId="0" applyFont="1" applyFill="1" applyBorder="1" applyAlignment="1">
      <alignment horizontal="center"/>
    </xf>
    <xf numFmtId="3" fontId="7" fillId="2" borderId="73" xfId="0" applyFont="1" applyFill="1" applyBorder="1" applyAlignment="1">
      <alignment horizontal="right"/>
    </xf>
    <xf numFmtId="3" fontId="7" fillId="2" borderId="13" xfId="0" applyFont="1" applyFill="1" applyBorder="1" applyAlignment="1">
      <alignment horizontal="center"/>
    </xf>
    <xf numFmtId="3" fontId="7" fillId="2" borderId="3" xfId="0" applyNumberFormat="1" applyFont="1" applyFill="1" applyBorder="1" applyAlignment="1">
      <alignment horizontal="center"/>
    </xf>
    <xf numFmtId="3" fontId="7" fillId="2" borderId="13" xfId="0" applyNumberFormat="1" applyFont="1" applyFill="1" applyBorder="1" applyAlignment="1" applyProtection="1">
      <alignment horizontal="center"/>
      <protection locked="0"/>
    </xf>
    <xf numFmtId="3" fontId="7" fillId="2" borderId="9" xfId="0" applyFont="1" applyFill="1" applyBorder="1" applyAlignment="1">
      <alignment horizontal="center"/>
    </xf>
    <xf numFmtId="3" fontId="7" fillId="2" borderId="14" xfId="0" applyFont="1" applyFill="1" applyBorder="1" applyAlignment="1">
      <alignment horizontal="center"/>
    </xf>
    <xf numFmtId="3" fontId="7" fillId="2" borderId="74" xfId="0" quotePrefix="1" applyFont="1" applyFill="1" applyBorder="1" applyAlignment="1">
      <alignment horizontal="center"/>
    </xf>
    <xf numFmtId="3" fontId="7" fillId="2" borderId="58" xfId="0" applyFont="1" applyFill="1" applyBorder="1" applyAlignment="1">
      <alignment horizontal="right"/>
    </xf>
    <xf numFmtId="3" fontId="7" fillId="2" borderId="8" xfId="0" applyFont="1" applyFill="1" applyBorder="1" applyAlignment="1">
      <alignment horizontal="center"/>
    </xf>
    <xf numFmtId="3" fontId="7" fillId="2" borderId="75" xfId="0" applyFont="1" applyFill="1" applyBorder="1" applyAlignment="1">
      <alignment horizontal="right"/>
    </xf>
    <xf numFmtId="3" fontId="7" fillId="2" borderId="3" xfId="0" applyFont="1" applyFill="1" applyBorder="1" applyAlignment="1">
      <alignment horizontal="center" vertical="center"/>
    </xf>
    <xf numFmtId="3" fontId="7" fillId="2" borderId="72" xfId="0" applyFont="1" applyFill="1" applyBorder="1" applyAlignment="1">
      <alignment horizontal="right"/>
    </xf>
    <xf numFmtId="3" fontId="7" fillId="2" borderId="18" xfId="0" applyNumberFormat="1" applyFont="1" applyFill="1" applyBorder="1"/>
    <xf numFmtId="3" fontId="7" fillId="2" borderId="51" xfId="0" applyFont="1" applyFill="1" applyBorder="1" applyAlignment="1">
      <alignment horizontal="center"/>
    </xf>
    <xf numFmtId="3" fontId="7" fillId="2" borderId="45" xfId="0" applyFont="1" applyFill="1" applyBorder="1" applyAlignment="1">
      <alignment horizontal="center"/>
    </xf>
    <xf numFmtId="3" fontId="7" fillId="2" borderId="75" xfId="0" quotePrefix="1" applyFont="1" applyFill="1" applyBorder="1" applyAlignment="1">
      <alignment horizontal="right"/>
    </xf>
    <xf numFmtId="3" fontId="7" fillId="2" borderId="76" xfId="0" applyFont="1" applyFill="1" applyBorder="1" applyAlignment="1">
      <alignment horizontal="center"/>
    </xf>
    <xf numFmtId="3" fontId="7" fillId="2" borderId="77" xfId="0" quotePrefix="1" applyFont="1" applyFill="1" applyBorder="1" applyAlignment="1">
      <alignment horizontal="right"/>
    </xf>
    <xf numFmtId="3" fontId="7" fillId="2" borderId="11" xfId="0" applyFont="1" applyFill="1" applyBorder="1" applyAlignment="1">
      <alignment horizontal="center"/>
    </xf>
    <xf numFmtId="3" fontId="7" fillId="2" borderId="74" xfId="0" quotePrefix="1" applyFont="1" applyFill="1" applyBorder="1" applyAlignment="1">
      <alignment horizontal="right"/>
    </xf>
    <xf numFmtId="3" fontId="7" fillId="2" borderId="6" xfId="0" applyFont="1" applyFill="1" applyBorder="1" applyAlignment="1">
      <alignment horizontal="center"/>
    </xf>
    <xf numFmtId="3" fontId="7" fillId="2" borderId="8" xfId="0" applyFont="1" applyFill="1" applyBorder="1" applyAlignment="1">
      <alignment horizontal="center" vertical="center"/>
    </xf>
    <xf numFmtId="3" fontId="7" fillId="4" borderId="41" xfId="0" applyFont="1" applyFill="1" applyBorder="1" applyAlignment="1">
      <alignment horizontal="center" vertical="center"/>
    </xf>
    <xf numFmtId="3" fontId="7" fillId="4" borderId="42" xfId="0" applyFont="1" applyFill="1" applyBorder="1" applyAlignment="1">
      <alignment horizontal="center" vertical="center"/>
    </xf>
    <xf numFmtId="3" fontId="7" fillId="4" borderId="55" xfId="0" applyFont="1" applyFill="1" applyBorder="1" applyAlignment="1">
      <alignment horizontal="center" vertical="center"/>
    </xf>
    <xf numFmtId="3" fontId="7" fillId="4" borderId="78" xfId="0" quotePrefix="1" applyFont="1" applyFill="1" applyBorder="1" applyAlignment="1">
      <alignment horizontal="left" vertical="center"/>
    </xf>
    <xf numFmtId="3" fontId="7" fillId="4" borderId="79" xfId="0" applyFont="1" applyFill="1" applyBorder="1" applyAlignment="1">
      <alignment horizontal="center" vertical="center"/>
    </xf>
    <xf numFmtId="3" fontId="7" fillId="4" borderId="80" xfId="0" applyFont="1" applyFill="1" applyBorder="1" applyAlignment="1">
      <alignment horizontal="center" vertical="center"/>
    </xf>
    <xf numFmtId="3" fontId="7" fillId="4" borderId="20" xfId="0" applyFont="1" applyFill="1" applyBorder="1" applyAlignment="1">
      <alignment horizontal="center" vertical="center"/>
    </xf>
    <xf numFmtId="3" fontId="7" fillId="4" borderId="20" xfId="0" quotePrefix="1" applyFont="1" applyFill="1" applyBorder="1" applyAlignment="1">
      <alignment horizontal="left" vertical="center"/>
    </xf>
    <xf numFmtId="3" fontId="7" fillId="4" borderId="1" xfId="0" quotePrefix="1" applyFont="1" applyFill="1" applyBorder="1" applyAlignment="1">
      <alignment horizontal="left" vertical="center"/>
    </xf>
    <xf numFmtId="3" fontId="7" fillId="4" borderId="23" xfId="0" applyFont="1" applyFill="1" applyBorder="1" applyAlignment="1">
      <alignment horizontal="center" vertical="center"/>
    </xf>
    <xf numFmtId="3" fontId="7" fillId="4" borderId="43" xfId="0" applyFont="1" applyFill="1" applyBorder="1" applyAlignment="1">
      <alignment horizontal="center" vertical="center"/>
    </xf>
    <xf numFmtId="3" fontId="7" fillId="4" borderId="19" xfId="0" quotePrefix="1" applyFont="1" applyFill="1" applyBorder="1" applyAlignment="1">
      <alignment horizontal="left" vertical="center"/>
    </xf>
    <xf numFmtId="3" fontId="7" fillId="4" borderId="19" xfId="0" applyFont="1" applyFill="1" applyBorder="1" applyAlignment="1">
      <alignment horizontal="center" vertical="center"/>
    </xf>
    <xf numFmtId="3" fontId="7" fillId="4" borderId="6" xfId="0" quotePrefix="1" applyFont="1" applyFill="1" applyBorder="1" applyAlignment="1">
      <alignment horizontal="left" vertical="center"/>
    </xf>
    <xf numFmtId="3" fontId="7" fillId="4" borderId="12" xfId="0" quotePrefix="1" applyFont="1" applyFill="1" applyBorder="1" applyAlignment="1">
      <alignment horizontal="left" vertical="center"/>
    </xf>
    <xf numFmtId="3" fontId="7" fillId="4" borderId="22" xfId="0" applyFont="1" applyFill="1" applyBorder="1" applyAlignment="1">
      <alignment horizontal="center" vertical="center"/>
    </xf>
    <xf numFmtId="3" fontId="7" fillId="4" borderId="21" xfId="0" applyFont="1" applyFill="1" applyBorder="1" applyAlignment="1">
      <alignment horizontal="center" vertical="center"/>
    </xf>
    <xf numFmtId="3" fontId="7" fillId="4" borderId="17" xfId="0" applyFont="1" applyFill="1" applyBorder="1" applyAlignment="1">
      <alignment horizontal="center" vertical="center"/>
    </xf>
    <xf numFmtId="177" fontId="7" fillId="4" borderId="63" xfId="0" applyNumberFormat="1" applyFont="1" applyFill="1" applyBorder="1" applyAlignment="1"/>
    <xf numFmtId="177" fontId="7" fillId="4" borderId="16" xfId="0" applyNumberFormat="1" applyFont="1" applyFill="1" applyBorder="1" applyAlignment="1"/>
    <xf numFmtId="177" fontId="7" fillId="4" borderId="57" xfId="0" applyNumberFormat="1" applyFont="1" applyFill="1" applyBorder="1" applyAlignment="1"/>
    <xf numFmtId="177" fontId="7" fillId="4" borderId="38" xfId="0" applyNumberFormat="1" applyFont="1" applyFill="1" applyBorder="1" applyAlignment="1"/>
    <xf numFmtId="183" fontId="7" fillId="4" borderId="16" xfId="0" applyNumberFormat="1" applyFont="1" applyFill="1" applyBorder="1" applyAlignment="1">
      <alignment horizontal="right"/>
    </xf>
    <xf numFmtId="182" fontId="7" fillId="4" borderId="16" xfId="1" applyNumberFormat="1" applyFont="1" applyFill="1" applyBorder="1" applyAlignment="1"/>
    <xf numFmtId="183" fontId="7" fillId="4" borderId="25" xfId="0" applyNumberFormat="1" applyFont="1" applyFill="1" applyBorder="1" applyAlignment="1">
      <alignment horizontal="right"/>
    </xf>
    <xf numFmtId="177" fontId="7" fillId="4" borderId="81" xfId="0" applyNumberFormat="1" applyFont="1" applyFill="1" applyBorder="1" applyAlignment="1"/>
    <xf numFmtId="177" fontId="7" fillId="4" borderId="7" xfId="0" applyNumberFormat="1" applyFont="1" applyFill="1" applyBorder="1" applyAlignment="1"/>
    <xf numFmtId="177" fontId="7" fillId="4" borderId="82" xfId="0" applyNumberFormat="1" applyFont="1" applyFill="1" applyBorder="1" applyAlignment="1"/>
    <xf numFmtId="177" fontId="7" fillId="4" borderId="40" xfId="0" applyNumberFormat="1" applyFont="1" applyFill="1" applyBorder="1" applyAlignment="1"/>
    <xf numFmtId="183" fontId="7" fillId="4" borderId="15" xfId="0" applyNumberFormat="1" applyFont="1" applyFill="1" applyBorder="1" applyAlignment="1">
      <alignment horizontal="right"/>
    </xf>
    <xf numFmtId="183" fontId="7" fillId="4" borderId="29" xfId="0" applyNumberFormat="1" applyFont="1" applyFill="1" applyBorder="1" applyAlignment="1">
      <alignment horizontal="right"/>
    </xf>
    <xf numFmtId="177" fontId="7" fillId="4" borderId="71" xfId="0" applyNumberFormat="1" applyFont="1" applyFill="1" applyBorder="1" applyAlignment="1"/>
    <xf numFmtId="177" fontId="7" fillId="4" borderId="15" xfId="0" applyNumberFormat="1" applyFont="1" applyFill="1" applyBorder="1" applyAlignment="1"/>
    <xf numFmtId="177" fontId="7" fillId="4" borderId="56" xfId="0" applyNumberFormat="1" applyFont="1" applyFill="1" applyBorder="1" applyAlignment="1"/>
    <xf numFmtId="177" fontId="7" fillId="4" borderId="46" xfId="0" applyNumberFormat="1" applyFont="1" applyFill="1" applyBorder="1" applyAlignment="1"/>
    <xf numFmtId="183" fontId="7" fillId="4" borderId="83" xfId="0" applyNumberFormat="1" applyFont="1" applyFill="1" applyBorder="1" applyAlignment="1">
      <alignment horizontal="right"/>
    </xf>
    <xf numFmtId="177" fontId="7" fillId="4" borderId="83" xfId="0" applyNumberFormat="1" applyFont="1" applyFill="1" applyBorder="1" applyAlignment="1"/>
    <xf numFmtId="183" fontId="7" fillId="4" borderId="84" xfId="0" applyNumberFormat="1" applyFont="1" applyFill="1" applyBorder="1" applyAlignment="1">
      <alignment horizontal="right"/>
    </xf>
    <xf numFmtId="177" fontId="7" fillId="4" borderId="85" xfId="0" applyNumberFormat="1" applyFont="1" applyFill="1" applyBorder="1" applyAlignment="1"/>
    <xf numFmtId="177" fontId="7" fillId="4" borderId="24" xfId="0" applyNumberFormat="1" applyFont="1" applyFill="1" applyBorder="1" applyAlignment="1"/>
    <xf numFmtId="177" fontId="7" fillId="4" borderId="86" xfId="0" applyNumberFormat="1" applyFont="1" applyFill="1" applyBorder="1" applyAlignment="1"/>
    <xf numFmtId="177" fontId="7" fillId="4" borderId="87" xfId="0" applyNumberFormat="1" applyFont="1" applyFill="1" applyBorder="1" applyAlignment="1"/>
    <xf numFmtId="183" fontId="7" fillId="4" borderId="26" xfId="0" applyNumberFormat="1" applyFont="1" applyFill="1" applyBorder="1" applyAlignment="1">
      <alignment horizontal="right"/>
    </xf>
    <xf numFmtId="177" fontId="7" fillId="4" borderId="88" xfId="0" applyNumberFormat="1" applyFont="1" applyFill="1" applyBorder="1" applyAlignment="1"/>
    <xf numFmtId="177" fontId="7" fillId="4" borderId="89" xfId="0" applyNumberFormat="1" applyFont="1" applyFill="1" applyBorder="1" applyAlignment="1"/>
    <xf numFmtId="177" fontId="7" fillId="4" borderId="90" xfId="0" applyNumberFormat="1" applyFont="1" applyFill="1" applyBorder="1" applyAlignment="1"/>
    <xf numFmtId="177" fontId="7" fillId="4" borderId="91" xfId="0" applyNumberFormat="1" applyFont="1" applyFill="1" applyBorder="1" applyAlignment="1"/>
    <xf numFmtId="183" fontId="7" fillId="4" borderId="37" xfId="0" applyNumberFormat="1" applyFont="1" applyFill="1" applyBorder="1" applyAlignment="1">
      <alignment horizontal="right"/>
    </xf>
    <xf numFmtId="177" fontId="7" fillId="4" borderId="37" xfId="0" applyNumberFormat="1" applyFont="1" applyFill="1" applyBorder="1" applyAlignment="1"/>
    <xf numFmtId="183" fontId="7" fillId="4" borderId="49" xfId="0" applyNumberFormat="1" applyFont="1" applyFill="1" applyBorder="1" applyAlignment="1">
      <alignment horizontal="right"/>
    </xf>
    <xf numFmtId="3" fontId="3" fillId="3" borderId="0" xfId="0" applyNumberFormat="1" applyFont="1" applyFill="1" applyBorder="1" applyAlignment="1" applyProtection="1">
      <protection locked="0"/>
    </xf>
    <xf numFmtId="3" fontId="3" fillId="2" borderId="43" xfId="0" applyFont="1" applyFill="1" applyBorder="1" applyAlignment="1">
      <alignment horizontal="left"/>
    </xf>
    <xf numFmtId="3" fontId="3" fillId="2" borderId="0" xfId="0" applyFont="1" applyFill="1" applyBorder="1" applyAlignment="1">
      <alignment horizontal="center"/>
    </xf>
    <xf numFmtId="3" fontId="3" fillId="2" borderId="17" xfId="0" quotePrefix="1" applyFont="1" applyFill="1" applyBorder="1" applyAlignment="1">
      <alignment horizontal="center"/>
    </xf>
    <xf numFmtId="3" fontId="3" fillId="2" borderId="17" xfId="0" applyFont="1" applyFill="1" applyBorder="1" applyAlignment="1">
      <alignment horizontal="center"/>
    </xf>
    <xf numFmtId="3" fontId="3" fillId="2" borderId="92" xfId="0" applyNumberFormat="1" applyFont="1" applyFill="1" applyBorder="1"/>
    <xf numFmtId="3" fontId="3" fillId="2" borderId="4" xfId="0" applyFont="1" applyFill="1" applyBorder="1" applyAlignment="1">
      <alignment horizontal="center"/>
    </xf>
    <xf numFmtId="3" fontId="3" fillId="2" borderId="18" xfId="0" applyFont="1" applyFill="1" applyBorder="1" applyAlignment="1">
      <alignment horizontal="center"/>
    </xf>
    <xf numFmtId="3" fontId="3" fillId="2" borderId="65" xfId="0" applyFont="1" applyFill="1" applyBorder="1" applyAlignment="1">
      <alignment horizontal="center" wrapText="1"/>
    </xf>
    <xf numFmtId="3" fontId="3" fillId="2" borderId="43" xfId="0" quotePrefix="1" applyFont="1" applyFill="1" applyBorder="1" applyAlignment="1">
      <alignment horizontal="left"/>
    </xf>
    <xf numFmtId="3" fontId="3" fillId="2" borderId="57" xfId="0" applyFont="1" applyFill="1" applyBorder="1" applyAlignment="1">
      <alignment horizontal="center"/>
    </xf>
    <xf numFmtId="3" fontId="3" fillId="2" borderId="8" xfId="0" quotePrefix="1" applyFont="1" applyFill="1" applyBorder="1" applyAlignment="1">
      <alignment horizontal="center"/>
    </xf>
    <xf numFmtId="3" fontId="3" fillId="2" borderId="75" xfId="0" quotePrefix="1" applyFont="1" applyFill="1" applyBorder="1" applyAlignment="1">
      <alignment horizontal="center"/>
    </xf>
    <xf numFmtId="3" fontId="3" fillId="2" borderId="59" xfId="0" applyFont="1" applyFill="1" applyBorder="1" applyAlignment="1">
      <alignment horizontal="center" wrapText="1"/>
    </xf>
    <xf numFmtId="3" fontId="3" fillId="2" borderId="72" xfId="0" quotePrefix="1" applyFont="1" applyFill="1" applyBorder="1" applyAlignment="1">
      <alignment horizontal="center"/>
    </xf>
    <xf numFmtId="3" fontId="3" fillId="2" borderId="93" xfId="0" quotePrefix="1" applyFont="1" applyFill="1" applyBorder="1" applyAlignment="1">
      <alignment horizontal="center"/>
    </xf>
    <xf numFmtId="3" fontId="3" fillId="2" borderId="94" xfId="0" quotePrefix="1" applyFont="1" applyFill="1" applyBorder="1" applyAlignment="1">
      <alignment horizontal="center"/>
    </xf>
    <xf numFmtId="3" fontId="3" fillId="2" borderId="18" xfId="0" quotePrefix="1" applyFont="1" applyFill="1" applyBorder="1" applyAlignment="1">
      <alignment horizontal="center"/>
    </xf>
    <xf numFmtId="3" fontId="3" fillId="2" borderId="95" xfId="0" quotePrefix="1" applyFont="1" applyFill="1" applyBorder="1" applyAlignment="1">
      <alignment horizontal="center"/>
    </xf>
    <xf numFmtId="3" fontId="3" fillId="2" borderId="96" xfId="0" quotePrefix="1" applyFont="1" applyFill="1" applyBorder="1" applyAlignment="1">
      <alignment horizontal="center"/>
    </xf>
    <xf numFmtId="3" fontId="3" fillId="2" borderId="92" xfId="0" applyFont="1" applyFill="1" applyBorder="1"/>
    <xf numFmtId="3" fontId="3" fillId="2" borderId="56" xfId="0" applyFont="1" applyFill="1" applyBorder="1" applyAlignment="1">
      <alignment horizontal="center"/>
    </xf>
    <xf numFmtId="3" fontId="3" fillId="2" borderId="47" xfId="0" applyFont="1" applyFill="1" applyBorder="1" applyAlignment="1">
      <alignment horizontal="left"/>
    </xf>
    <xf numFmtId="3" fontId="3" fillId="2" borderId="5" xfId="0" applyFont="1" applyFill="1" applyBorder="1" applyAlignment="1">
      <alignment horizontal="center"/>
    </xf>
    <xf numFmtId="3" fontId="3" fillId="2" borderId="7" xfId="0" applyFont="1" applyFill="1" applyBorder="1" applyAlignment="1">
      <alignment horizontal="center"/>
    </xf>
    <xf numFmtId="3" fontId="3" fillId="2" borderId="86" xfId="0" applyFont="1" applyFill="1" applyBorder="1" applyAlignment="1">
      <alignment horizontal="center"/>
    </xf>
    <xf numFmtId="3" fontId="3" fillId="2" borderId="21" xfId="0" applyFont="1" applyFill="1" applyBorder="1" applyAlignment="1">
      <alignment horizontal="center"/>
    </xf>
    <xf numFmtId="3" fontId="3" fillId="2" borderId="44" xfId="0" applyFont="1" applyFill="1" applyBorder="1" applyAlignment="1">
      <alignment horizontal="left"/>
    </xf>
    <xf numFmtId="3" fontId="3" fillId="2" borderId="97" xfId="0" applyFont="1" applyFill="1" applyBorder="1" applyAlignment="1">
      <alignment horizontal="center"/>
    </xf>
    <xf numFmtId="3" fontId="3" fillId="4" borderId="42" xfId="0" quotePrefix="1" applyFont="1" applyFill="1" applyBorder="1" applyAlignment="1">
      <alignment horizontal="center"/>
    </xf>
    <xf numFmtId="3" fontId="3" fillId="4" borderId="55" xfId="0" applyFont="1" applyFill="1" applyBorder="1" applyAlignment="1">
      <alignment horizontal="center"/>
    </xf>
    <xf numFmtId="3" fontId="3" fillId="4" borderId="78" xfId="0" quotePrefix="1" applyFont="1" applyFill="1" applyBorder="1" applyAlignment="1">
      <alignment horizontal="left"/>
    </xf>
    <xf numFmtId="3" fontId="3" fillId="4" borderId="79" xfId="0" applyFont="1" applyFill="1" applyBorder="1" applyAlignment="1">
      <alignment horizontal="center"/>
    </xf>
    <xf numFmtId="3" fontId="3" fillId="4" borderId="80" xfId="0" applyFont="1" applyFill="1" applyBorder="1" applyAlignment="1">
      <alignment horizontal="center"/>
    </xf>
    <xf numFmtId="3" fontId="3" fillId="4" borderId="20" xfId="0" applyFont="1" applyFill="1" applyBorder="1" applyAlignment="1">
      <alignment horizontal="center"/>
    </xf>
    <xf numFmtId="3" fontId="3" fillId="4" borderId="20" xfId="0" quotePrefix="1" applyFont="1" applyFill="1" applyBorder="1" applyAlignment="1">
      <alignment horizontal="left"/>
    </xf>
    <xf numFmtId="3" fontId="3" fillId="4" borderId="1" xfId="0" quotePrefix="1" applyFont="1" applyFill="1" applyBorder="1" applyAlignment="1">
      <alignment horizontal="left"/>
    </xf>
    <xf numFmtId="3" fontId="3" fillId="4" borderId="23" xfId="0" applyFont="1" applyFill="1" applyBorder="1" applyAlignment="1">
      <alignment horizontal="center"/>
    </xf>
    <xf numFmtId="3" fontId="3" fillId="4" borderId="43" xfId="0" applyFont="1" applyFill="1" applyBorder="1" applyAlignment="1">
      <alignment horizontal="left"/>
    </xf>
    <xf numFmtId="3" fontId="3" fillId="4" borderId="0" xfId="0" applyFont="1" applyFill="1" applyBorder="1" applyAlignment="1">
      <alignment horizontal="center"/>
    </xf>
    <xf numFmtId="3" fontId="3" fillId="4" borderId="17" xfId="0" quotePrefix="1" applyFont="1" applyFill="1" applyBorder="1" applyAlignment="1">
      <alignment horizontal="center"/>
    </xf>
    <xf numFmtId="3" fontId="3" fillId="4" borderId="58" xfId="0" applyFont="1" applyFill="1" applyBorder="1" applyAlignment="1">
      <alignment horizontal="center" shrinkToFit="1"/>
    </xf>
    <xf numFmtId="3" fontId="3" fillId="4" borderId="43" xfId="0" applyFont="1" applyFill="1" applyBorder="1" applyAlignment="1">
      <alignment horizontal="center"/>
    </xf>
    <xf numFmtId="3" fontId="3" fillId="4" borderId="3" xfId="0" applyFont="1" applyFill="1" applyBorder="1" applyAlignment="1">
      <alignment horizontal="center"/>
    </xf>
    <xf numFmtId="3" fontId="3" fillId="4" borderId="58" xfId="0" quotePrefix="1" applyFont="1" applyFill="1" applyBorder="1" applyAlignment="1">
      <alignment horizontal="center"/>
    </xf>
    <xf numFmtId="3" fontId="3" fillId="4" borderId="19" xfId="0" quotePrefix="1" applyFont="1" applyFill="1" applyBorder="1" applyAlignment="1">
      <alignment horizontal="left"/>
    </xf>
    <xf numFmtId="3" fontId="3" fillId="4" borderId="19" xfId="0" applyFont="1" applyFill="1" applyBorder="1" applyAlignment="1">
      <alignment horizontal="center"/>
    </xf>
    <xf numFmtId="3" fontId="3" fillId="4" borderId="6" xfId="0" quotePrefix="1" applyFont="1" applyFill="1" applyBorder="1" applyAlignment="1">
      <alignment horizontal="left"/>
    </xf>
    <xf numFmtId="3" fontId="3" fillId="4" borderId="12" xfId="0" quotePrefix="1" applyFont="1" applyFill="1" applyBorder="1" applyAlignment="1">
      <alignment horizontal="left"/>
    </xf>
    <xf numFmtId="3" fontId="3" fillId="4" borderId="22" xfId="0" applyFont="1" applyFill="1" applyBorder="1" applyAlignment="1">
      <alignment horizontal="center"/>
    </xf>
    <xf numFmtId="3" fontId="3" fillId="4" borderId="17" xfId="0" applyFont="1" applyFill="1" applyBorder="1" applyAlignment="1">
      <alignment horizontal="center"/>
    </xf>
    <xf numFmtId="3" fontId="3" fillId="4" borderId="58" xfId="0" applyFont="1" applyFill="1" applyBorder="1" applyAlignment="1">
      <alignment horizontal="center"/>
    </xf>
    <xf numFmtId="3" fontId="3" fillId="4" borderId="21" xfId="0" applyFont="1" applyFill="1" applyBorder="1" applyAlignment="1">
      <alignment horizontal="center"/>
    </xf>
    <xf numFmtId="3" fontId="3" fillId="4" borderId="26" xfId="0" applyFont="1" applyFill="1" applyBorder="1" applyAlignment="1">
      <alignment horizontal="center"/>
    </xf>
    <xf numFmtId="177" fontId="3" fillId="4" borderId="71" xfId="0" applyNumberFormat="1" applyFont="1" applyFill="1" applyBorder="1" applyAlignment="1"/>
    <xf numFmtId="177" fontId="3" fillId="4" borderId="15" xfId="0" applyNumberFormat="1" applyFont="1" applyFill="1" applyBorder="1" applyAlignment="1"/>
    <xf numFmtId="177" fontId="3" fillId="4" borderId="56" xfId="0" applyNumberFormat="1" applyFont="1" applyFill="1" applyBorder="1" applyAlignment="1"/>
    <xf numFmtId="177" fontId="3" fillId="4" borderId="53" xfId="0" applyNumberFormat="1" applyFont="1" applyFill="1" applyBorder="1" applyAlignment="1"/>
    <xf numFmtId="179" fontId="3" fillId="4" borderId="16" xfId="0" applyNumberFormat="1" applyFont="1" applyFill="1" applyBorder="1" applyAlignment="1"/>
    <xf numFmtId="181" fontId="3" fillId="4" borderId="25" xfId="0" applyNumberFormat="1" applyFont="1" applyFill="1" applyBorder="1" applyAlignment="1"/>
    <xf numFmtId="177" fontId="3" fillId="4" borderId="63" xfId="0" applyNumberFormat="1" applyFont="1" applyFill="1" applyBorder="1" applyAlignment="1"/>
    <xf numFmtId="177" fontId="3" fillId="4" borderId="16" xfId="0" applyNumberFormat="1" applyFont="1" applyFill="1" applyBorder="1" applyAlignment="1"/>
    <xf numFmtId="177" fontId="3" fillId="4" borderId="57" xfId="0" applyNumberFormat="1" applyFont="1" applyFill="1" applyBorder="1" applyAlignment="1"/>
    <xf numFmtId="177" fontId="3" fillId="4" borderId="38" xfId="0" applyNumberFormat="1" applyFont="1" applyFill="1" applyBorder="1" applyAlignment="1"/>
    <xf numFmtId="179" fontId="3" fillId="4" borderId="15" xfId="0" applyNumberFormat="1" applyFont="1" applyFill="1" applyBorder="1" applyAlignment="1"/>
    <xf numFmtId="181" fontId="3" fillId="4" borderId="29" xfId="0" applyNumberFormat="1" applyFont="1" applyFill="1" applyBorder="1" applyAlignment="1"/>
    <xf numFmtId="179" fontId="3" fillId="4" borderId="24" xfId="0" applyNumberFormat="1" applyFont="1" applyFill="1" applyBorder="1" applyAlignment="1"/>
    <xf numFmtId="177" fontId="3" fillId="4" borderId="24" xfId="0" applyNumberFormat="1" applyFont="1" applyFill="1" applyBorder="1" applyAlignment="1"/>
    <xf numFmtId="181" fontId="3" fillId="4" borderId="26" xfId="0" applyNumberFormat="1" applyFont="1" applyFill="1" applyBorder="1" applyAlignment="1"/>
    <xf numFmtId="177" fontId="3" fillId="4" borderId="85" xfId="0" applyNumberFormat="1" applyFont="1" applyFill="1" applyBorder="1" applyAlignment="1"/>
    <xf numFmtId="177" fontId="3" fillId="4" borderId="86" xfId="0" applyNumberFormat="1" applyFont="1" applyFill="1" applyBorder="1" applyAlignment="1"/>
    <xf numFmtId="177" fontId="3" fillId="4" borderId="87" xfId="0" applyNumberFormat="1" applyFont="1" applyFill="1" applyBorder="1" applyAlignment="1"/>
    <xf numFmtId="177" fontId="3" fillId="4" borderId="98" xfId="0" applyNumberFormat="1" applyFont="1" applyFill="1" applyBorder="1" applyAlignment="1"/>
    <xf numFmtId="177" fontId="3" fillId="4" borderId="99" xfId="0" applyNumberFormat="1" applyFont="1" applyFill="1" applyBorder="1" applyAlignment="1"/>
    <xf numFmtId="177" fontId="3" fillId="4" borderId="100" xfId="0" applyNumberFormat="1" applyFont="1" applyFill="1" applyBorder="1" applyAlignment="1"/>
    <xf numFmtId="177" fontId="3" fillId="4" borderId="101" xfId="0" applyNumberFormat="1" applyFont="1" applyFill="1" applyBorder="1" applyAlignment="1"/>
    <xf numFmtId="179" fontId="3" fillId="4" borderId="99" xfId="0" applyNumberFormat="1" applyFont="1" applyFill="1" applyBorder="1" applyAlignment="1"/>
    <xf numFmtId="181" fontId="3" fillId="4" borderId="102" xfId="0" applyNumberFormat="1" applyFont="1" applyFill="1" applyBorder="1" applyAlignment="1"/>
    <xf numFmtId="179" fontId="3" fillId="4" borderId="103" xfId="0" applyNumberFormat="1" applyFont="1" applyFill="1" applyBorder="1" applyAlignment="1"/>
    <xf numFmtId="179" fontId="3" fillId="4" borderId="104" xfId="0" applyNumberFormat="1" applyFont="1" applyFill="1" applyBorder="1" applyAlignment="1"/>
    <xf numFmtId="179" fontId="3" fillId="4" borderId="60" xfId="0" applyNumberFormat="1" applyFont="1" applyFill="1" applyBorder="1" applyAlignment="1"/>
    <xf numFmtId="179" fontId="3" fillId="4" borderId="40" xfId="0" applyNumberFormat="1" applyFont="1" applyFill="1" applyBorder="1" applyAlignment="1"/>
    <xf numFmtId="179" fontId="3" fillId="4" borderId="7" xfId="0" applyNumberFormat="1" applyFont="1" applyFill="1" applyBorder="1" applyAlignment="1"/>
    <xf numFmtId="178" fontId="3" fillId="4" borderId="33" xfId="0" applyNumberFormat="1" applyFont="1" applyFill="1" applyBorder="1" applyAlignment="1"/>
    <xf numFmtId="177" fontId="7" fillId="0" borderId="31" xfId="0" applyNumberFormat="1" applyFont="1" applyBorder="1" applyAlignment="1"/>
    <xf numFmtId="177" fontId="7" fillId="0" borderId="105" xfId="0" applyNumberFormat="1" applyFont="1" applyBorder="1" applyAlignment="1"/>
    <xf numFmtId="177" fontId="7" fillId="0" borderId="52" xfId="0" applyNumberFormat="1" applyFont="1" applyBorder="1" applyAlignment="1"/>
    <xf numFmtId="183" fontId="7" fillId="0" borderId="6" xfId="0" applyNumberFormat="1" applyFont="1" applyBorder="1" applyAlignment="1">
      <alignment horizontal="right"/>
    </xf>
    <xf numFmtId="183" fontId="7" fillId="0" borderId="32" xfId="0" applyNumberFormat="1" applyFont="1" applyBorder="1" applyAlignment="1">
      <alignment horizontal="right"/>
    </xf>
    <xf numFmtId="177" fontId="7" fillId="4" borderId="13" xfId="0" applyNumberFormat="1" applyFont="1" applyFill="1" applyBorder="1" applyAlignment="1"/>
    <xf numFmtId="177" fontId="7" fillId="0" borderId="106" xfId="0" applyNumberFormat="1" applyFont="1" applyBorder="1" applyAlignment="1"/>
    <xf numFmtId="183" fontId="7" fillId="0" borderId="38" xfId="0" applyNumberFormat="1" applyFont="1" applyBorder="1" applyAlignment="1">
      <alignment horizontal="right"/>
    </xf>
    <xf numFmtId="3" fontId="7" fillId="2" borderId="50" xfId="0" applyFont="1" applyFill="1" applyBorder="1" applyAlignment="1">
      <alignment horizontal="center"/>
    </xf>
    <xf numFmtId="177" fontId="3" fillId="3" borderId="66" xfId="0" applyNumberFormat="1" applyFont="1" applyFill="1" applyBorder="1" applyAlignment="1"/>
    <xf numFmtId="177" fontId="3" fillId="3" borderId="13" xfId="0" applyNumberFormat="1" applyFont="1" applyFill="1" applyBorder="1" applyAlignment="1"/>
    <xf numFmtId="177" fontId="3" fillId="3" borderId="67" xfId="0" applyNumberFormat="1" applyFont="1" applyFill="1" applyBorder="1" applyAlignment="1"/>
    <xf numFmtId="177" fontId="3" fillId="3" borderId="54" xfId="0" applyNumberFormat="1" applyFont="1" applyFill="1" applyBorder="1" applyAlignment="1"/>
    <xf numFmtId="179" fontId="3" fillId="3" borderId="28" xfId="0" applyNumberFormat="1" applyFont="1" applyFill="1" applyBorder="1" applyAlignment="1"/>
    <xf numFmtId="177" fontId="3" fillId="3" borderId="28" xfId="0" applyNumberFormat="1" applyFont="1" applyFill="1" applyBorder="1" applyAlignment="1"/>
    <xf numFmtId="181" fontId="3" fillId="3" borderId="30" xfId="0" applyNumberFormat="1" applyFont="1" applyFill="1" applyBorder="1" applyAlignment="1"/>
    <xf numFmtId="179" fontId="3" fillId="3" borderId="66" xfId="0" applyNumberFormat="1" applyFont="1" applyFill="1" applyBorder="1" applyAlignment="1"/>
    <xf numFmtId="179" fontId="3" fillId="3" borderId="13" xfId="0" applyNumberFormat="1" applyFont="1" applyFill="1" applyBorder="1" applyAlignment="1"/>
    <xf numFmtId="179" fontId="3" fillId="3" borderId="67" xfId="0" applyNumberFormat="1" applyFont="1" applyFill="1" applyBorder="1" applyAlignment="1"/>
    <xf numFmtId="179" fontId="3" fillId="3" borderId="54" xfId="0" applyNumberFormat="1" applyFont="1" applyFill="1" applyBorder="1" applyAlignment="1"/>
    <xf numFmtId="178" fontId="3" fillId="3" borderId="27" xfId="0" applyNumberFormat="1" applyFont="1" applyFill="1" applyBorder="1" applyAlignment="1"/>
    <xf numFmtId="179" fontId="3" fillId="3" borderId="16" xfId="0" applyNumberFormat="1" applyFont="1" applyFill="1" applyBorder="1" applyAlignment="1"/>
    <xf numFmtId="181" fontId="3" fillId="3" borderId="25" xfId="0" applyNumberFormat="1" applyFont="1" applyFill="1" applyBorder="1" applyAlignment="1"/>
    <xf numFmtId="179" fontId="3" fillId="3" borderId="61" xfId="0" applyNumberFormat="1" applyFont="1" applyFill="1" applyBorder="1" applyAlignment="1"/>
    <xf numFmtId="179" fontId="3" fillId="3" borderId="17" xfId="0" applyNumberFormat="1" applyFont="1" applyFill="1" applyBorder="1" applyAlignment="1"/>
    <xf numFmtId="179" fontId="3" fillId="3" borderId="58" xfId="0" applyNumberFormat="1" applyFont="1" applyFill="1" applyBorder="1" applyAlignment="1"/>
    <xf numFmtId="179" fontId="3" fillId="3" borderId="21" xfId="0" applyNumberFormat="1" applyFont="1" applyFill="1" applyBorder="1" applyAlignment="1"/>
    <xf numFmtId="178" fontId="3" fillId="3" borderId="34" xfId="0" applyNumberFormat="1" applyFont="1" applyFill="1" applyBorder="1" applyAlignment="1"/>
    <xf numFmtId="177" fontId="7" fillId="5" borderId="64" xfId="0" applyNumberFormat="1" applyFont="1" applyFill="1" applyBorder="1" applyAlignment="1"/>
    <xf numFmtId="177" fontId="7" fillId="5" borderId="16" xfId="0" applyNumberFormat="1" applyFont="1" applyFill="1" applyBorder="1" applyAlignment="1"/>
    <xf numFmtId="177" fontId="7" fillId="3" borderId="61" xfId="0" applyNumberFormat="1" applyFont="1" applyFill="1" applyBorder="1" applyAlignment="1"/>
    <xf numFmtId="177" fontId="7" fillId="3" borderId="38" xfId="0" applyNumberFormat="1" applyFont="1" applyFill="1" applyBorder="1" applyAlignment="1"/>
    <xf numFmtId="3" fontId="3" fillId="2" borderId="17" xfId="0" quotePrefix="1" applyFont="1" applyFill="1" applyBorder="1" applyAlignment="1">
      <alignment horizontal="center" shrinkToFit="1"/>
    </xf>
    <xf numFmtId="3" fontId="7" fillId="2" borderId="111" xfId="0" applyFont="1" applyFill="1" applyBorder="1" applyAlignment="1">
      <alignment horizontal="center" vertical="center" wrapText="1"/>
    </xf>
    <xf numFmtId="3" fontId="7" fillId="2" borderId="61" xfId="0" applyFont="1" applyFill="1" applyBorder="1" applyAlignment="1">
      <alignment horizontal="center" vertical="center" wrapText="1"/>
    </xf>
    <xf numFmtId="3" fontId="7" fillId="2" borderId="81" xfId="0" applyFont="1" applyFill="1" applyBorder="1" applyAlignment="1">
      <alignment horizontal="center" vertical="center" wrapText="1"/>
    </xf>
    <xf numFmtId="3" fontId="7" fillId="2" borderId="48" xfId="0" applyFont="1" applyFill="1" applyBorder="1" applyAlignment="1">
      <alignment horizontal="center"/>
    </xf>
    <xf numFmtId="3" fontId="7" fillId="2" borderId="108" xfId="0" applyFont="1" applyFill="1" applyBorder="1" applyAlignment="1">
      <alignment horizontal="center"/>
    </xf>
    <xf numFmtId="3" fontId="7" fillId="2" borderId="109" xfId="0" applyFont="1" applyFill="1" applyBorder="1" applyAlignment="1">
      <alignment horizontal="center"/>
    </xf>
    <xf numFmtId="3" fontId="7" fillId="4" borderId="71" xfId="0" applyFont="1" applyFill="1" applyBorder="1" applyAlignment="1">
      <alignment horizontal="center" vertical="center"/>
    </xf>
    <xf numFmtId="3" fontId="7" fillId="4" borderId="103" xfId="0" applyFont="1" applyFill="1" applyBorder="1" applyAlignment="1">
      <alignment horizontal="center" vertical="center"/>
    </xf>
    <xf numFmtId="3" fontId="7" fillId="4" borderId="15" xfId="0" applyFont="1" applyFill="1" applyBorder="1" applyAlignment="1">
      <alignment horizontal="center" vertical="center"/>
    </xf>
    <xf numFmtId="3" fontId="7" fillId="4" borderId="7" xfId="0" applyFont="1" applyFill="1" applyBorder="1" applyAlignment="1">
      <alignment horizontal="center" vertical="center"/>
    </xf>
    <xf numFmtId="3" fontId="9" fillId="4" borderId="58" xfId="0" applyNumberFormat="1" applyFont="1" applyFill="1" applyBorder="1" applyAlignment="1" applyProtection="1">
      <alignment horizontal="left" vertical="center" wrapText="1" shrinkToFit="1"/>
      <protection locked="0"/>
    </xf>
    <xf numFmtId="3" fontId="9" fillId="4" borderId="82" xfId="0" applyNumberFormat="1" applyFont="1" applyFill="1" applyBorder="1" applyAlignment="1" applyProtection="1">
      <alignment horizontal="left" vertical="center" wrapText="1" shrinkToFit="1"/>
      <protection locked="0"/>
    </xf>
    <xf numFmtId="3" fontId="7" fillId="2" borderId="18" xfId="0" applyFont="1" applyFill="1" applyBorder="1" applyAlignment="1">
      <alignment horizontal="center" vertical="center" textRotation="255"/>
    </xf>
    <xf numFmtId="3" fontId="7" fillId="2" borderId="17" xfId="0" applyFont="1" applyFill="1" applyBorder="1" applyAlignment="1">
      <alignment horizontal="center" vertical="center" textRotation="255"/>
    </xf>
    <xf numFmtId="3" fontId="7" fillId="2" borderId="13" xfId="0" applyFont="1" applyFill="1" applyBorder="1" applyAlignment="1">
      <alignment horizontal="center" vertical="center" textRotation="255"/>
    </xf>
    <xf numFmtId="3" fontId="7" fillId="4" borderId="56" xfId="0" quotePrefix="1" applyFont="1" applyFill="1" applyBorder="1" applyAlignment="1">
      <alignment horizontal="center" vertical="center"/>
    </xf>
    <xf numFmtId="3" fontId="7" fillId="4" borderId="82" xfId="0" quotePrefix="1" applyFont="1" applyFill="1" applyBorder="1" applyAlignment="1">
      <alignment horizontal="center" vertical="center"/>
    </xf>
    <xf numFmtId="3" fontId="7" fillId="4" borderId="113" xfId="0" applyFont="1" applyFill="1" applyBorder="1" applyAlignment="1">
      <alignment horizontal="center" vertical="center" wrapText="1"/>
    </xf>
    <xf numFmtId="3" fontId="7" fillId="4" borderId="17" xfId="0" applyFont="1" applyFill="1" applyBorder="1" applyAlignment="1">
      <alignment horizontal="center" vertical="center" wrapText="1"/>
    </xf>
    <xf numFmtId="3" fontId="7" fillId="4" borderId="7" xfId="0" applyFont="1" applyFill="1" applyBorder="1" applyAlignment="1">
      <alignment horizontal="center" vertical="center" wrapText="1"/>
    </xf>
    <xf numFmtId="3" fontId="3" fillId="2" borderId="112" xfId="0" applyFont="1" applyFill="1" applyBorder="1" applyAlignment="1">
      <alignment horizontal="center" vertical="center"/>
    </xf>
    <xf numFmtId="3" fontId="3" fillId="2" borderId="51" xfId="0" applyFont="1" applyFill="1" applyBorder="1" applyAlignment="1">
      <alignment horizontal="center" vertical="center"/>
    </xf>
    <xf numFmtId="3" fontId="7" fillId="2" borderId="119" xfId="0" applyFont="1" applyFill="1" applyBorder="1" applyAlignment="1">
      <alignment horizontal="center" vertical="center"/>
    </xf>
    <xf numFmtId="3" fontId="7" fillId="2" borderId="76" xfId="0" applyFont="1" applyFill="1" applyBorder="1" applyAlignment="1">
      <alignment horizontal="center" vertical="center"/>
    </xf>
    <xf numFmtId="3" fontId="3" fillId="4" borderId="41" xfId="0" applyFont="1" applyFill="1" applyBorder="1" applyAlignment="1">
      <alignment horizontal="center"/>
    </xf>
    <xf numFmtId="3" fontId="3" fillId="4" borderId="110" xfId="0" applyFont="1" applyFill="1" applyBorder="1" applyAlignment="1">
      <alignment horizontal="center"/>
    </xf>
    <xf numFmtId="3" fontId="3" fillId="4" borderId="47" xfId="0" applyFont="1" applyFill="1" applyBorder="1" applyAlignment="1">
      <alignment horizontal="center"/>
    </xf>
    <xf numFmtId="3" fontId="3" fillId="4" borderId="40" xfId="0" applyFont="1" applyFill="1" applyBorder="1" applyAlignment="1">
      <alignment horizontal="center"/>
    </xf>
    <xf numFmtId="3" fontId="3" fillId="2" borderId="116" xfId="0" quotePrefix="1" applyFont="1" applyFill="1" applyBorder="1" applyAlignment="1">
      <alignment horizontal="center"/>
    </xf>
    <xf numFmtId="3" fontId="3" fillId="2" borderId="117" xfId="0" quotePrefix="1" applyFont="1" applyFill="1" applyBorder="1" applyAlignment="1">
      <alignment horizontal="center"/>
    </xf>
    <xf numFmtId="3" fontId="3" fillId="2" borderId="9" xfId="0" applyFont="1" applyFill="1" applyBorder="1" applyAlignment="1">
      <alignment horizontal="center"/>
    </xf>
    <xf numFmtId="3" fontId="3" fillId="2" borderId="74" xfId="0" applyFont="1" applyFill="1" applyBorder="1" applyAlignment="1">
      <alignment horizontal="center"/>
    </xf>
    <xf numFmtId="3" fontId="3" fillId="2" borderId="118" xfId="0" applyFont="1" applyFill="1" applyBorder="1" applyAlignment="1">
      <alignment horizontal="center" wrapText="1"/>
    </xf>
    <xf numFmtId="3" fontId="3" fillId="2" borderId="107" xfId="0" applyFont="1" applyFill="1" applyBorder="1" applyAlignment="1">
      <alignment horizontal="center" wrapText="1"/>
    </xf>
    <xf numFmtId="3" fontId="3" fillId="2" borderId="6" xfId="0" applyFont="1" applyFill="1" applyBorder="1" applyAlignment="1">
      <alignment horizontal="center"/>
    </xf>
    <xf numFmtId="3" fontId="3" fillId="2" borderId="72" xfId="0" applyFont="1" applyFill="1" applyBorder="1" applyAlignment="1">
      <alignment horizontal="center"/>
    </xf>
    <xf numFmtId="3" fontId="3" fillId="2" borderId="93" xfId="0" applyFont="1" applyFill="1" applyBorder="1" applyAlignment="1">
      <alignment horizontal="center"/>
    </xf>
    <xf numFmtId="3" fontId="3" fillId="2" borderId="94" xfId="0" applyFont="1" applyFill="1" applyBorder="1" applyAlignment="1">
      <alignment horizontal="center"/>
    </xf>
    <xf numFmtId="3" fontId="3" fillId="2" borderId="43" xfId="0" applyFont="1" applyFill="1" applyBorder="1" applyAlignment="1">
      <alignment horizontal="center" shrinkToFit="1"/>
    </xf>
    <xf numFmtId="3" fontId="3" fillId="2" borderId="21" xfId="0" applyFont="1" applyFill="1" applyBorder="1" applyAlignment="1">
      <alignment horizontal="center" shrinkToFit="1"/>
    </xf>
    <xf numFmtId="3" fontId="3" fillId="2" borderId="114" xfId="0" applyFont="1" applyFill="1" applyBorder="1" applyAlignment="1">
      <alignment horizontal="center"/>
    </xf>
    <xf numFmtId="3" fontId="3" fillId="2" borderId="115" xfId="0" applyFont="1" applyFill="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autoPageBreaks="0" fitToPage="1"/>
  </sheetPr>
  <dimension ref="A1:AT109"/>
  <sheetViews>
    <sheetView tabSelected="1" showOutlineSymbols="0" zoomScale="87" zoomScaleNormal="87" zoomScaleSheetLayoutView="75" workbookViewId="0">
      <pane ySplit="5" topLeftCell="A6" activePane="bottomLeft" state="frozen"/>
      <selection activeCell="K67" sqref="K67"/>
      <selection pane="bottomLeft" activeCell="E2" sqref="E2"/>
    </sheetView>
  </sheetViews>
  <sheetFormatPr defaultColWidth="10.75" defaultRowHeight="14.25"/>
  <cols>
    <col min="1" max="1" width="2.625" style="2" customWidth="1"/>
    <col min="2" max="3" width="3.625" style="2" customWidth="1"/>
    <col min="4" max="4" width="6.625" style="2" customWidth="1"/>
    <col min="5" max="5" width="13.625" style="2" customWidth="1"/>
    <col min="6" max="9" width="11.625" style="2" customWidth="1"/>
    <col min="10" max="10" width="9.625" style="2" customWidth="1"/>
    <col min="11" max="11" width="11.625" style="2" customWidth="1"/>
    <col min="12" max="12" width="9.625" style="2" customWidth="1"/>
    <col min="13" max="13" width="11.625" style="2" customWidth="1"/>
    <col min="14" max="14" width="9.625" style="2" customWidth="1"/>
    <col min="15" max="15" width="11.625" style="2" customWidth="1"/>
    <col min="16" max="16" width="9.625" style="2" customWidth="1"/>
    <col min="17" max="17" width="2.75" style="2" customWidth="1"/>
    <col min="18" max="18" width="10.75" style="2" customWidth="1"/>
    <col min="19" max="19" width="5.75" style="2" customWidth="1"/>
    <col min="20" max="20" width="10.75" style="2" customWidth="1"/>
    <col min="21" max="21" width="5.75" style="2" customWidth="1"/>
    <col min="22" max="22" width="10.75" style="2" customWidth="1"/>
    <col min="23" max="23" width="5.75" style="2" customWidth="1"/>
    <col min="24" max="16384" width="10.75" style="2"/>
  </cols>
  <sheetData>
    <row r="1" spans="1:46" ht="23.25" customHeight="1">
      <c r="A1" s="1"/>
      <c r="B1" s="25" t="s">
        <v>180</v>
      </c>
      <c r="C1" s="1"/>
      <c r="D1" s="1"/>
      <c r="E1" s="1"/>
      <c r="F1" s="31"/>
      <c r="G1" s="1"/>
      <c r="H1" s="1"/>
      <c r="I1" s="1"/>
      <c r="J1" s="1"/>
      <c r="K1" s="31"/>
      <c r="L1" s="31"/>
      <c r="M1" s="25" t="s">
        <v>118</v>
      </c>
      <c r="N1" s="1"/>
      <c r="O1" s="4"/>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23.25" customHeight="1" thickBot="1">
      <c r="A2" s="1"/>
      <c r="B2" s="4"/>
      <c r="C2" s="4"/>
      <c r="D2" s="1"/>
      <c r="E2" s="1"/>
      <c r="F2" s="1"/>
      <c r="H2" s="1"/>
      <c r="I2" s="1"/>
      <c r="J2" s="1"/>
      <c r="K2" s="1"/>
      <c r="L2" s="1"/>
      <c r="M2" s="1"/>
      <c r="N2" s="1"/>
      <c r="O2" s="1"/>
      <c r="P2" s="84" t="s">
        <v>181</v>
      </c>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s="78" customFormat="1" ht="19.5" customHeight="1">
      <c r="A3" s="76"/>
      <c r="B3" s="148" t="s">
        <v>79</v>
      </c>
      <c r="C3" s="332" t="s">
        <v>119</v>
      </c>
      <c r="D3" s="149"/>
      <c r="E3" s="150" t="s">
        <v>0</v>
      </c>
      <c r="F3" s="151" t="s">
        <v>121</v>
      </c>
      <c r="G3" s="152"/>
      <c r="H3" s="153"/>
      <c r="I3" s="154"/>
      <c r="J3" s="155" t="s">
        <v>147</v>
      </c>
      <c r="K3" s="154"/>
      <c r="L3" s="154"/>
      <c r="M3" s="154"/>
      <c r="N3" s="154"/>
      <c r="O3" s="156" t="s">
        <v>117</v>
      </c>
      <c r="P3" s="157"/>
      <c r="Q3" s="77"/>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row>
    <row r="4" spans="1:46" s="80" customFormat="1" ht="19.5" customHeight="1">
      <c r="A4" s="76"/>
      <c r="B4" s="158" t="s">
        <v>80</v>
      </c>
      <c r="C4" s="333"/>
      <c r="D4" s="116" t="s">
        <v>124</v>
      </c>
      <c r="E4" s="325" t="s">
        <v>150</v>
      </c>
      <c r="F4" s="321" t="s">
        <v>112</v>
      </c>
      <c r="G4" s="323" t="s">
        <v>110</v>
      </c>
      <c r="H4" s="330" t="s">
        <v>120</v>
      </c>
      <c r="I4" s="159" t="s">
        <v>114</v>
      </c>
      <c r="J4" s="160"/>
      <c r="K4" s="161" t="s">
        <v>115</v>
      </c>
      <c r="L4" s="160"/>
      <c r="M4" s="161" t="s">
        <v>116</v>
      </c>
      <c r="N4" s="160"/>
      <c r="O4" s="162" t="s">
        <v>148</v>
      </c>
      <c r="P4" s="163"/>
      <c r="Q4" s="79"/>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row>
    <row r="5" spans="1:46" s="80" customFormat="1" ht="19.5" customHeight="1" thickBot="1">
      <c r="A5" s="76"/>
      <c r="B5" s="158" t="s">
        <v>81</v>
      </c>
      <c r="C5" s="334"/>
      <c r="D5" s="116"/>
      <c r="E5" s="326"/>
      <c r="F5" s="322"/>
      <c r="G5" s="324"/>
      <c r="H5" s="331"/>
      <c r="I5" s="164" t="s">
        <v>113</v>
      </c>
      <c r="J5" s="165" t="s">
        <v>111</v>
      </c>
      <c r="K5" s="164" t="s">
        <v>113</v>
      </c>
      <c r="L5" s="165" t="s">
        <v>111</v>
      </c>
      <c r="M5" s="164" t="s">
        <v>113</v>
      </c>
      <c r="N5" s="116" t="s">
        <v>111</v>
      </c>
      <c r="O5" s="165" t="s">
        <v>113</v>
      </c>
      <c r="P5" s="165" t="s">
        <v>111</v>
      </c>
      <c r="Q5" s="79"/>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row>
    <row r="6" spans="1:46" s="9" customFormat="1" ht="23.25" customHeight="1">
      <c r="A6" s="8"/>
      <c r="B6" s="315" t="s">
        <v>130</v>
      </c>
      <c r="C6" s="117" t="s">
        <v>126</v>
      </c>
      <c r="D6" s="117"/>
      <c r="E6" s="118" t="s">
        <v>1</v>
      </c>
      <c r="F6" s="312">
        <v>4070</v>
      </c>
      <c r="G6" s="40">
        <v>5120</v>
      </c>
      <c r="H6" s="92">
        <v>9190</v>
      </c>
      <c r="I6" s="282">
        <v>3841</v>
      </c>
      <c r="J6" s="65">
        <v>94.373464373464373</v>
      </c>
      <c r="K6" s="284">
        <v>4419</v>
      </c>
      <c r="L6" s="65">
        <v>86.30859375</v>
      </c>
      <c r="M6" s="66">
        <v>8260</v>
      </c>
      <c r="N6" s="65">
        <v>89.880304678998911</v>
      </c>
      <c r="O6" s="43">
        <v>2111</v>
      </c>
      <c r="P6" s="67">
        <v>41.23046875</v>
      </c>
      <c r="Q6" s="11"/>
      <c r="R6" s="10"/>
      <c r="S6" s="8"/>
      <c r="T6" s="10"/>
      <c r="U6" s="8"/>
      <c r="V6" s="10"/>
      <c r="W6" s="8"/>
      <c r="X6" s="10"/>
      <c r="Y6" s="10"/>
      <c r="Z6" s="10"/>
      <c r="AA6" s="10"/>
      <c r="AB6" s="8"/>
      <c r="AC6" s="8"/>
      <c r="AD6" s="8"/>
      <c r="AE6" s="8"/>
      <c r="AF6" s="8"/>
      <c r="AG6" s="8"/>
      <c r="AH6" s="8"/>
      <c r="AI6" s="8"/>
      <c r="AJ6" s="8"/>
      <c r="AK6" s="8"/>
      <c r="AL6" s="8"/>
      <c r="AM6" s="8"/>
      <c r="AN6" s="8"/>
      <c r="AO6" s="8"/>
      <c r="AP6" s="8"/>
      <c r="AQ6" s="8"/>
      <c r="AR6" s="8"/>
      <c r="AS6" s="8"/>
      <c r="AT6" s="8"/>
    </row>
    <row r="7" spans="1:46" s="9" customFormat="1" ht="23.25" customHeight="1">
      <c r="A7" s="8"/>
      <c r="B7" s="316"/>
      <c r="C7" s="122" t="s">
        <v>78</v>
      </c>
      <c r="D7" s="123"/>
      <c r="E7" s="124" t="s">
        <v>87</v>
      </c>
      <c r="F7" s="166">
        <v>4070</v>
      </c>
      <c r="G7" s="167">
        <v>5120</v>
      </c>
      <c r="H7" s="168">
        <v>9190</v>
      </c>
      <c r="I7" s="169">
        <v>3841</v>
      </c>
      <c r="J7" s="170">
        <v>94.373464373464373</v>
      </c>
      <c r="K7" s="167">
        <v>4419</v>
      </c>
      <c r="L7" s="170">
        <v>86.30859375</v>
      </c>
      <c r="M7" s="171">
        <v>8260</v>
      </c>
      <c r="N7" s="170">
        <v>89.880304678998911</v>
      </c>
      <c r="O7" s="287">
        <v>2111</v>
      </c>
      <c r="P7" s="172">
        <v>41.23046875</v>
      </c>
      <c r="Q7" s="11"/>
      <c r="R7" s="10"/>
      <c r="S7" s="8"/>
      <c r="T7" s="10"/>
      <c r="U7" s="8"/>
      <c r="V7" s="10"/>
      <c r="W7" s="8"/>
      <c r="X7" s="10"/>
      <c r="Y7" s="10"/>
      <c r="Z7" s="10"/>
      <c r="AA7" s="10"/>
      <c r="AB7" s="8"/>
      <c r="AC7" s="8"/>
      <c r="AD7" s="8"/>
      <c r="AE7" s="8"/>
      <c r="AF7" s="8"/>
      <c r="AG7" s="8"/>
      <c r="AH7" s="8"/>
      <c r="AI7" s="8"/>
      <c r="AJ7" s="8"/>
      <c r="AK7" s="8"/>
      <c r="AL7" s="8"/>
      <c r="AM7" s="8"/>
      <c r="AN7" s="8"/>
      <c r="AO7" s="8"/>
      <c r="AP7" s="8"/>
      <c r="AQ7" s="8"/>
      <c r="AR7" s="8"/>
      <c r="AS7" s="8"/>
      <c r="AT7" s="8"/>
    </row>
    <row r="8" spans="1:46" s="9" customFormat="1" ht="23.25" customHeight="1">
      <c r="A8" s="8"/>
      <c r="B8" s="316"/>
      <c r="C8" s="119" t="s">
        <v>82</v>
      </c>
      <c r="D8" s="125"/>
      <c r="E8" s="126" t="s">
        <v>134</v>
      </c>
      <c r="F8" s="93">
        <v>926</v>
      </c>
      <c r="G8" s="68">
        <v>3180</v>
      </c>
      <c r="H8" s="94">
        <v>4106</v>
      </c>
      <c r="I8" s="283">
        <v>672</v>
      </c>
      <c r="J8" s="69">
        <v>72.570194384449252</v>
      </c>
      <c r="K8" s="41">
        <v>1436</v>
      </c>
      <c r="L8" s="69">
        <v>45.157232704402517</v>
      </c>
      <c r="M8" s="70">
        <v>2108</v>
      </c>
      <c r="N8" s="69">
        <v>51.339503166098389</v>
      </c>
      <c r="O8" s="41">
        <v>1230</v>
      </c>
      <c r="P8" s="71">
        <v>38.679245283018872</v>
      </c>
      <c r="Q8" s="11"/>
      <c r="R8" s="10"/>
      <c r="S8" s="8"/>
      <c r="T8" s="10"/>
      <c r="U8" s="8"/>
      <c r="V8" s="10"/>
      <c r="W8" s="8"/>
      <c r="X8" s="10"/>
      <c r="Y8" s="10"/>
      <c r="Z8" s="10"/>
      <c r="AA8" s="10"/>
      <c r="AB8" s="8"/>
      <c r="AC8" s="8"/>
      <c r="AD8" s="8"/>
      <c r="AE8" s="8"/>
      <c r="AF8" s="8"/>
      <c r="AG8" s="8"/>
      <c r="AH8" s="8"/>
      <c r="AI8" s="8"/>
      <c r="AJ8" s="8"/>
      <c r="AK8" s="8"/>
      <c r="AL8" s="8"/>
      <c r="AM8" s="8"/>
      <c r="AN8" s="8"/>
      <c r="AO8" s="8"/>
      <c r="AP8" s="8"/>
      <c r="AQ8" s="8"/>
      <c r="AR8" s="8"/>
      <c r="AS8" s="8"/>
      <c r="AT8" s="8"/>
    </row>
    <row r="9" spans="1:46" s="9" customFormat="1" ht="23.25" customHeight="1">
      <c r="A9" s="8"/>
      <c r="B9" s="316"/>
      <c r="C9" s="119"/>
      <c r="D9" s="335" t="s">
        <v>145</v>
      </c>
      <c r="E9" s="121" t="s">
        <v>10</v>
      </c>
      <c r="F9" s="95">
        <v>189</v>
      </c>
      <c r="G9" s="41">
        <v>471</v>
      </c>
      <c r="H9" s="94">
        <v>660</v>
      </c>
      <c r="I9" s="313">
        <v>189</v>
      </c>
      <c r="J9" s="72">
        <v>100</v>
      </c>
      <c r="K9" s="68">
        <v>447</v>
      </c>
      <c r="L9" s="72">
        <v>94.904458598726109</v>
      </c>
      <c r="M9" s="81">
        <v>636</v>
      </c>
      <c r="N9" s="72">
        <v>96.36363636363636</v>
      </c>
      <c r="O9" s="41">
        <v>121</v>
      </c>
      <c r="P9" s="71">
        <v>25.690021231422506</v>
      </c>
      <c r="Q9" s="11"/>
      <c r="R9" s="10"/>
      <c r="S9" s="8"/>
      <c r="T9" s="10"/>
      <c r="U9" s="8"/>
      <c r="V9" s="10"/>
      <c r="W9" s="8"/>
      <c r="X9" s="10"/>
      <c r="Y9" s="10"/>
      <c r="Z9" s="10"/>
      <c r="AA9" s="10"/>
      <c r="AB9" s="8"/>
      <c r="AC9" s="8"/>
      <c r="AD9" s="8"/>
      <c r="AE9" s="8"/>
      <c r="AF9" s="8"/>
      <c r="AG9" s="8"/>
      <c r="AH9" s="8"/>
      <c r="AI9" s="8"/>
      <c r="AJ9" s="8"/>
      <c r="AK9" s="8"/>
      <c r="AL9" s="8"/>
      <c r="AM9" s="8"/>
      <c r="AN9" s="8"/>
      <c r="AO9" s="8"/>
      <c r="AP9" s="8"/>
      <c r="AQ9" s="8"/>
      <c r="AR9" s="8"/>
      <c r="AS9" s="8"/>
      <c r="AT9" s="8"/>
    </row>
    <row r="10" spans="1:46" s="9" customFormat="1" ht="23.25" customHeight="1">
      <c r="A10" s="8"/>
      <c r="B10" s="316"/>
      <c r="C10" s="119" t="s">
        <v>83</v>
      </c>
      <c r="D10" s="336"/>
      <c r="E10" s="121" t="s">
        <v>11</v>
      </c>
      <c r="F10" s="95">
        <v>209</v>
      </c>
      <c r="G10" s="41">
        <v>394</v>
      </c>
      <c r="H10" s="94">
        <v>603</v>
      </c>
      <c r="I10" s="313">
        <v>209</v>
      </c>
      <c r="J10" s="72">
        <v>100</v>
      </c>
      <c r="K10" s="68">
        <v>394</v>
      </c>
      <c r="L10" s="72">
        <v>100</v>
      </c>
      <c r="M10" s="81">
        <v>603</v>
      </c>
      <c r="N10" s="72">
        <v>100</v>
      </c>
      <c r="O10" s="41">
        <v>394</v>
      </c>
      <c r="P10" s="71">
        <v>100</v>
      </c>
      <c r="Q10" s="11"/>
      <c r="R10" s="10"/>
      <c r="S10" s="8"/>
      <c r="T10" s="10"/>
      <c r="U10" s="8"/>
      <c r="V10" s="10"/>
      <c r="W10" s="8"/>
      <c r="X10" s="10"/>
      <c r="Y10" s="10"/>
      <c r="Z10" s="10"/>
      <c r="AA10" s="10"/>
      <c r="AB10" s="8"/>
      <c r="AC10" s="8"/>
      <c r="AD10" s="8"/>
      <c r="AE10" s="8"/>
      <c r="AF10" s="8"/>
      <c r="AG10" s="8"/>
      <c r="AH10" s="8"/>
      <c r="AI10" s="8"/>
      <c r="AJ10" s="8"/>
      <c r="AK10" s="8"/>
      <c r="AL10" s="8"/>
      <c r="AM10" s="8"/>
      <c r="AN10" s="8"/>
      <c r="AO10" s="8"/>
      <c r="AP10" s="8"/>
      <c r="AQ10" s="8"/>
      <c r="AR10" s="8"/>
      <c r="AS10" s="8"/>
      <c r="AT10" s="8"/>
    </row>
    <row r="11" spans="1:46" s="9" customFormat="1" ht="23.25" customHeight="1">
      <c r="A11" s="8"/>
      <c r="B11" s="316"/>
      <c r="C11" s="127"/>
      <c r="D11" s="128"/>
      <c r="E11" s="124" t="s">
        <v>87</v>
      </c>
      <c r="F11" s="166">
        <v>1324</v>
      </c>
      <c r="G11" s="167">
        <v>4045</v>
      </c>
      <c r="H11" s="168">
        <v>5369</v>
      </c>
      <c r="I11" s="169">
        <v>1070</v>
      </c>
      <c r="J11" s="170">
        <v>80.815709969788514</v>
      </c>
      <c r="K11" s="167">
        <v>2277</v>
      </c>
      <c r="L11" s="170">
        <v>56.291718170580964</v>
      </c>
      <c r="M11" s="167">
        <v>3347</v>
      </c>
      <c r="N11" s="170">
        <v>62.339355559694539</v>
      </c>
      <c r="O11" s="167">
        <v>1745</v>
      </c>
      <c r="P11" s="172">
        <v>43.13967861557478</v>
      </c>
      <c r="Q11" s="11"/>
      <c r="R11" s="10"/>
      <c r="S11" s="8"/>
      <c r="T11" s="10"/>
      <c r="U11" s="8"/>
      <c r="V11" s="10"/>
      <c r="W11" s="8"/>
      <c r="X11" s="10"/>
      <c r="Y11" s="10"/>
      <c r="Z11" s="10"/>
      <c r="AA11" s="10"/>
      <c r="AB11" s="8"/>
      <c r="AC11" s="8"/>
      <c r="AD11" s="8"/>
      <c r="AE11" s="8"/>
      <c r="AF11" s="8"/>
      <c r="AG11" s="8"/>
      <c r="AH11" s="8"/>
      <c r="AI11" s="8"/>
      <c r="AJ11" s="8"/>
      <c r="AK11" s="8"/>
      <c r="AL11" s="8"/>
      <c r="AM11" s="8"/>
      <c r="AN11" s="8"/>
      <c r="AO11" s="8"/>
      <c r="AP11" s="8"/>
      <c r="AQ11" s="8"/>
      <c r="AR11" s="8"/>
      <c r="AS11" s="8"/>
      <c r="AT11" s="8"/>
    </row>
    <row r="12" spans="1:46" s="9" customFormat="1" ht="23.25" customHeight="1">
      <c r="A12" s="8"/>
      <c r="B12" s="316"/>
      <c r="C12" s="119" t="s">
        <v>84</v>
      </c>
      <c r="D12" s="120"/>
      <c r="E12" s="121" t="s">
        <v>2</v>
      </c>
      <c r="F12" s="95">
        <v>1820</v>
      </c>
      <c r="G12" s="41">
        <v>3000</v>
      </c>
      <c r="H12" s="94">
        <v>4820</v>
      </c>
      <c r="I12" s="61">
        <v>1415</v>
      </c>
      <c r="J12" s="69">
        <v>77.747252747252745</v>
      </c>
      <c r="K12" s="68">
        <v>2469</v>
      </c>
      <c r="L12" s="69">
        <v>82.3</v>
      </c>
      <c r="M12" s="70">
        <v>3884</v>
      </c>
      <c r="N12" s="69">
        <v>80.580912863070537</v>
      </c>
      <c r="O12" s="41">
        <v>244</v>
      </c>
      <c r="P12" s="71">
        <v>8.1333333333333329</v>
      </c>
      <c r="Q12" s="11"/>
      <c r="R12" s="10"/>
      <c r="S12" s="8"/>
      <c r="T12" s="10"/>
      <c r="U12" s="8"/>
      <c r="V12" s="10"/>
      <c r="W12" s="8"/>
      <c r="X12" s="10"/>
      <c r="Y12" s="10"/>
      <c r="Z12" s="10"/>
      <c r="AA12" s="10"/>
      <c r="AB12" s="8"/>
      <c r="AC12" s="8"/>
      <c r="AD12" s="8"/>
      <c r="AE12" s="8"/>
      <c r="AF12" s="8"/>
      <c r="AG12" s="8"/>
      <c r="AH12" s="8"/>
      <c r="AI12" s="8"/>
      <c r="AJ12" s="8"/>
      <c r="AK12" s="8"/>
      <c r="AL12" s="8"/>
      <c r="AM12" s="8"/>
      <c r="AN12" s="8"/>
      <c r="AO12" s="8"/>
      <c r="AP12" s="8"/>
      <c r="AQ12" s="8"/>
      <c r="AR12" s="8"/>
      <c r="AS12" s="8"/>
      <c r="AT12" s="8"/>
    </row>
    <row r="13" spans="1:46" s="9" customFormat="1" ht="23.25" customHeight="1">
      <c r="A13" s="8"/>
      <c r="B13" s="316"/>
      <c r="C13" s="119" t="s">
        <v>85</v>
      </c>
      <c r="D13" s="120" t="s">
        <v>125</v>
      </c>
      <c r="E13" s="121" t="s">
        <v>3</v>
      </c>
      <c r="F13" s="95">
        <v>653</v>
      </c>
      <c r="G13" s="41">
        <v>269</v>
      </c>
      <c r="H13" s="94">
        <v>922</v>
      </c>
      <c r="I13" s="313">
        <v>653</v>
      </c>
      <c r="J13" s="72">
        <v>100</v>
      </c>
      <c r="K13" s="68">
        <v>269</v>
      </c>
      <c r="L13" s="72">
        <v>100</v>
      </c>
      <c r="M13" s="81">
        <v>922</v>
      </c>
      <c r="N13" s="72">
        <v>100</v>
      </c>
      <c r="O13" s="41">
        <v>269</v>
      </c>
      <c r="P13" s="71">
        <v>100</v>
      </c>
      <c r="Q13" s="11"/>
      <c r="R13" s="10"/>
      <c r="S13" s="8"/>
      <c r="T13" s="10"/>
      <c r="U13" s="8"/>
      <c r="V13" s="10"/>
      <c r="W13" s="8"/>
      <c r="X13" s="10"/>
      <c r="Y13" s="10"/>
      <c r="Z13" s="10"/>
      <c r="AA13" s="10"/>
      <c r="AB13" s="8"/>
      <c r="AC13" s="8"/>
      <c r="AD13" s="8"/>
      <c r="AE13" s="8"/>
      <c r="AF13" s="8"/>
      <c r="AG13" s="8"/>
      <c r="AH13" s="8"/>
      <c r="AI13" s="8"/>
      <c r="AJ13" s="8"/>
      <c r="AK13" s="8"/>
      <c r="AL13" s="8"/>
      <c r="AM13" s="8"/>
      <c r="AN13" s="8"/>
      <c r="AO13" s="8"/>
      <c r="AP13" s="8"/>
      <c r="AQ13" s="8"/>
      <c r="AR13" s="8"/>
      <c r="AS13" s="8"/>
      <c r="AT13" s="8"/>
    </row>
    <row r="14" spans="1:46" s="9" customFormat="1" ht="23.25" customHeight="1">
      <c r="A14" s="8"/>
      <c r="B14" s="316"/>
      <c r="C14" s="129" t="s">
        <v>86</v>
      </c>
      <c r="D14" s="119"/>
      <c r="E14" s="124" t="s">
        <v>87</v>
      </c>
      <c r="F14" s="166">
        <v>2473</v>
      </c>
      <c r="G14" s="167">
        <v>3269</v>
      </c>
      <c r="H14" s="168">
        <v>5742</v>
      </c>
      <c r="I14" s="169">
        <v>2068</v>
      </c>
      <c r="J14" s="170">
        <v>83.623129801860088</v>
      </c>
      <c r="K14" s="167">
        <v>2738</v>
      </c>
      <c r="L14" s="170">
        <v>83.756500458855925</v>
      </c>
      <c r="M14" s="167">
        <v>4806</v>
      </c>
      <c r="N14" s="170">
        <v>83.699059561128536</v>
      </c>
      <c r="O14" s="167">
        <v>513</v>
      </c>
      <c r="P14" s="172">
        <v>15.692872438054451</v>
      </c>
      <c r="Q14" s="11"/>
      <c r="R14" s="10"/>
      <c r="S14" s="8"/>
      <c r="T14" s="10"/>
      <c r="U14" s="8"/>
      <c r="V14" s="10"/>
      <c r="W14" s="8"/>
      <c r="X14" s="10"/>
      <c r="Y14" s="10"/>
      <c r="Z14" s="10"/>
      <c r="AA14" s="10"/>
      <c r="AB14" s="8"/>
      <c r="AC14" s="8"/>
      <c r="AD14" s="8"/>
      <c r="AE14" s="8"/>
      <c r="AF14" s="8"/>
      <c r="AG14" s="8"/>
      <c r="AH14" s="8"/>
      <c r="AI14" s="8"/>
      <c r="AJ14" s="8"/>
      <c r="AK14" s="8"/>
      <c r="AL14" s="8"/>
      <c r="AM14" s="8"/>
      <c r="AN14" s="8"/>
      <c r="AO14" s="8"/>
      <c r="AP14" s="8"/>
      <c r="AQ14" s="8"/>
      <c r="AR14" s="8"/>
      <c r="AS14" s="8"/>
      <c r="AT14" s="8"/>
    </row>
    <row r="15" spans="1:46" s="9" customFormat="1" ht="23.25" customHeight="1" thickBot="1">
      <c r="A15" s="8"/>
      <c r="B15" s="317"/>
      <c r="C15" s="130"/>
      <c r="D15" s="131"/>
      <c r="E15" s="132" t="s">
        <v>135</v>
      </c>
      <c r="F15" s="173">
        <v>7867</v>
      </c>
      <c r="G15" s="174">
        <v>12434</v>
      </c>
      <c r="H15" s="175">
        <v>20301</v>
      </c>
      <c r="I15" s="176">
        <v>6979</v>
      </c>
      <c r="J15" s="177">
        <v>88.712342697343331</v>
      </c>
      <c r="K15" s="174">
        <v>9434</v>
      </c>
      <c r="L15" s="177">
        <v>75.872607366897213</v>
      </c>
      <c r="M15" s="174">
        <v>16413</v>
      </c>
      <c r="N15" s="177">
        <v>80.848234077139054</v>
      </c>
      <c r="O15" s="174">
        <v>4369</v>
      </c>
      <c r="P15" s="178">
        <v>35.137526138008681</v>
      </c>
      <c r="Q15" s="12"/>
      <c r="R15" s="10"/>
      <c r="S15" s="10"/>
      <c r="T15" s="10"/>
      <c r="U15" s="10"/>
      <c r="V15" s="10"/>
      <c r="W15" s="10"/>
      <c r="X15" s="10"/>
      <c r="Y15" s="10"/>
      <c r="Z15" s="10"/>
      <c r="AA15" s="10"/>
      <c r="AB15" s="8"/>
      <c r="AC15" s="8"/>
      <c r="AD15" s="8"/>
      <c r="AE15" s="8"/>
      <c r="AF15" s="8"/>
      <c r="AG15" s="8"/>
      <c r="AH15" s="8"/>
      <c r="AI15" s="8"/>
      <c r="AJ15" s="8"/>
      <c r="AK15" s="8"/>
      <c r="AL15" s="8"/>
      <c r="AM15" s="8"/>
      <c r="AN15" s="8"/>
      <c r="AO15" s="8"/>
      <c r="AP15" s="8"/>
      <c r="AQ15" s="8"/>
      <c r="AR15" s="8"/>
      <c r="AS15" s="8"/>
      <c r="AT15" s="8"/>
    </row>
    <row r="16" spans="1:46" s="9" customFormat="1" ht="23.25" customHeight="1">
      <c r="A16" s="8"/>
      <c r="B16" s="315" t="s">
        <v>131</v>
      </c>
      <c r="C16" s="327" t="s">
        <v>166</v>
      </c>
      <c r="D16" s="119"/>
      <c r="E16" s="133" t="s">
        <v>5</v>
      </c>
      <c r="F16" s="41">
        <v>2940</v>
      </c>
      <c r="G16" s="41">
        <v>3780</v>
      </c>
      <c r="H16" s="94">
        <v>6720</v>
      </c>
      <c r="I16" s="282">
        <v>1941</v>
      </c>
      <c r="J16" s="65">
        <v>66.020408163265316</v>
      </c>
      <c r="K16" s="40">
        <v>2087</v>
      </c>
      <c r="L16" s="65">
        <v>55.211640211640209</v>
      </c>
      <c r="M16" s="66">
        <v>4028</v>
      </c>
      <c r="N16" s="65">
        <v>59.94047619047619</v>
      </c>
      <c r="O16" s="41">
        <v>1316.3012000000001</v>
      </c>
      <c r="P16" s="67">
        <v>34.822783068783068</v>
      </c>
      <c r="Q16" s="11"/>
      <c r="R16" s="10"/>
      <c r="S16" s="8"/>
      <c r="T16" s="10"/>
      <c r="U16" s="8"/>
      <c r="V16" s="10"/>
      <c r="W16" s="8"/>
      <c r="X16" s="10"/>
      <c r="Y16" s="10"/>
      <c r="Z16" s="10"/>
      <c r="AA16" s="10"/>
      <c r="AB16" s="8"/>
      <c r="AC16" s="8"/>
      <c r="AD16" s="8"/>
      <c r="AE16" s="8"/>
      <c r="AF16" s="8"/>
      <c r="AG16" s="8"/>
      <c r="AH16" s="8"/>
      <c r="AI16" s="8"/>
      <c r="AJ16" s="8"/>
      <c r="AK16" s="8"/>
      <c r="AL16" s="8"/>
      <c r="AM16" s="8"/>
      <c r="AN16" s="8"/>
      <c r="AO16" s="8"/>
      <c r="AP16" s="8"/>
      <c r="AQ16" s="8"/>
      <c r="AR16" s="8"/>
      <c r="AS16" s="8"/>
      <c r="AT16" s="8"/>
    </row>
    <row r="17" spans="1:46" s="9" customFormat="1" ht="23.25" customHeight="1">
      <c r="A17" s="8"/>
      <c r="B17" s="316"/>
      <c r="C17" s="328"/>
      <c r="D17" s="290"/>
      <c r="E17" s="121" t="s">
        <v>136</v>
      </c>
      <c r="F17" s="93">
        <v>1030</v>
      </c>
      <c r="G17" s="68">
        <v>2720</v>
      </c>
      <c r="H17" s="94">
        <v>3750</v>
      </c>
      <c r="I17" s="288">
        <v>407</v>
      </c>
      <c r="J17" s="285">
        <v>39.514563106796118</v>
      </c>
      <c r="K17" s="62">
        <v>291</v>
      </c>
      <c r="L17" s="289">
        <v>10.698529411764705</v>
      </c>
      <c r="M17" s="70">
        <v>698</v>
      </c>
      <c r="N17" s="69">
        <v>18.613333333333333</v>
      </c>
      <c r="O17" s="41">
        <v>0</v>
      </c>
      <c r="P17" s="71">
        <v>0</v>
      </c>
      <c r="Q17" s="11"/>
      <c r="R17" s="10"/>
      <c r="S17" s="8"/>
      <c r="T17" s="10"/>
      <c r="U17" s="8"/>
      <c r="V17" s="10"/>
      <c r="W17" s="8"/>
      <c r="X17" s="10"/>
      <c r="Y17" s="10"/>
      <c r="Z17" s="10"/>
      <c r="AA17" s="10"/>
      <c r="AB17" s="8"/>
      <c r="AC17" s="8"/>
      <c r="AD17" s="8"/>
      <c r="AE17" s="8"/>
      <c r="AF17" s="8"/>
      <c r="AG17" s="8"/>
      <c r="AH17" s="8"/>
      <c r="AI17" s="8"/>
      <c r="AJ17" s="8"/>
      <c r="AK17" s="8"/>
      <c r="AL17" s="8"/>
      <c r="AM17" s="8"/>
      <c r="AN17" s="8"/>
      <c r="AO17" s="8"/>
      <c r="AP17" s="8"/>
      <c r="AQ17" s="8"/>
      <c r="AR17" s="8"/>
      <c r="AS17" s="8"/>
      <c r="AT17" s="8"/>
    </row>
    <row r="18" spans="1:46" s="9" customFormat="1" ht="23.25" customHeight="1">
      <c r="A18" s="8"/>
      <c r="B18" s="316"/>
      <c r="C18" s="329"/>
      <c r="D18" s="119"/>
      <c r="E18" s="124" t="s">
        <v>87</v>
      </c>
      <c r="F18" s="166">
        <v>3970</v>
      </c>
      <c r="G18" s="167">
        <v>6500</v>
      </c>
      <c r="H18" s="168">
        <v>10470</v>
      </c>
      <c r="I18" s="169">
        <v>2348</v>
      </c>
      <c r="J18" s="170">
        <v>59.143576826196472</v>
      </c>
      <c r="K18" s="167">
        <v>2378</v>
      </c>
      <c r="L18" s="170">
        <v>36.584615384615383</v>
      </c>
      <c r="M18" s="167">
        <v>4726</v>
      </c>
      <c r="N18" s="170">
        <v>45.138490926456541</v>
      </c>
      <c r="O18" s="167">
        <v>1316.3012000000001</v>
      </c>
      <c r="P18" s="172">
        <v>20.250787692307696</v>
      </c>
      <c r="Q18" s="11"/>
      <c r="R18" s="10"/>
      <c r="S18" s="8"/>
      <c r="T18" s="10"/>
      <c r="U18" s="8"/>
      <c r="V18" s="10"/>
      <c r="W18" s="8"/>
      <c r="X18" s="10"/>
      <c r="Y18" s="10"/>
      <c r="Z18" s="10"/>
      <c r="AA18" s="10"/>
      <c r="AB18" s="8"/>
      <c r="AC18" s="8"/>
      <c r="AD18" s="8"/>
      <c r="AE18" s="8"/>
      <c r="AF18" s="8"/>
      <c r="AG18" s="8"/>
      <c r="AH18" s="8"/>
      <c r="AI18" s="8"/>
      <c r="AJ18" s="8"/>
      <c r="AK18" s="8"/>
      <c r="AL18" s="8"/>
      <c r="AM18" s="8"/>
      <c r="AN18" s="8"/>
      <c r="AO18" s="8"/>
      <c r="AP18" s="8"/>
      <c r="AQ18" s="8"/>
      <c r="AR18" s="8"/>
      <c r="AS18" s="8"/>
      <c r="AT18" s="8"/>
    </row>
    <row r="19" spans="1:46" s="9" customFormat="1" ht="23.25" customHeight="1">
      <c r="A19" s="8"/>
      <c r="B19" s="316"/>
      <c r="C19" s="134"/>
      <c r="D19" s="125"/>
      <c r="E19" s="135" t="s">
        <v>6</v>
      </c>
      <c r="F19" s="93">
        <v>915</v>
      </c>
      <c r="G19" s="68">
        <v>1040</v>
      </c>
      <c r="H19" s="94">
        <v>1955</v>
      </c>
      <c r="I19" s="61">
        <v>595</v>
      </c>
      <c r="J19" s="69">
        <v>65.027322404371574</v>
      </c>
      <c r="K19" s="41">
        <v>179</v>
      </c>
      <c r="L19" s="69">
        <v>17.21153846153846</v>
      </c>
      <c r="M19" s="70">
        <v>774</v>
      </c>
      <c r="N19" s="69">
        <v>39.590792838874677</v>
      </c>
      <c r="O19" s="41">
        <v>134</v>
      </c>
      <c r="P19" s="71">
        <v>12.884615384615383</v>
      </c>
      <c r="Q19" s="11"/>
      <c r="R19" s="10"/>
      <c r="S19" s="8"/>
      <c r="T19" s="10"/>
      <c r="U19" s="8"/>
      <c r="V19" s="10"/>
      <c r="W19" s="8"/>
      <c r="X19" s="10"/>
      <c r="Y19" s="10"/>
      <c r="Z19" s="10"/>
      <c r="AA19" s="10"/>
      <c r="AB19" s="8"/>
      <c r="AC19" s="8"/>
      <c r="AD19" s="8"/>
      <c r="AE19" s="8"/>
      <c r="AF19" s="8"/>
      <c r="AG19" s="8"/>
      <c r="AH19" s="8"/>
      <c r="AI19" s="8"/>
      <c r="AJ19" s="8"/>
      <c r="AK19" s="8"/>
      <c r="AL19" s="8"/>
      <c r="AM19" s="8"/>
      <c r="AN19" s="8"/>
      <c r="AO19" s="8"/>
      <c r="AP19" s="8"/>
      <c r="AQ19" s="8"/>
      <c r="AR19" s="8"/>
      <c r="AS19" s="8"/>
      <c r="AT19" s="8"/>
    </row>
    <row r="20" spans="1:46" s="9" customFormat="1" ht="23.25" customHeight="1">
      <c r="A20" s="8"/>
      <c r="B20" s="316"/>
      <c r="C20" s="119" t="s">
        <v>88</v>
      </c>
      <c r="D20" s="337"/>
      <c r="E20" s="135" t="s">
        <v>123</v>
      </c>
      <c r="F20" s="95">
        <v>0</v>
      </c>
      <c r="G20" s="41">
        <v>88</v>
      </c>
      <c r="H20" s="94">
        <v>88</v>
      </c>
      <c r="I20" s="61">
        <v>0</v>
      </c>
      <c r="J20" s="69">
        <v>0</v>
      </c>
      <c r="K20" s="41">
        <v>4</v>
      </c>
      <c r="L20" s="69">
        <v>4.5454545454545459</v>
      </c>
      <c r="M20" s="70">
        <v>4</v>
      </c>
      <c r="N20" s="69">
        <v>4.5454545454545459</v>
      </c>
      <c r="O20" s="311">
        <v>63</v>
      </c>
      <c r="P20" s="71">
        <v>71.590909090909093</v>
      </c>
      <c r="Q20" s="11"/>
      <c r="R20" s="10"/>
      <c r="S20" s="8"/>
      <c r="T20" s="10"/>
      <c r="U20" s="8"/>
      <c r="V20" s="10"/>
      <c r="W20" s="8"/>
      <c r="X20" s="10"/>
      <c r="Y20" s="10"/>
      <c r="Z20" s="10"/>
      <c r="AA20" s="10"/>
      <c r="AB20" s="8"/>
      <c r="AC20" s="8"/>
      <c r="AD20" s="8"/>
      <c r="AE20" s="8"/>
      <c r="AF20" s="8"/>
      <c r="AG20" s="8"/>
      <c r="AH20" s="8"/>
      <c r="AI20" s="8"/>
      <c r="AJ20" s="8"/>
      <c r="AK20" s="8"/>
      <c r="AL20" s="8"/>
      <c r="AM20" s="8"/>
      <c r="AN20" s="8"/>
      <c r="AO20" s="8"/>
      <c r="AP20" s="8"/>
      <c r="AQ20" s="8"/>
      <c r="AR20" s="8"/>
      <c r="AS20" s="8"/>
      <c r="AT20" s="8"/>
    </row>
    <row r="21" spans="1:46" s="9" customFormat="1" ht="23.25" customHeight="1">
      <c r="A21" s="8"/>
      <c r="B21" s="316"/>
      <c r="C21" s="119" t="s">
        <v>89</v>
      </c>
      <c r="D21" s="338"/>
      <c r="E21" s="135" t="s">
        <v>122</v>
      </c>
      <c r="F21" s="95">
        <v>0</v>
      </c>
      <c r="G21" s="41">
        <v>197</v>
      </c>
      <c r="H21" s="94">
        <v>197</v>
      </c>
      <c r="I21" s="61">
        <v>0</v>
      </c>
      <c r="J21" s="69">
        <v>0</v>
      </c>
      <c r="K21" s="41">
        <v>0</v>
      </c>
      <c r="L21" s="69">
        <v>0</v>
      </c>
      <c r="M21" s="70">
        <v>0</v>
      </c>
      <c r="N21" s="69">
        <v>0</v>
      </c>
      <c r="O21" s="311">
        <v>6</v>
      </c>
      <c r="P21" s="71">
        <v>3.0456852791878175</v>
      </c>
      <c r="Q21" s="11"/>
      <c r="R21" s="10"/>
      <c r="S21" s="8"/>
      <c r="T21" s="10"/>
      <c r="U21" s="8"/>
      <c r="V21" s="10"/>
      <c r="W21" s="8"/>
      <c r="X21" s="10"/>
      <c r="Y21" s="10"/>
      <c r="Z21" s="10"/>
      <c r="AA21" s="10"/>
      <c r="AB21" s="8"/>
      <c r="AC21" s="8"/>
      <c r="AD21" s="8"/>
      <c r="AE21" s="8"/>
      <c r="AF21" s="8"/>
      <c r="AG21" s="8"/>
      <c r="AH21" s="8"/>
      <c r="AI21" s="8"/>
      <c r="AJ21" s="8"/>
      <c r="AK21" s="8"/>
      <c r="AL21" s="8"/>
      <c r="AM21" s="8"/>
      <c r="AN21" s="8"/>
      <c r="AO21" s="8"/>
      <c r="AP21" s="8"/>
      <c r="AQ21" s="8"/>
      <c r="AR21" s="8"/>
      <c r="AS21" s="8"/>
      <c r="AT21" s="8"/>
    </row>
    <row r="22" spans="1:46" s="9" customFormat="1" ht="23.25" customHeight="1">
      <c r="A22" s="8"/>
      <c r="B22" s="316"/>
      <c r="C22" s="119"/>
      <c r="D22" s="119"/>
      <c r="E22" s="124" t="s">
        <v>87</v>
      </c>
      <c r="F22" s="166">
        <v>915</v>
      </c>
      <c r="G22" s="167">
        <v>1325</v>
      </c>
      <c r="H22" s="168">
        <v>2240</v>
      </c>
      <c r="I22" s="169">
        <v>595</v>
      </c>
      <c r="J22" s="170">
        <v>65.027322404371574</v>
      </c>
      <c r="K22" s="167">
        <v>183</v>
      </c>
      <c r="L22" s="170">
        <v>13.811320754716983</v>
      </c>
      <c r="M22" s="167">
        <v>778</v>
      </c>
      <c r="N22" s="170">
        <v>34.732142857142854</v>
      </c>
      <c r="O22" s="167">
        <v>203</v>
      </c>
      <c r="P22" s="172">
        <v>15.320754716981133</v>
      </c>
      <c r="Q22" s="11"/>
      <c r="R22" s="10"/>
      <c r="S22" s="8"/>
      <c r="T22" s="10"/>
      <c r="U22" s="8"/>
      <c r="V22" s="10"/>
      <c r="W22" s="8"/>
      <c r="X22" s="10"/>
      <c r="Y22" s="10"/>
      <c r="Z22" s="10"/>
      <c r="AA22" s="10"/>
      <c r="AB22" s="8"/>
      <c r="AC22" s="8"/>
      <c r="AD22" s="8"/>
      <c r="AE22" s="8"/>
      <c r="AF22" s="8"/>
      <c r="AG22" s="8"/>
      <c r="AH22" s="8"/>
      <c r="AI22" s="8"/>
      <c r="AJ22" s="8"/>
      <c r="AK22" s="8"/>
      <c r="AL22" s="8"/>
      <c r="AM22" s="8"/>
      <c r="AN22" s="8"/>
      <c r="AO22" s="8"/>
      <c r="AP22" s="8"/>
      <c r="AQ22" s="8"/>
      <c r="AR22" s="8"/>
      <c r="AS22" s="8"/>
      <c r="AT22" s="8"/>
    </row>
    <row r="23" spans="1:46" s="9" customFormat="1" ht="23.25" customHeight="1">
      <c r="A23" s="8"/>
      <c r="B23" s="316"/>
      <c r="C23" s="134"/>
      <c r="D23" s="125"/>
      <c r="E23" s="135" t="s">
        <v>7</v>
      </c>
      <c r="F23" s="93">
        <v>606</v>
      </c>
      <c r="G23" s="68">
        <v>1710</v>
      </c>
      <c r="H23" s="94">
        <v>2316</v>
      </c>
      <c r="I23" s="61">
        <v>288</v>
      </c>
      <c r="J23" s="69">
        <v>47.524752475247524</v>
      </c>
      <c r="K23" s="41">
        <v>207</v>
      </c>
      <c r="L23" s="69">
        <v>12.105263157894736</v>
      </c>
      <c r="M23" s="70">
        <v>495</v>
      </c>
      <c r="N23" s="69">
        <v>21.373056994818654</v>
      </c>
      <c r="O23" s="41">
        <v>3</v>
      </c>
      <c r="P23" s="71">
        <v>0.17543859649122806</v>
      </c>
      <c r="Q23" s="11"/>
      <c r="R23" s="10"/>
      <c r="S23" s="8"/>
      <c r="T23" s="10"/>
      <c r="U23" s="8"/>
      <c r="V23" s="10"/>
      <c r="W23" s="8"/>
      <c r="X23" s="10"/>
      <c r="Y23" s="10"/>
      <c r="Z23" s="10"/>
      <c r="AA23" s="10"/>
      <c r="AB23" s="8"/>
      <c r="AC23" s="8"/>
      <c r="AD23" s="8"/>
      <c r="AE23" s="8"/>
      <c r="AF23" s="8"/>
      <c r="AG23" s="8"/>
      <c r="AH23" s="8"/>
      <c r="AI23" s="8"/>
      <c r="AJ23" s="8"/>
      <c r="AK23" s="8"/>
      <c r="AL23" s="8"/>
      <c r="AM23" s="8"/>
      <c r="AN23" s="8"/>
      <c r="AO23" s="8"/>
      <c r="AP23" s="8"/>
      <c r="AQ23" s="8"/>
      <c r="AR23" s="8"/>
      <c r="AS23" s="8"/>
      <c r="AT23" s="8"/>
    </row>
    <row r="24" spans="1:46" s="9" customFormat="1" ht="23.25" customHeight="1">
      <c r="A24" s="8"/>
      <c r="B24" s="316"/>
      <c r="C24" s="119" t="s">
        <v>90</v>
      </c>
      <c r="D24" s="136"/>
      <c r="E24" s="121" t="s">
        <v>137</v>
      </c>
      <c r="F24" s="95">
        <v>40</v>
      </c>
      <c r="G24" s="41">
        <v>650</v>
      </c>
      <c r="H24" s="94">
        <v>690</v>
      </c>
      <c r="I24" s="61">
        <v>15</v>
      </c>
      <c r="J24" s="69">
        <v>37.5</v>
      </c>
      <c r="K24" s="41">
        <v>107</v>
      </c>
      <c r="L24" s="69">
        <v>16.46153846153846</v>
      </c>
      <c r="M24" s="70">
        <v>122</v>
      </c>
      <c r="N24" s="69">
        <v>17.681159420289855</v>
      </c>
      <c r="O24" s="41">
        <v>0</v>
      </c>
      <c r="P24" s="71">
        <v>0</v>
      </c>
      <c r="Q24" s="11"/>
      <c r="R24" s="10"/>
      <c r="S24" s="8"/>
      <c r="T24" s="10"/>
      <c r="U24" s="8"/>
      <c r="V24" s="10"/>
      <c r="W24" s="8"/>
      <c r="X24" s="10"/>
      <c r="Y24" s="10"/>
      <c r="Z24" s="10"/>
      <c r="AA24" s="10"/>
      <c r="AB24" s="8"/>
      <c r="AC24" s="8"/>
      <c r="AD24" s="8"/>
      <c r="AE24" s="8"/>
      <c r="AF24" s="8"/>
      <c r="AG24" s="8"/>
      <c r="AH24" s="8"/>
      <c r="AI24" s="8"/>
      <c r="AJ24" s="8"/>
      <c r="AK24" s="8"/>
      <c r="AL24" s="8"/>
      <c r="AM24" s="8"/>
      <c r="AN24" s="8"/>
      <c r="AO24" s="8"/>
      <c r="AP24" s="8"/>
      <c r="AQ24" s="8"/>
      <c r="AR24" s="8"/>
      <c r="AS24" s="8"/>
      <c r="AT24" s="8"/>
    </row>
    <row r="25" spans="1:46" s="9" customFormat="1" ht="23.25" customHeight="1">
      <c r="A25" s="8"/>
      <c r="B25" s="316"/>
      <c r="C25" s="119"/>
      <c r="D25" s="136" t="s">
        <v>167</v>
      </c>
      <c r="E25" s="121" t="s">
        <v>8</v>
      </c>
      <c r="F25" s="95">
        <v>0</v>
      </c>
      <c r="G25" s="41">
        <v>136</v>
      </c>
      <c r="H25" s="94">
        <v>136</v>
      </c>
      <c r="I25" s="61">
        <v>0</v>
      </c>
      <c r="J25" s="69">
        <v>0</v>
      </c>
      <c r="K25" s="41">
        <v>14</v>
      </c>
      <c r="L25" s="69">
        <v>10.294117647058822</v>
      </c>
      <c r="M25" s="70">
        <v>14</v>
      </c>
      <c r="N25" s="69">
        <v>10.294117647058822</v>
      </c>
      <c r="O25" s="41">
        <v>0</v>
      </c>
      <c r="P25" s="71">
        <v>0</v>
      </c>
      <c r="Q25" s="11"/>
      <c r="R25" s="10"/>
      <c r="S25" s="8"/>
      <c r="T25" s="10"/>
      <c r="U25" s="8"/>
      <c r="V25" s="10"/>
      <c r="W25" s="8"/>
      <c r="X25" s="10"/>
      <c r="Y25" s="10"/>
      <c r="Z25" s="10"/>
      <c r="AA25" s="10"/>
      <c r="AB25" s="8"/>
      <c r="AC25" s="8"/>
      <c r="AD25" s="8"/>
      <c r="AE25" s="8"/>
      <c r="AF25" s="8"/>
      <c r="AG25" s="8"/>
      <c r="AH25" s="8"/>
      <c r="AI25" s="8"/>
      <c r="AJ25" s="8"/>
      <c r="AK25" s="8"/>
      <c r="AL25" s="8"/>
      <c r="AM25" s="8"/>
      <c r="AN25" s="8"/>
      <c r="AO25" s="8"/>
      <c r="AP25" s="8"/>
      <c r="AQ25" s="8"/>
      <c r="AR25" s="8"/>
      <c r="AS25" s="8"/>
      <c r="AT25" s="8"/>
    </row>
    <row r="26" spans="1:46" s="9" customFormat="1" ht="23.25" customHeight="1">
      <c r="A26" s="8"/>
      <c r="B26" s="316"/>
      <c r="C26" s="119" t="s">
        <v>89</v>
      </c>
      <c r="D26" s="136"/>
      <c r="E26" s="121" t="s">
        <v>9</v>
      </c>
      <c r="F26" s="95">
        <v>172</v>
      </c>
      <c r="G26" s="41">
        <v>803</v>
      </c>
      <c r="H26" s="94">
        <v>975</v>
      </c>
      <c r="I26" s="61">
        <v>168</v>
      </c>
      <c r="J26" s="69">
        <v>97.674418604651152</v>
      </c>
      <c r="K26" s="41">
        <v>270</v>
      </c>
      <c r="L26" s="69">
        <v>33.623910336239106</v>
      </c>
      <c r="M26" s="70">
        <v>438</v>
      </c>
      <c r="N26" s="69">
        <v>44.92307692307692</v>
      </c>
      <c r="O26" s="41">
        <v>228</v>
      </c>
      <c r="P26" s="71">
        <v>28.393524283935246</v>
      </c>
      <c r="Q26" s="11"/>
      <c r="R26" s="10"/>
      <c r="S26" s="8"/>
      <c r="T26" s="10"/>
      <c r="U26" s="8"/>
      <c r="V26" s="10"/>
      <c r="W26" s="8"/>
      <c r="X26" s="10"/>
      <c r="Y26" s="10"/>
      <c r="Z26" s="10"/>
      <c r="AA26" s="10"/>
      <c r="AB26" s="8"/>
      <c r="AC26" s="8"/>
      <c r="AD26" s="8"/>
      <c r="AE26" s="8"/>
      <c r="AF26" s="8"/>
      <c r="AG26" s="8"/>
      <c r="AH26" s="8"/>
      <c r="AI26" s="8"/>
      <c r="AJ26" s="8"/>
      <c r="AK26" s="8"/>
      <c r="AL26" s="8"/>
      <c r="AM26" s="8"/>
      <c r="AN26" s="8"/>
      <c r="AO26" s="8"/>
      <c r="AP26" s="8"/>
      <c r="AQ26" s="8"/>
      <c r="AR26" s="8"/>
      <c r="AS26" s="8"/>
      <c r="AT26" s="8"/>
    </row>
    <row r="27" spans="1:46" s="9" customFormat="1" ht="23.25" customHeight="1">
      <c r="A27" s="8"/>
      <c r="B27" s="316"/>
      <c r="C27" s="119"/>
      <c r="D27" s="134"/>
      <c r="E27" s="137" t="s">
        <v>4</v>
      </c>
      <c r="F27" s="166">
        <v>818</v>
      </c>
      <c r="G27" s="167">
        <v>3299</v>
      </c>
      <c r="H27" s="168">
        <v>4117</v>
      </c>
      <c r="I27" s="169">
        <v>471</v>
      </c>
      <c r="J27" s="170">
        <v>57.579462102689483</v>
      </c>
      <c r="K27" s="167">
        <v>598</v>
      </c>
      <c r="L27" s="170">
        <v>18.12670506214004</v>
      </c>
      <c r="M27" s="167">
        <v>1069</v>
      </c>
      <c r="N27" s="170">
        <v>25.965508865678892</v>
      </c>
      <c r="O27" s="167">
        <v>231</v>
      </c>
      <c r="P27" s="172">
        <v>7.0021218551076085</v>
      </c>
      <c r="Q27" s="12"/>
      <c r="R27" s="10"/>
      <c r="S27" s="10"/>
      <c r="T27" s="10"/>
      <c r="U27" s="10"/>
      <c r="V27" s="10"/>
      <c r="W27" s="10"/>
      <c r="X27" s="10"/>
      <c r="Y27" s="10"/>
      <c r="Z27" s="10"/>
      <c r="AA27" s="10"/>
      <c r="AB27" s="8"/>
      <c r="AC27" s="8"/>
      <c r="AD27" s="8"/>
      <c r="AE27" s="8"/>
      <c r="AF27" s="8"/>
      <c r="AG27" s="8"/>
      <c r="AH27" s="8"/>
      <c r="AI27" s="8"/>
      <c r="AJ27" s="8"/>
      <c r="AK27" s="8"/>
      <c r="AL27" s="8"/>
      <c r="AM27" s="8"/>
      <c r="AN27" s="8"/>
      <c r="AO27" s="8"/>
      <c r="AP27" s="8"/>
      <c r="AQ27" s="8"/>
      <c r="AR27" s="8"/>
      <c r="AS27" s="8"/>
      <c r="AT27" s="8"/>
    </row>
    <row r="28" spans="1:46" s="9" customFormat="1" ht="23.25" customHeight="1" thickBot="1">
      <c r="A28" s="8"/>
      <c r="B28" s="317"/>
      <c r="C28" s="130"/>
      <c r="D28" s="131"/>
      <c r="E28" s="132" t="s">
        <v>138</v>
      </c>
      <c r="F28" s="179">
        <v>5703</v>
      </c>
      <c r="G28" s="180">
        <v>11124</v>
      </c>
      <c r="H28" s="181">
        <v>16827</v>
      </c>
      <c r="I28" s="182">
        <v>3414</v>
      </c>
      <c r="J28" s="183">
        <v>59.863229879011051</v>
      </c>
      <c r="K28" s="184">
        <v>3159</v>
      </c>
      <c r="L28" s="183">
        <v>28.398058252427184</v>
      </c>
      <c r="M28" s="184">
        <v>6573</v>
      </c>
      <c r="N28" s="183">
        <v>39.06222142984489</v>
      </c>
      <c r="O28" s="184">
        <v>1750.3012000000001</v>
      </c>
      <c r="P28" s="185">
        <v>15.7344588277598</v>
      </c>
      <c r="Q28" s="12"/>
      <c r="R28" s="10"/>
      <c r="S28" s="10"/>
      <c r="T28" s="10"/>
      <c r="U28" s="10"/>
      <c r="V28" s="10"/>
      <c r="W28" s="10"/>
      <c r="X28" s="10"/>
      <c r="Y28" s="10"/>
      <c r="Z28" s="10"/>
      <c r="AA28" s="10"/>
      <c r="AB28" s="8"/>
      <c r="AC28" s="8"/>
      <c r="AD28" s="8"/>
      <c r="AE28" s="8"/>
      <c r="AF28" s="8"/>
      <c r="AG28" s="8"/>
      <c r="AH28" s="8"/>
      <c r="AI28" s="8"/>
      <c r="AJ28" s="8"/>
      <c r="AK28" s="8"/>
      <c r="AL28" s="8"/>
      <c r="AM28" s="8"/>
      <c r="AN28" s="8"/>
      <c r="AO28" s="8"/>
      <c r="AP28" s="8"/>
      <c r="AQ28" s="8"/>
      <c r="AR28" s="8"/>
      <c r="AS28" s="8"/>
      <c r="AT28" s="8"/>
    </row>
    <row r="29" spans="1:46" s="9" customFormat="1" ht="23.25" customHeight="1">
      <c r="A29" s="8"/>
      <c r="B29" s="315" t="s">
        <v>132</v>
      </c>
      <c r="C29" s="119"/>
      <c r="D29" s="138"/>
      <c r="E29" s="133" t="s">
        <v>139</v>
      </c>
      <c r="F29" s="310">
        <v>449</v>
      </c>
      <c r="G29" s="43">
        <v>1080</v>
      </c>
      <c r="H29" s="97">
        <v>1529</v>
      </c>
      <c r="I29" s="91">
        <v>169</v>
      </c>
      <c r="J29" s="73">
        <v>37.639198218262806</v>
      </c>
      <c r="K29" s="42">
        <v>294</v>
      </c>
      <c r="L29" s="73">
        <v>27.222222222222221</v>
      </c>
      <c r="M29" s="74">
        <v>463</v>
      </c>
      <c r="N29" s="73">
        <v>30.281229561805102</v>
      </c>
      <c r="O29" s="42">
        <v>0</v>
      </c>
      <c r="P29" s="75">
        <v>0</v>
      </c>
      <c r="Q29" s="11"/>
      <c r="R29" s="10"/>
      <c r="S29" s="8"/>
      <c r="T29" s="10"/>
      <c r="U29" s="8"/>
      <c r="V29" s="10"/>
      <c r="W29" s="8"/>
      <c r="X29" s="10"/>
      <c r="Y29" s="10"/>
      <c r="Z29" s="10"/>
      <c r="AA29" s="10"/>
      <c r="AB29" s="8"/>
      <c r="AC29" s="8"/>
      <c r="AD29" s="8"/>
      <c r="AE29" s="8"/>
      <c r="AF29" s="8"/>
      <c r="AG29" s="8"/>
      <c r="AH29" s="8"/>
      <c r="AI29" s="8"/>
      <c r="AJ29" s="8"/>
      <c r="AK29" s="8"/>
      <c r="AL29" s="8"/>
      <c r="AM29" s="8"/>
      <c r="AN29" s="8"/>
      <c r="AO29" s="8"/>
      <c r="AP29" s="8"/>
      <c r="AQ29" s="8"/>
      <c r="AR29" s="8"/>
      <c r="AS29" s="8"/>
      <c r="AT29" s="8"/>
    </row>
    <row r="30" spans="1:46" s="9" customFormat="1" ht="23.25" customHeight="1">
      <c r="A30" s="8"/>
      <c r="B30" s="316"/>
      <c r="C30" s="119" t="s">
        <v>91</v>
      </c>
      <c r="D30" s="119"/>
      <c r="E30" s="121" t="s">
        <v>129</v>
      </c>
      <c r="F30" s="93">
        <v>463</v>
      </c>
      <c r="G30" s="68">
        <v>1740</v>
      </c>
      <c r="H30" s="94">
        <v>2203</v>
      </c>
      <c r="I30" s="61">
        <v>221</v>
      </c>
      <c r="J30" s="69">
        <v>47.732181425485962</v>
      </c>
      <c r="K30" s="41">
        <v>688</v>
      </c>
      <c r="L30" s="69">
        <v>39.540229885057471</v>
      </c>
      <c r="M30" s="70">
        <v>909</v>
      </c>
      <c r="N30" s="69">
        <v>41.261915569677711</v>
      </c>
      <c r="O30" s="41">
        <v>62</v>
      </c>
      <c r="P30" s="71">
        <v>3.5632183908045976</v>
      </c>
      <c r="Q30" s="11"/>
      <c r="R30" s="10"/>
      <c r="S30" s="8"/>
      <c r="T30" s="10"/>
      <c r="U30" s="8"/>
      <c r="V30" s="10"/>
      <c r="W30" s="8"/>
      <c r="X30" s="10"/>
      <c r="Y30" s="10"/>
      <c r="Z30" s="10"/>
      <c r="AA30" s="10"/>
      <c r="AB30" s="8"/>
      <c r="AC30" s="8"/>
      <c r="AD30" s="8"/>
      <c r="AE30" s="8"/>
      <c r="AF30" s="8"/>
      <c r="AG30" s="8"/>
      <c r="AH30" s="8"/>
      <c r="AI30" s="8"/>
      <c r="AJ30" s="8"/>
      <c r="AK30" s="8"/>
      <c r="AL30" s="8"/>
      <c r="AM30" s="8"/>
      <c r="AN30" s="8"/>
      <c r="AO30" s="8"/>
      <c r="AP30" s="8"/>
      <c r="AQ30" s="8"/>
      <c r="AR30" s="8"/>
      <c r="AS30" s="8"/>
      <c r="AT30" s="8"/>
    </row>
    <row r="31" spans="1:46" s="9" customFormat="1" ht="23.25" customHeight="1">
      <c r="A31" s="8"/>
      <c r="B31" s="316"/>
      <c r="C31" s="119"/>
      <c r="D31" s="119"/>
      <c r="E31" s="121" t="s">
        <v>140</v>
      </c>
      <c r="F31" s="95">
        <v>60</v>
      </c>
      <c r="G31" s="41">
        <v>1240</v>
      </c>
      <c r="H31" s="94">
        <v>1300</v>
      </c>
      <c r="I31" s="61">
        <v>6</v>
      </c>
      <c r="J31" s="69">
        <v>10</v>
      </c>
      <c r="K31" s="41">
        <v>1107</v>
      </c>
      <c r="L31" s="69">
        <v>89.274193548387089</v>
      </c>
      <c r="M31" s="70">
        <v>1113</v>
      </c>
      <c r="N31" s="69">
        <v>85.615384615384613</v>
      </c>
      <c r="O31" s="41">
        <v>234</v>
      </c>
      <c r="P31" s="71">
        <v>18.870967741935484</v>
      </c>
      <c r="Q31" s="11"/>
      <c r="R31" s="10"/>
      <c r="S31" s="8"/>
      <c r="T31" s="10"/>
      <c r="U31" s="8"/>
      <c r="V31" s="10"/>
      <c r="W31" s="8"/>
      <c r="X31" s="10"/>
      <c r="Y31" s="10"/>
      <c r="Z31" s="10"/>
      <c r="AA31" s="10"/>
      <c r="AB31" s="8"/>
      <c r="AC31" s="8"/>
      <c r="AD31" s="8"/>
      <c r="AE31" s="8"/>
      <c r="AF31" s="8"/>
      <c r="AG31" s="8"/>
      <c r="AH31" s="8"/>
      <c r="AI31" s="8"/>
      <c r="AJ31" s="8"/>
      <c r="AK31" s="8"/>
      <c r="AL31" s="8"/>
      <c r="AM31" s="8"/>
      <c r="AN31" s="8"/>
      <c r="AO31" s="8"/>
      <c r="AP31" s="8"/>
      <c r="AQ31" s="8"/>
      <c r="AR31" s="8"/>
      <c r="AS31" s="8"/>
      <c r="AT31" s="8"/>
    </row>
    <row r="32" spans="1:46" s="9" customFormat="1" ht="23.25" customHeight="1">
      <c r="A32" s="8"/>
      <c r="B32" s="316"/>
      <c r="C32" s="119"/>
      <c r="D32" s="119" t="s">
        <v>168</v>
      </c>
      <c r="E32" s="121" t="s">
        <v>12</v>
      </c>
      <c r="F32" s="95">
        <v>108</v>
      </c>
      <c r="G32" s="41">
        <v>4090</v>
      </c>
      <c r="H32" s="94">
        <v>4198</v>
      </c>
      <c r="I32" s="61">
        <v>25</v>
      </c>
      <c r="J32" s="69">
        <v>23.148148148148149</v>
      </c>
      <c r="K32" s="41">
        <v>2106</v>
      </c>
      <c r="L32" s="69">
        <v>51.49144254278729</v>
      </c>
      <c r="M32" s="70">
        <v>2131</v>
      </c>
      <c r="N32" s="69">
        <v>50.762267746545973</v>
      </c>
      <c r="O32" s="41">
        <v>76</v>
      </c>
      <c r="P32" s="71">
        <v>1.8581907090464547</v>
      </c>
      <c r="Q32" s="11"/>
      <c r="R32" s="10"/>
      <c r="S32" s="8"/>
      <c r="T32" s="10"/>
      <c r="U32" s="8"/>
      <c r="V32" s="10"/>
      <c r="W32" s="8"/>
      <c r="X32" s="10"/>
      <c r="Y32" s="10"/>
      <c r="Z32" s="10"/>
      <c r="AA32" s="10"/>
      <c r="AB32" s="8"/>
      <c r="AC32" s="8"/>
      <c r="AD32" s="8"/>
      <c r="AE32" s="8"/>
      <c r="AF32" s="8"/>
      <c r="AG32" s="8"/>
      <c r="AH32" s="8"/>
      <c r="AI32" s="8"/>
      <c r="AJ32" s="8"/>
      <c r="AK32" s="8"/>
      <c r="AL32" s="8"/>
      <c r="AM32" s="8"/>
      <c r="AN32" s="8"/>
      <c r="AO32" s="8"/>
      <c r="AP32" s="8"/>
      <c r="AQ32" s="8"/>
      <c r="AR32" s="8"/>
      <c r="AS32" s="8"/>
      <c r="AT32" s="8"/>
    </row>
    <row r="33" spans="1:46" s="9" customFormat="1" ht="23.25" customHeight="1">
      <c r="A33" s="8"/>
      <c r="B33" s="316"/>
      <c r="C33" s="128" t="s">
        <v>92</v>
      </c>
      <c r="D33" s="119"/>
      <c r="E33" s="121" t="s">
        <v>13</v>
      </c>
      <c r="F33" s="95">
        <v>0</v>
      </c>
      <c r="G33" s="41">
        <v>102</v>
      </c>
      <c r="H33" s="94">
        <v>102</v>
      </c>
      <c r="I33" s="61">
        <v>0</v>
      </c>
      <c r="J33" s="69">
        <v>0</v>
      </c>
      <c r="K33" s="41">
        <v>53</v>
      </c>
      <c r="L33" s="69">
        <v>51.960784313725497</v>
      </c>
      <c r="M33" s="70">
        <v>53</v>
      </c>
      <c r="N33" s="69">
        <v>51.960784313725497</v>
      </c>
      <c r="O33" s="41">
        <v>0</v>
      </c>
      <c r="P33" s="71">
        <v>0</v>
      </c>
      <c r="Q33" s="11"/>
      <c r="R33" s="10"/>
      <c r="S33" s="8"/>
      <c r="T33" s="10"/>
      <c r="U33" s="8"/>
      <c r="V33" s="10"/>
      <c r="W33" s="8"/>
      <c r="X33" s="10"/>
      <c r="Y33" s="10"/>
      <c r="Z33" s="10"/>
      <c r="AA33" s="10"/>
      <c r="AB33" s="8"/>
      <c r="AC33" s="8"/>
      <c r="AD33" s="8"/>
      <c r="AE33" s="8"/>
      <c r="AF33" s="8"/>
      <c r="AG33" s="8"/>
      <c r="AH33" s="8"/>
      <c r="AI33" s="8"/>
      <c r="AJ33" s="8"/>
      <c r="AK33" s="8"/>
      <c r="AL33" s="8"/>
      <c r="AM33" s="8"/>
      <c r="AN33" s="8"/>
      <c r="AO33" s="8"/>
      <c r="AP33" s="8"/>
      <c r="AQ33" s="8"/>
      <c r="AR33" s="8"/>
      <c r="AS33" s="8"/>
      <c r="AT33" s="8"/>
    </row>
    <row r="34" spans="1:46" s="9" customFormat="1" ht="23.25" customHeight="1">
      <c r="A34" s="8"/>
      <c r="B34" s="316"/>
      <c r="C34" s="139"/>
      <c r="D34" s="119"/>
      <c r="E34" s="121" t="s">
        <v>14</v>
      </c>
      <c r="F34" s="95">
        <v>160</v>
      </c>
      <c r="G34" s="41">
        <v>383</v>
      </c>
      <c r="H34" s="94">
        <v>543</v>
      </c>
      <c r="I34" s="61">
        <v>77</v>
      </c>
      <c r="J34" s="69">
        <v>48.125</v>
      </c>
      <c r="K34" s="41">
        <v>55</v>
      </c>
      <c r="L34" s="69">
        <v>14.360313315926893</v>
      </c>
      <c r="M34" s="70">
        <v>132</v>
      </c>
      <c r="N34" s="69">
        <v>24.30939226519337</v>
      </c>
      <c r="O34" s="41">
        <v>0</v>
      </c>
      <c r="P34" s="71">
        <v>0</v>
      </c>
      <c r="Q34" s="11"/>
      <c r="R34" s="10"/>
      <c r="S34" s="8"/>
      <c r="T34" s="10"/>
      <c r="U34" s="8"/>
      <c r="V34" s="10"/>
      <c r="W34" s="8"/>
      <c r="X34" s="10"/>
      <c r="Y34" s="10"/>
      <c r="Z34" s="10"/>
      <c r="AA34" s="10"/>
      <c r="AB34" s="8"/>
      <c r="AC34" s="8"/>
      <c r="AD34" s="8"/>
      <c r="AE34" s="8"/>
      <c r="AF34" s="8"/>
      <c r="AG34" s="8"/>
      <c r="AH34" s="8"/>
      <c r="AI34" s="8"/>
      <c r="AJ34" s="8"/>
      <c r="AK34" s="8"/>
      <c r="AL34" s="8"/>
      <c r="AM34" s="8"/>
      <c r="AN34" s="8"/>
      <c r="AO34" s="8"/>
      <c r="AP34" s="8"/>
      <c r="AQ34" s="8"/>
      <c r="AR34" s="8"/>
      <c r="AS34" s="8"/>
      <c r="AT34" s="8"/>
    </row>
    <row r="35" spans="1:46" s="9" customFormat="1" ht="23.25" customHeight="1" thickBot="1">
      <c r="A35" s="8"/>
      <c r="B35" s="317"/>
      <c r="C35" s="119"/>
      <c r="D35" s="140"/>
      <c r="E35" s="141" t="s">
        <v>141</v>
      </c>
      <c r="F35" s="186">
        <v>1240</v>
      </c>
      <c r="G35" s="187">
        <v>8635</v>
      </c>
      <c r="H35" s="188">
        <v>9875</v>
      </c>
      <c r="I35" s="189">
        <v>498</v>
      </c>
      <c r="J35" s="177">
        <v>40.161290322580648</v>
      </c>
      <c r="K35" s="187">
        <v>4303</v>
      </c>
      <c r="L35" s="177">
        <v>49.832078749276207</v>
      </c>
      <c r="M35" s="187">
        <v>4801</v>
      </c>
      <c r="N35" s="177">
        <v>48.617721518987338</v>
      </c>
      <c r="O35" s="187">
        <v>372</v>
      </c>
      <c r="P35" s="178">
        <v>4.3080486392588302</v>
      </c>
      <c r="Q35" s="12"/>
      <c r="R35" s="10"/>
      <c r="S35" s="10"/>
      <c r="T35" s="10"/>
      <c r="U35" s="10"/>
      <c r="V35" s="10"/>
      <c r="W35" s="10"/>
      <c r="X35" s="10"/>
      <c r="Y35" s="10"/>
      <c r="Z35" s="10"/>
      <c r="AA35" s="10"/>
      <c r="AB35" s="8"/>
      <c r="AC35" s="8"/>
      <c r="AD35" s="8"/>
      <c r="AE35" s="8"/>
      <c r="AF35" s="8"/>
      <c r="AG35" s="8"/>
      <c r="AH35" s="8"/>
      <c r="AI35" s="8"/>
      <c r="AJ35" s="8"/>
      <c r="AK35" s="8"/>
      <c r="AL35" s="8"/>
      <c r="AM35" s="8"/>
      <c r="AN35" s="8"/>
      <c r="AO35" s="8"/>
      <c r="AP35" s="8"/>
      <c r="AQ35" s="8"/>
      <c r="AR35" s="8"/>
      <c r="AS35" s="8"/>
      <c r="AT35" s="8"/>
    </row>
    <row r="36" spans="1:46" s="9" customFormat="1" ht="23.25" customHeight="1">
      <c r="A36" s="8"/>
      <c r="B36" s="315" t="s">
        <v>175</v>
      </c>
      <c r="C36" s="117" t="s">
        <v>178</v>
      </c>
      <c r="D36" s="142"/>
      <c r="E36" s="143" t="s">
        <v>77</v>
      </c>
      <c r="F36" s="98">
        <v>832</v>
      </c>
      <c r="G36" s="42">
        <v>2480</v>
      </c>
      <c r="H36" s="99">
        <v>3312</v>
      </c>
      <c r="I36" s="282">
        <v>832</v>
      </c>
      <c r="J36" s="65">
        <v>100</v>
      </c>
      <c r="K36" s="43">
        <v>1642</v>
      </c>
      <c r="L36" s="65">
        <v>66.209677419354847</v>
      </c>
      <c r="M36" s="66">
        <v>2474</v>
      </c>
      <c r="N36" s="65">
        <v>74.69806763285024</v>
      </c>
      <c r="O36" s="40">
        <v>1093</v>
      </c>
      <c r="P36" s="67">
        <v>44.072580645161288</v>
      </c>
      <c r="Q36" s="11"/>
      <c r="R36" s="10"/>
      <c r="S36" s="8"/>
      <c r="T36" s="10"/>
      <c r="U36" s="8"/>
      <c r="V36" s="10"/>
      <c r="W36" s="8"/>
      <c r="X36" s="10"/>
      <c r="Y36" s="10"/>
      <c r="Z36" s="10"/>
      <c r="AA36" s="10"/>
      <c r="AB36" s="8"/>
      <c r="AC36" s="8"/>
      <c r="AD36" s="8"/>
      <c r="AE36" s="8"/>
      <c r="AF36" s="8"/>
      <c r="AG36" s="8"/>
      <c r="AH36" s="8"/>
      <c r="AI36" s="8"/>
      <c r="AJ36" s="8"/>
      <c r="AK36" s="8"/>
      <c r="AL36" s="8"/>
      <c r="AM36" s="8"/>
      <c r="AN36" s="8"/>
      <c r="AO36" s="8"/>
      <c r="AP36" s="8"/>
      <c r="AQ36" s="8"/>
      <c r="AR36" s="8"/>
      <c r="AS36" s="8"/>
      <c r="AT36" s="8"/>
    </row>
    <row r="37" spans="1:46" s="9" customFormat="1" ht="23.25" customHeight="1">
      <c r="A37" s="8"/>
      <c r="B37" s="316"/>
      <c r="C37" s="119" t="s">
        <v>98</v>
      </c>
      <c r="D37" s="119"/>
      <c r="E37" s="121" t="s">
        <v>15</v>
      </c>
      <c r="F37" s="95">
        <v>141</v>
      </c>
      <c r="G37" s="41">
        <v>583</v>
      </c>
      <c r="H37" s="94">
        <v>724</v>
      </c>
      <c r="I37" s="288">
        <v>110</v>
      </c>
      <c r="J37" s="69">
        <v>78.01418439716312</v>
      </c>
      <c r="K37" s="41">
        <v>189</v>
      </c>
      <c r="L37" s="69">
        <v>32.418524871355061</v>
      </c>
      <c r="M37" s="70">
        <v>299</v>
      </c>
      <c r="N37" s="285">
        <v>41.298342541436462</v>
      </c>
      <c r="O37" s="62">
        <v>0</v>
      </c>
      <c r="P37" s="286">
        <v>0</v>
      </c>
      <c r="Q37" s="11"/>
      <c r="R37" s="10"/>
      <c r="S37" s="8"/>
      <c r="T37" s="10"/>
      <c r="U37" s="8"/>
      <c r="V37" s="10"/>
      <c r="W37" s="8"/>
      <c r="X37" s="10"/>
      <c r="Y37" s="10"/>
      <c r="Z37" s="10"/>
      <c r="AA37" s="10"/>
      <c r="AB37" s="8"/>
      <c r="AC37" s="8"/>
      <c r="AD37" s="8"/>
      <c r="AE37" s="8"/>
      <c r="AF37" s="8"/>
      <c r="AG37" s="8"/>
      <c r="AH37" s="8"/>
      <c r="AI37" s="8"/>
      <c r="AJ37" s="8"/>
      <c r="AK37" s="8"/>
      <c r="AL37" s="8"/>
      <c r="AM37" s="8"/>
      <c r="AN37" s="8"/>
      <c r="AO37" s="8"/>
      <c r="AP37" s="8"/>
      <c r="AQ37" s="8"/>
      <c r="AR37" s="8"/>
      <c r="AS37" s="8"/>
      <c r="AT37" s="8"/>
    </row>
    <row r="38" spans="1:46" s="9" customFormat="1" ht="23.25" customHeight="1">
      <c r="A38" s="8"/>
      <c r="B38" s="316"/>
      <c r="C38" s="119" t="s">
        <v>179</v>
      </c>
      <c r="D38" s="119" t="s">
        <v>169</v>
      </c>
      <c r="E38" s="121" t="s">
        <v>16</v>
      </c>
      <c r="F38" s="95">
        <v>201</v>
      </c>
      <c r="G38" s="41">
        <v>361</v>
      </c>
      <c r="H38" s="94">
        <v>562</v>
      </c>
      <c r="I38" s="288">
        <v>201</v>
      </c>
      <c r="J38" s="69">
        <v>100</v>
      </c>
      <c r="K38" s="41">
        <v>181</v>
      </c>
      <c r="L38" s="69">
        <v>50.13850415512465</v>
      </c>
      <c r="M38" s="70">
        <v>382</v>
      </c>
      <c r="N38" s="285">
        <v>67.97153024911033</v>
      </c>
      <c r="O38" s="62">
        <v>0</v>
      </c>
      <c r="P38" s="286">
        <v>0</v>
      </c>
      <c r="Q38" s="11"/>
      <c r="R38" s="10"/>
      <c r="S38" s="8"/>
      <c r="T38" s="10"/>
      <c r="U38" s="8"/>
      <c r="V38" s="10"/>
      <c r="W38" s="8"/>
      <c r="X38" s="10"/>
      <c r="Y38" s="10"/>
      <c r="Z38" s="10"/>
      <c r="AA38" s="10"/>
      <c r="AB38" s="8"/>
      <c r="AC38" s="8"/>
      <c r="AD38" s="8"/>
      <c r="AE38" s="8"/>
      <c r="AF38" s="8"/>
      <c r="AG38" s="8"/>
      <c r="AH38" s="8"/>
      <c r="AI38" s="8"/>
      <c r="AJ38" s="8"/>
      <c r="AK38" s="8"/>
      <c r="AL38" s="8"/>
      <c r="AM38" s="8"/>
      <c r="AN38" s="8"/>
      <c r="AO38" s="8"/>
      <c r="AP38" s="8"/>
      <c r="AQ38" s="8"/>
      <c r="AR38" s="8"/>
      <c r="AS38" s="8"/>
      <c r="AT38" s="8"/>
    </row>
    <row r="39" spans="1:46" s="9" customFormat="1" ht="23.25" customHeight="1">
      <c r="A39" s="8"/>
      <c r="B39" s="316"/>
      <c r="C39" s="119" t="s">
        <v>177</v>
      </c>
      <c r="D39" s="119"/>
      <c r="E39" s="121" t="s">
        <v>128</v>
      </c>
      <c r="F39" s="93">
        <v>689</v>
      </c>
      <c r="G39" s="68">
        <v>1050</v>
      </c>
      <c r="H39" s="94">
        <v>1739</v>
      </c>
      <c r="I39" s="91">
        <v>520</v>
      </c>
      <c r="J39" s="69">
        <v>75.471698113207552</v>
      </c>
      <c r="K39" s="41">
        <v>676</v>
      </c>
      <c r="L39" s="69">
        <v>64.38095238095238</v>
      </c>
      <c r="M39" s="70">
        <v>1196</v>
      </c>
      <c r="N39" s="69">
        <v>68.775158136860256</v>
      </c>
      <c r="O39" s="42">
        <v>102</v>
      </c>
      <c r="P39" s="71">
        <v>9.7142857142857135</v>
      </c>
      <c r="Q39" s="11"/>
      <c r="R39" s="10"/>
      <c r="S39" s="8"/>
      <c r="T39" s="10"/>
      <c r="U39" s="8"/>
      <c r="V39" s="10"/>
      <c r="W39" s="8"/>
      <c r="X39" s="10"/>
      <c r="Y39" s="10"/>
      <c r="Z39" s="10"/>
      <c r="AA39" s="10"/>
      <c r="AB39" s="8"/>
      <c r="AC39" s="8"/>
      <c r="AD39" s="8"/>
      <c r="AE39" s="8"/>
      <c r="AF39" s="8"/>
      <c r="AG39" s="8"/>
      <c r="AH39" s="8"/>
      <c r="AI39" s="8"/>
      <c r="AJ39" s="8"/>
      <c r="AK39" s="8"/>
      <c r="AL39" s="8"/>
      <c r="AM39" s="8"/>
      <c r="AN39" s="8"/>
      <c r="AO39" s="8"/>
      <c r="AP39" s="8"/>
      <c r="AQ39" s="8"/>
      <c r="AR39" s="8"/>
      <c r="AS39" s="8"/>
      <c r="AT39" s="8"/>
    </row>
    <row r="40" spans="1:46" s="9" customFormat="1" ht="23.25" customHeight="1">
      <c r="A40" s="8"/>
      <c r="B40" s="316"/>
      <c r="C40" s="139"/>
      <c r="D40" s="119"/>
      <c r="E40" s="121" t="s">
        <v>17</v>
      </c>
      <c r="F40" s="95">
        <v>69</v>
      </c>
      <c r="G40" s="41">
        <v>2310</v>
      </c>
      <c r="H40" s="94">
        <v>2379</v>
      </c>
      <c r="I40" s="61">
        <v>0</v>
      </c>
      <c r="J40" s="69">
        <v>0</v>
      </c>
      <c r="K40" s="68">
        <v>2310</v>
      </c>
      <c r="L40" s="69">
        <v>100</v>
      </c>
      <c r="M40" s="70">
        <v>2310</v>
      </c>
      <c r="N40" s="69">
        <v>97.099621689785621</v>
      </c>
      <c r="O40" s="68">
        <v>2310</v>
      </c>
      <c r="P40" s="71">
        <v>100</v>
      </c>
      <c r="Q40" s="11"/>
      <c r="R40" s="10"/>
      <c r="S40" s="8"/>
      <c r="T40" s="10"/>
      <c r="U40" s="8"/>
      <c r="V40" s="10"/>
      <c r="W40" s="8"/>
      <c r="X40" s="10"/>
      <c r="Y40" s="10"/>
      <c r="Z40" s="10"/>
      <c r="AA40" s="10"/>
      <c r="AB40" s="8"/>
      <c r="AC40" s="8"/>
      <c r="AD40" s="8"/>
      <c r="AE40" s="8"/>
      <c r="AF40" s="8"/>
      <c r="AG40" s="8"/>
      <c r="AH40" s="8"/>
      <c r="AI40" s="8"/>
      <c r="AJ40" s="8"/>
      <c r="AK40" s="8"/>
      <c r="AL40" s="8"/>
      <c r="AM40" s="8"/>
      <c r="AN40" s="8"/>
      <c r="AO40" s="8"/>
      <c r="AP40" s="8"/>
      <c r="AQ40" s="8"/>
      <c r="AR40" s="8"/>
      <c r="AS40" s="8"/>
      <c r="AT40" s="8"/>
    </row>
    <row r="41" spans="1:46" s="9" customFormat="1" ht="23.25" customHeight="1" thickBot="1">
      <c r="A41" s="8"/>
      <c r="B41" s="317"/>
      <c r="C41" s="144"/>
      <c r="D41" s="131"/>
      <c r="E41" s="145" t="s">
        <v>142</v>
      </c>
      <c r="F41" s="179">
        <v>1932</v>
      </c>
      <c r="G41" s="180">
        <v>6784</v>
      </c>
      <c r="H41" s="181">
        <v>8716</v>
      </c>
      <c r="I41" s="182">
        <v>1663</v>
      </c>
      <c r="J41" s="183">
        <v>86.076604554865426</v>
      </c>
      <c r="K41" s="184">
        <v>4998</v>
      </c>
      <c r="L41" s="183">
        <v>73.673349056603783</v>
      </c>
      <c r="M41" s="184">
        <v>6661</v>
      </c>
      <c r="N41" s="183">
        <v>76.422670949977061</v>
      </c>
      <c r="O41" s="184">
        <v>3505</v>
      </c>
      <c r="P41" s="190">
        <v>51.665683962264154</v>
      </c>
      <c r="Q41" s="12"/>
      <c r="R41" s="10"/>
      <c r="S41" s="10"/>
      <c r="T41" s="10"/>
      <c r="U41" s="10"/>
      <c r="V41" s="10"/>
      <c r="W41" s="10"/>
      <c r="X41" s="10"/>
      <c r="Y41" s="10"/>
      <c r="Z41" s="10"/>
      <c r="AA41" s="10"/>
      <c r="AB41" s="8"/>
      <c r="AC41" s="8"/>
      <c r="AD41" s="8"/>
      <c r="AE41" s="8"/>
      <c r="AF41" s="8"/>
      <c r="AG41" s="8"/>
      <c r="AH41" s="8"/>
      <c r="AI41" s="8"/>
      <c r="AJ41" s="8"/>
      <c r="AK41" s="8"/>
      <c r="AL41" s="8"/>
      <c r="AM41" s="8"/>
      <c r="AN41" s="8"/>
      <c r="AO41" s="8"/>
      <c r="AP41" s="8"/>
      <c r="AQ41" s="8"/>
      <c r="AR41" s="8"/>
      <c r="AS41" s="8"/>
      <c r="AT41" s="8"/>
    </row>
    <row r="42" spans="1:46" s="9" customFormat="1" ht="23.25" customHeight="1">
      <c r="A42" s="8"/>
      <c r="B42" s="315" t="s">
        <v>133</v>
      </c>
      <c r="C42" s="119" t="s">
        <v>93</v>
      </c>
      <c r="D42" s="119"/>
      <c r="E42" s="133" t="s">
        <v>19</v>
      </c>
      <c r="F42" s="96">
        <v>2770</v>
      </c>
      <c r="G42" s="43">
        <v>3750</v>
      </c>
      <c r="H42" s="97">
        <v>6520</v>
      </c>
      <c r="I42" s="91">
        <v>2590</v>
      </c>
      <c r="J42" s="73">
        <v>93.501805054151617</v>
      </c>
      <c r="K42" s="42">
        <v>2744</v>
      </c>
      <c r="L42" s="73">
        <v>73.173333333333332</v>
      </c>
      <c r="M42" s="74">
        <v>5334</v>
      </c>
      <c r="N42" s="73">
        <v>81.809815950920253</v>
      </c>
      <c r="O42" s="42">
        <v>915</v>
      </c>
      <c r="P42" s="75">
        <v>24.4</v>
      </c>
      <c r="Q42" s="11"/>
      <c r="R42" s="10"/>
      <c r="S42" s="8"/>
      <c r="T42" s="10"/>
      <c r="U42" s="8"/>
      <c r="V42" s="10"/>
      <c r="W42" s="8"/>
      <c r="X42" s="10"/>
      <c r="Y42" s="10"/>
      <c r="Z42" s="10"/>
      <c r="AA42" s="10"/>
      <c r="AB42" s="8"/>
      <c r="AC42" s="8"/>
      <c r="AD42" s="8"/>
      <c r="AE42" s="8"/>
      <c r="AF42" s="8"/>
      <c r="AG42" s="8"/>
      <c r="AH42" s="8"/>
      <c r="AI42" s="8"/>
      <c r="AJ42" s="8"/>
      <c r="AK42" s="8"/>
      <c r="AL42" s="8"/>
      <c r="AM42" s="8"/>
      <c r="AN42" s="8"/>
      <c r="AO42" s="8"/>
      <c r="AP42" s="8"/>
      <c r="AQ42" s="8"/>
      <c r="AR42" s="8"/>
      <c r="AS42" s="8"/>
      <c r="AT42" s="8"/>
    </row>
    <row r="43" spans="1:46" s="9" customFormat="1" ht="23.25" customHeight="1">
      <c r="A43" s="8"/>
      <c r="B43" s="316"/>
      <c r="C43" s="122" t="s">
        <v>78</v>
      </c>
      <c r="D43" s="146"/>
      <c r="E43" s="124" t="s">
        <v>87</v>
      </c>
      <c r="F43" s="166">
        <v>2770</v>
      </c>
      <c r="G43" s="167">
        <v>3750</v>
      </c>
      <c r="H43" s="168">
        <v>6520</v>
      </c>
      <c r="I43" s="169">
        <v>2590</v>
      </c>
      <c r="J43" s="170">
        <v>93.501805054151617</v>
      </c>
      <c r="K43" s="167">
        <v>2744</v>
      </c>
      <c r="L43" s="170">
        <v>73.173333333333332</v>
      </c>
      <c r="M43" s="167">
        <v>5334</v>
      </c>
      <c r="N43" s="170">
        <v>81.809815950920253</v>
      </c>
      <c r="O43" s="167">
        <v>915</v>
      </c>
      <c r="P43" s="172">
        <v>24.4</v>
      </c>
      <c r="Q43" s="11"/>
      <c r="R43" s="10"/>
      <c r="S43" s="8"/>
      <c r="T43" s="10"/>
      <c r="U43" s="8"/>
      <c r="V43" s="10"/>
      <c r="W43" s="8"/>
      <c r="X43" s="10"/>
      <c r="Y43" s="10"/>
      <c r="Z43" s="10"/>
      <c r="AA43" s="10"/>
      <c r="AB43" s="8"/>
      <c r="AC43" s="8"/>
      <c r="AD43" s="8"/>
      <c r="AE43" s="8"/>
      <c r="AF43" s="8"/>
      <c r="AG43" s="8"/>
      <c r="AH43" s="8"/>
      <c r="AI43" s="8"/>
      <c r="AJ43" s="8"/>
      <c r="AK43" s="8"/>
      <c r="AL43" s="8"/>
      <c r="AM43" s="8"/>
      <c r="AN43" s="8"/>
      <c r="AO43" s="8"/>
      <c r="AP43" s="8"/>
      <c r="AQ43" s="8"/>
      <c r="AR43" s="8"/>
      <c r="AS43" s="8"/>
      <c r="AT43" s="8"/>
    </row>
    <row r="44" spans="1:46" s="9" customFormat="1" ht="23.25" customHeight="1">
      <c r="A44" s="8"/>
      <c r="B44" s="316"/>
      <c r="C44" s="119" t="s">
        <v>94</v>
      </c>
      <c r="D44" s="119"/>
      <c r="E44" s="133" t="s">
        <v>18</v>
      </c>
      <c r="F44" s="93">
        <v>509</v>
      </c>
      <c r="G44" s="68">
        <v>1120</v>
      </c>
      <c r="H44" s="94">
        <v>1629</v>
      </c>
      <c r="I44" s="61">
        <v>291</v>
      </c>
      <c r="J44" s="69">
        <v>57.170923379174852</v>
      </c>
      <c r="K44" s="41">
        <v>506</v>
      </c>
      <c r="L44" s="69">
        <v>45.178571428571431</v>
      </c>
      <c r="M44" s="70">
        <v>797</v>
      </c>
      <c r="N44" s="69">
        <v>48.925721301411912</v>
      </c>
      <c r="O44" s="41">
        <v>433</v>
      </c>
      <c r="P44" s="71">
        <v>38.660714285714285</v>
      </c>
      <c r="Q44" s="11"/>
      <c r="R44" s="10"/>
      <c r="S44" s="8"/>
      <c r="T44" s="10"/>
      <c r="U44" s="8"/>
      <c r="V44" s="10"/>
      <c r="W44" s="8"/>
      <c r="X44" s="10"/>
      <c r="Y44" s="10"/>
      <c r="Z44" s="10"/>
      <c r="AA44" s="10"/>
      <c r="AB44" s="8"/>
      <c r="AC44" s="8"/>
      <c r="AD44" s="8"/>
      <c r="AE44" s="8"/>
      <c r="AF44" s="8"/>
      <c r="AG44" s="8"/>
      <c r="AH44" s="8"/>
      <c r="AI44" s="8"/>
      <c r="AJ44" s="8"/>
      <c r="AK44" s="8"/>
      <c r="AL44" s="8"/>
      <c r="AM44" s="8"/>
      <c r="AN44" s="8"/>
      <c r="AO44" s="8"/>
      <c r="AP44" s="8"/>
      <c r="AQ44" s="8"/>
      <c r="AR44" s="8"/>
      <c r="AS44" s="8"/>
      <c r="AT44" s="8"/>
    </row>
    <row r="45" spans="1:46" s="9" customFormat="1" ht="23.25" customHeight="1">
      <c r="A45" s="8"/>
      <c r="B45" s="316"/>
      <c r="C45" s="119" t="s">
        <v>95</v>
      </c>
      <c r="D45" s="134"/>
      <c r="E45" s="121" t="s">
        <v>127</v>
      </c>
      <c r="F45" s="93">
        <v>238</v>
      </c>
      <c r="G45" s="68">
        <v>892</v>
      </c>
      <c r="H45" s="94">
        <v>1130</v>
      </c>
      <c r="I45" s="61">
        <v>159</v>
      </c>
      <c r="J45" s="69">
        <v>66.806722689075627</v>
      </c>
      <c r="K45" s="41">
        <v>537</v>
      </c>
      <c r="L45" s="69">
        <v>60.201793721973097</v>
      </c>
      <c r="M45" s="70">
        <v>696</v>
      </c>
      <c r="N45" s="69">
        <v>61.592920353982308</v>
      </c>
      <c r="O45" s="311">
        <v>673</v>
      </c>
      <c r="P45" s="71">
        <v>75.448430493273548</v>
      </c>
      <c r="Q45" s="11"/>
      <c r="R45" s="10"/>
      <c r="S45" s="8"/>
      <c r="T45" s="10"/>
      <c r="U45" s="8"/>
      <c r="V45" s="10"/>
      <c r="W45" s="8"/>
      <c r="X45" s="10"/>
      <c r="Y45" s="10"/>
      <c r="Z45" s="10"/>
      <c r="AA45" s="10"/>
      <c r="AB45" s="8"/>
      <c r="AC45" s="8"/>
      <c r="AD45" s="8"/>
      <c r="AE45" s="8"/>
      <c r="AF45" s="8"/>
      <c r="AG45" s="8"/>
      <c r="AH45" s="8"/>
      <c r="AI45" s="8"/>
      <c r="AJ45" s="8"/>
      <c r="AK45" s="8"/>
      <c r="AL45" s="8"/>
      <c r="AM45" s="8"/>
      <c r="AN45" s="8"/>
      <c r="AO45" s="8"/>
      <c r="AP45" s="8"/>
      <c r="AQ45" s="8"/>
      <c r="AR45" s="8"/>
      <c r="AS45" s="8"/>
      <c r="AT45" s="8"/>
    </row>
    <row r="46" spans="1:46" s="9" customFormat="1" ht="23.25" customHeight="1">
      <c r="A46" s="8"/>
      <c r="B46" s="316"/>
      <c r="C46" s="127"/>
      <c r="D46" s="134"/>
      <c r="E46" s="124" t="s">
        <v>87</v>
      </c>
      <c r="F46" s="166">
        <v>747</v>
      </c>
      <c r="G46" s="167">
        <v>2012</v>
      </c>
      <c r="H46" s="168">
        <v>2759</v>
      </c>
      <c r="I46" s="169">
        <v>450</v>
      </c>
      <c r="J46" s="170">
        <v>60.24096385542169</v>
      </c>
      <c r="K46" s="167">
        <v>1043</v>
      </c>
      <c r="L46" s="170">
        <v>51.838966202783297</v>
      </c>
      <c r="M46" s="167">
        <v>1493</v>
      </c>
      <c r="N46" s="170">
        <v>54.113809351214201</v>
      </c>
      <c r="O46" s="167">
        <v>1106</v>
      </c>
      <c r="P46" s="172">
        <v>54.970178926441349</v>
      </c>
      <c r="Q46" s="11"/>
      <c r="R46" s="30"/>
      <c r="S46" s="8"/>
      <c r="T46" s="10"/>
      <c r="U46" s="8"/>
      <c r="V46" s="10"/>
      <c r="W46" s="8"/>
      <c r="X46" s="10"/>
      <c r="Y46" s="10"/>
      <c r="Z46" s="10"/>
      <c r="AA46" s="10"/>
      <c r="AB46" s="8"/>
      <c r="AC46" s="8"/>
      <c r="AD46" s="8"/>
      <c r="AE46" s="8"/>
      <c r="AF46" s="8"/>
      <c r="AG46" s="8"/>
      <c r="AH46" s="8"/>
      <c r="AI46" s="8"/>
      <c r="AJ46" s="8"/>
      <c r="AK46" s="8"/>
      <c r="AL46" s="8"/>
      <c r="AM46" s="8"/>
      <c r="AN46" s="8"/>
      <c r="AO46" s="8"/>
      <c r="AP46" s="8"/>
      <c r="AQ46" s="8"/>
      <c r="AR46" s="8"/>
      <c r="AS46" s="8"/>
      <c r="AT46" s="8"/>
    </row>
    <row r="47" spans="1:46" s="9" customFormat="1" ht="23.25" customHeight="1">
      <c r="A47" s="8"/>
      <c r="B47" s="316"/>
      <c r="C47" s="119"/>
      <c r="D47" s="134"/>
      <c r="E47" s="121" t="s">
        <v>20</v>
      </c>
      <c r="F47" s="95">
        <v>2260</v>
      </c>
      <c r="G47" s="41">
        <v>171</v>
      </c>
      <c r="H47" s="94">
        <v>2431</v>
      </c>
      <c r="I47" s="61">
        <v>429</v>
      </c>
      <c r="J47" s="69">
        <v>18.982300884955752</v>
      </c>
      <c r="K47" s="41">
        <v>134</v>
      </c>
      <c r="L47" s="69">
        <v>78.362573099415201</v>
      </c>
      <c r="M47" s="70">
        <v>563</v>
      </c>
      <c r="N47" s="69">
        <v>23.15919374742904</v>
      </c>
      <c r="O47" s="41">
        <v>12</v>
      </c>
      <c r="P47" s="71">
        <v>7.0175438596491224</v>
      </c>
      <c r="Q47" s="11"/>
      <c r="R47" s="10"/>
      <c r="S47" s="8"/>
      <c r="T47" s="10"/>
      <c r="U47" s="8"/>
      <c r="V47" s="10"/>
      <c r="W47" s="8"/>
      <c r="X47" s="10"/>
      <c r="Y47" s="10"/>
      <c r="Z47" s="10"/>
      <c r="AA47" s="10"/>
      <c r="AB47" s="8"/>
      <c r="AC47" s="8"/>
      <c r="AD47" s="8"/>
      <c r="AE47" s="8"/>
      <c r="AF47" s="8"/>
      <c r="AG47" s="8"/>
      <c r="AH47" s="8"/>
      <c r="AI47" s="8"/>
      <c r="AJ47" s="8"/>
      <c r="AK47" s="8"/>
      <c r="AL47" s="8"/>
      <c r="AM47" s="8"/>
      <c r="AN47" s="8"/>
      <c r="AO47" s="8"/>
      <c r="AP47" s="8"/>
      <c r="AQ47" s="8"/>
      <c r="AR47" s="8"/>
      <c r="AS47" s="8"/>
      <c r="AT47" s="8"/>
    </row>
    <row r="48" spans="1:46" s="9" customFormat="1" ht="23.25" customHeight="1">
      <c r="A48" s="8"/>
      <c r="B48" s="316"/>
      <c r="C48" s="119"/>
      <c r="D48" s="147"/>
      <c r="E48" s="121" t="s">
        <v>21</v>
      </c>
      <c r="F48" s="95">
        <v>2020</v>
      </c>
      <c r="G48" s="41">
        <v>174</v>
      </c>
      <c r="H48" s="94">
        <v>2194</v>
      </c>
      <c r="I48" s="61">
        <v>397</v>
      </c>
      <c r="J48" s="69">
        <v>19.653465346534656</v>
      </c>
      <c r="K48" s="41">
        <v>39</v>
      </c>
      <c r="L48" s="69">
        <v>22.413793103448278</v>
      </c>
      <c r="M48" s="70">
        <v>436</v>
      </c>
      <c r="N48" s="69">
        <v>19.872379216043758</v>
      </c>
      <c r="O48" s="41">
        <v>26</v>
      </c>
      <c r="P48" s="71">
        <v>14.942528735632186</v>
      </c>
      <c r="Q48" s="11"/>
      <c r="R48" s="10"/>
      <c r="S48" s="8"/>
      <c r="T48" s="10"/>
      <c r="U48" s="8"/>
      <c r="V48" s="10"/>
      <c r="W48" s="8"/>
      <c r="X48" s="10"/>
      <c r="Y48" s="10"/>
      <c r="Z48" s="10"/>
      <c r="AA48" s="10"/>
      <c r="AB48" s="8"/>
      <c r="AC48" s="8"/>
      <c r="AD48" s="8"/>
      <c r="AE48" s="8"/>
      <c r="AF48" s="8"/>
      <c r="AG48" s="8"/>
      <c r="AH48" s="8"/>
      <c r="AI48" s="8"/>
      <c r="AJ48" s="8"/>
      <c r="AK48" s="8"/>
      <c r="AL48" s="8"/>
      <c r="AM48" s="8"/>
      <c r="AN48" s="8"/>
      <c r="AO48" s="8"/>
      <c r="AP48" s="8"/>
      <c r="AQ48" s="8"/>
      <c r="AR48" s="8"/>
      <c r="AS48" s="8"/>
      <c r="AT48" s="8"/>
    </row>
    <row r="49" spans="1:46" s="9" customFormat="1" ht="23.25" customHeight="1">
      <c r="A49" s="8"/>
      <c r="B49" s="316"/>
      <c r="C49" s="119" t="s">
        <v>96</v>
      </c>
      <c r="D49" s="136"/>
      <c r="E49" s="121" t="s">
        <v>22</v>
      </c>
      <c r="F49" s="95">
        <v>678</v>
      </c>
      <c r="G49" s="41">
        <v>199</v>
      </c>
      <c r="H49" s="94">
        <v>877</v>
      </c>
      <c r="I49" s="61">
        <v>13</v>
      </c>
      <c r="J49" s="69">
        <v>1.9174041297935103</v>
      </c>
      <c r="K49" s="41">
        <v>177</v>
      </c>
      <c r="L49" s="69">
        <v>88.94472361809045</v>
      </c>
      <c r="M49" s="70">
        <v>190</v>
      </c>
      <c r="N49" s="69">
        <v>21.664766248574686</v>
      </c>
      <c r="O49" s="41">
        <v>10</v>
      </c>
      <c r="P49" s="71">
        <v>5.025125628140704</v>
      </c>
      <c r="Q49" s="11"/>
      <c r="R49" s="10"/>
      <c r="S49" s="8"/>
      <c r="T49" s="10"/>
      <c r="U49" s="8"/>
      <c r="V49" s="10"/>
      <c r="W49" s="8"/>
      <c r="X49" s="10"/>
      <c r="Y49" s="10"/>
      <c r="Z49" s="10"/>
      <c r="AA49" s="10"/>
      <c r="AB49" s="8"/>
      <c r="AC49" s="8"/>
      <c r="AD49" s="8"/>
      <c r="AE49" s="8"/>
      <c r="AF49" s="8"/>
      <c r="AG49" s="8"/>
      <c r="AH49" s="8"/>
      <c r="AI49" s="8"/>
      <c r="AJ49" s="8"/>
      <c r="AK49" s="8"/>
      <c r="AL49" s="8"/>
      <c r="AM49" s="8"/>
      <c r="AN49" s="8"/>
      <c r="AO49" s="8"/>
      <c r="AP49" s="8"/>
      <c r="AQ49" s="8"/>
      <c r="AR49" s="8"/>
      <c r="AS49" s="8"/>
      <c r="AT49" s="8"/>
    </row>
    <row r="50" spans="1:46" s="9" customFormat="1" ht="23.25" customHeight="1">
      <c r="A50" s="8"/>
      <c r="B50" s="316"/>
      <c r="C50" s="123"/>
      <c r="D50" s="136" t="s">
        <v>170</v>
      </c>
      <c r="E50" s="121" t="s">
        <v>143</v>
      </c>
      <c r="F50" s="95">
        <v>761</v>
      </c>
      <c r="G50" s="41">
        <v>199</v>
      </c>
      <c r="H50" s="94">
        <v>960</v>
      </c>
      <c r="I50" s="61">
        <v>438</v>
      </c>
      <c r="J50" s="69">
        <v>57.55584756898817</v>
      </c>
      <c r="K50" s="41">
        <v>161</v>
      </c>
      <c r="L50" s="69">
        <v>80.904522613065325</v>
      </c>
      <c r="M50" s="70">
        <v>599</v>
      </c>
      <c r="N50" s="69">
        <v>62.395833333333329</v>
      </c>
      <c r="O50" s="41">
        <v>1</v>
      </c>
      <c r="P50" s="71">
        <v>0.50251256281407031</v>
      </c>
      <c r="Q50" s="11"/>
      <c r="R50" s="10"/>
      <c r="S50" s="8"/>
      <c r="T50" s="10"/>
      <c r="U50" s="8"/>
      <c r="V50" s="10"/>
      <c r="W50" s="8"/>
      <c r="X50" s="10"/>
      <c r="Y50" s="10"/>
      <c r="Z50" s="10"/>
      <c r="AA50" s="10"/>
      <c r="AB50" s="8"/>
      <c r="AC50" s="8"/>
      <c r="AD50" s="8"/>
      <c r="AE50" s="8"/>
      <c r="AF50" s="8"/>
      <c r="AG50" s="8"/>
      <c r="AH50" s="8"/>
      <c r="AI50" s="8"/>
      <c r="AJ50" s="8"/>
      <c r="AK50" s="8"/>
      <c r="AL50" s="8"/>
      <c r="AM50" s="8"/>
      <c r="AN50" s="8"/>
      <c r="AO50" s="8"/>
      <c r="AP50" s="8"/>
      <c r="AQ50" s="8"/>
      <c r="AR50" s="8"/>
      <c r="AS50" s="8"/>
      <c r="AT50" s="8"/>
    </row>
    <row r="51" spans="1:46" s="9" customFormat="1" ht="23.25" customHeight="1">
      <c r="A51" s="8"/>
      <c r="B51" s="316"/>
      <c r="C51" s="128" t="s">
        <v>97</v>
      </c>
      <c r="D51" s="136"/>
      <c r="E51" s="121" t="s">
        <v>23</v>
      </c>
      <c r="F51" s="95">
        <v>223</v>
      </c>
      <c r="G51" s="41">
        <v>96</v>
      </c>
      <c r="H51" s="94">
        <v>319</v>
      </c>
      <c r="I51" s="61">
        <v>41</v>
      </c>
      <c r="J51" s="69">
        <v>18.385650224215247</v>
      </c>
      <c r="K51" s="41">
        <v>8</v>
      </c>
      <c r="L51" s="69">
        <v>8.3333333333333321</v>
      </c>
      <c r="M51" s="70">
        <v>49</v>
      </c>
      <c r="N51" s="69">
        <v>15.360501567398119</v>
      </c>
      <c r="O51" s="41">
        <v>0</v>
      </c>
      <c r="P51" s="71">
        <v>0</v>
      </c>
      <c r="Q51" s="11"/>
      <c r="R51" s="10"/>
      <c r="S51" s="8"/>
      <c r="T51" s="10"/>
      <c r="U51" s="8"/>
      <c r="V51" s="10"/>
      <c r="W51" s="8"/>
      <c r="X51" s="10"/>
      <c r="Y51" s="10"/>
      <c r="Z51" s="10"/>
      <c r="AA51" s="10"/>
      <c r="AB51" s="8"/>
      <c r="AC51" s="8"/>
      <c r="AD51" s="8"/>
      <c r="AE51" s="8"/>
      <c r="AF51" s="8"/>
      <c r="AG51" s="8"/>
      <c r="AH51" s="8"/>
      <c r="AI51" s="8"/>
      <c r="AJ51" s="8"/>
      <c r="AK51" s="8"/>
      <c r="AL51" s="8"/>
      <c r="AM51" s="8"/>
      <c r="AN51" s="8"/>
      <c r="AO51" s="8"/>
      <c r="AP51" s="8"/>
      <c r="AQ51" s="8"/>
      <c r="AR51" s="8"/>
      <c r="AS51" s="8"/>
      <c r="AT51" s="8"/>
    </row>
    <row r="52" spans="1:46" s="9" customFormat="1" ht="23.25" customHeight="1">
      <c r="A52" s="8"/>
      <c r="B52" s="316"/>
      <c r="C52" s="119"/>
      <c r="D52" s="136"/>
      <c r="E52" s="121" t="s">
        <v>24</v>
      </c>
      <c r="F52" s="95">
        <v>1230</v>
      </c>
      <c r="G52" s="41">
        <v>282</v>
      </c>
      <c r="H52" s="94">
        <v>1512</v>
      </c>
      <c r="I52" s="61">
        <v>768</v>
      </c>
      <c r="J52" s="69">
        <v>62.439024390243901</v>
      </c>
      <c r="K52" s="41">
        <v>282</v>
      </c>
      <c r="L52" s="69">
        <v>100</v>
      </c>
      <c r="M52" s="70">
        <v>1050</v>
      </c>
      <c r="N52" s="69">
        <v>69.444444444444443</v>
      </c>
      <c r="O52" s="41">
        <v>0</v>
      </c>
      <c r="P52" s="71">
        <v>0</v>
      </c>
      <c r="Q52" s="11"/>
      <c r="R52" s="10"/>
      <c r="S52" s="8"/>
      <c r="T52" s="10"/>
      <c r="U52" s="8"/>
      <c r="V52" s="10"/>
      <c r="W52" s="8"/>
      <c r="X52" s="10"/>
      <c r="Y52" s="10"/>
      <c r="Z52" s="10"/>
      <c r="AA52" s="10"/>
      <c r="AB52" s="8"/>
      <c r="AC52" s="8"/>
      <c r="AD52" s="8"/>
      <c r="AE52" s="8"/>
      <c r="AF52" s="8"/>
      <c r="AG52" s="8"/>
      <c r="AH52" s="8"/>
      <c r="AI52" s="8"/>
      <c r="AJ52" s="8"/>
      <c r="AK52" s="8"/>
      <c r="AL52" s="8"/>
      <c r="AM52" s="8"/>
      <c r="AN52" s="8"/>
      <c r="AO52" s="8"/>
      <c r="AP52" s="8"/>
      <c r="AQ52" s="8"/>
      <c r="AR52" s="8"/>
      <c r="AS52" s="8"/>
      <c r="AT52" s="8"/>
    </row>
    <row r="53" spans="1:46" s="9" customFormat="1" ht="23.25" customHeight="1">
      <c r="A53" s="8"/>
      <c r="B53" s="316"/>
      <c r="C53" s="127"/>
      <c r="D53" s="134"/>
      <c r="E53" s="137" t="s">
        <v>4</v>
      </c>
      <c r="F53" s="166">
        <v>7172</v>
      </c>
      <c r="G53" s="167">
        <v>1121</v>
      </c>
      <c r="H53" s="168">
        <v>8293</v>
      </c>
      <c r="I53" s="169">
        <v>2086</v>
      </c>
      <c r="J53" s="170">
        <v>29.085331846068041</v>
      </c>
      <c r="K53" s="167">
        <v>801</v>
      </c>
      <c r="L53" s="170">
        <v>71.454058876003572</v>
      </c>
      <c r="M53" s="167">
        <v>2887</v>
      </c>
      <c r="N53" s="170">
        <v>34.812492463523455</v>
      </c>
      <c r="O53" s="167">
        <v>49</v>
      </c>
      <c r="P53" s="172">
        <v>4.3710972346119537</v>
      </c>
      <c r="Q53" s="12"/>
      <c r="R53" s="10"/>
      <c r="S53" s="10"/>
      <c r="T53" s="10"/>
      <c r="U53" s="10"/>
      <c r="V53" s="10"/>
      <c r="W53" s="10"/>
      <c r="X53" s="10"/>
      <c r="Y53" s="10"/>
      <c r="Z53" s="10"/>
      <c r="AA53" s="10"/>
      <c r="AB53" s="8"/>
      <c r="AC53" s="8"/>
      <c r="AD53" s="8"/>
      <c r="AE53" s="8"/>
      <c r="AF53" s="8"/>
      <c r="AG53" s="8"/>
      <c r="AH53" s="8"/>
      <c r="AI53" s="8"/>
      <c r="AJ53" s="8"/>
      <c r="AK53" s="8"/>
      <c r="AL53" s="8"/>
      <c r="AM53" s="8"/>
      <c r="AN53" s="8"/>
      <c r="AO53" s="8"/>
      <c r="AP53" s="8"/>
      <c r="AQ53" s="8"/>
      <c r="AR53" s="8"/>
      <c r="AS53" s="8"/>
      <c r="AT53" s="8"/>
    </row>
    <row r="54" spans="1:46" s="9" customFormat="1" ht="23.25" customHeight="1" thickBot="1">
      <c r="A54" s="8"/>
      <c r="B54" s="317"/>
      <c r="C54" s="119"/>
      <c r="D54" s="131"/>
      <c r="E54" s="145" t="s">
        <v>144</v>
      </c>
      <c r="F54" s="173">
        <v>10689</v>
      </c>
      <c r="G54" s="174">
        <v>6883</v>
      </c>
      <c r="H54" s="175">
        <v>17572</v>
      </c>
      <c r="I54" s="176">
        <v>5126</v>
      </c>
      <c r="J54" s="177">
        <v>47.955842454860139</v>
      </c>
      <c r="K54" s="174">
        <v>4588</v>
      </c>
      <c r="L54" s="177">
        <v>66.656980967601328</v>
      </c>
      <c r="M54" s="174">
        <v>9714</v>
      </c>
      <c r="N54" s="177">
        <v>55.281129068973364</v>
      </c>
      <c r="O54" s="174">
        <v>2070</v>
      </c>
      <c r="P54" s="178">
        <v>30.074095597849777</v>
      </c>
      <c r="Q54" s="12"/>
      <c r="R54" s="10"/>
      <c r="S54" s="10"/>
      <c r="T54" s="10"/>
      <c r="U54" s="10"/>
      <c r="V54" s="10"/>
      <c r="W54" s="10"/>
      <c r="X54" s="10"/>
      <c r="Y54" s="10"/>
      <c r="Z54" s="10"/>
      <c r="AA54" s="10"/>
      <c r="AB54" s="8"/>
      <c r="AC54" s="8"/>
      <c r="AD54" s="8"/>
      <c r="AE54" s="8"/>
      <c r="AF54" s="8"/>
      <c r="AG54" s="8"/>
      <c r="AH54" s="8"/>
      <c r="AI54" s="8"/>
      <c r="AJ54" s="8"/>
      <c r="AK54" s="8"/>
      <c r="AL54" s="8"/>
      <c r="AM54" s="8"/>
      <c r="AN54" s="8"/>
      <c r="AO54" s="8"/>
      <c r="AP54" s="8"/>
      <c r="AQ54" s="8"/>
      <c r="AR54" s="8"/>
      <c r="AS54" s="8"/>
      <c r="AT54" s="8"/>
    </row>
    <row r="55" spans="1:46" s="9" customFormat="1" ht="23.25" customHeight="1" thickBot="1">
      <c r="A55" s="8"/>
      <c r="B55" s="318" t="s">
        <v>25</v>
      </c>
      <c r="C55" s="319"/>
      <c r="D55" s="319"/>
      <c r="E55" s="320"/>
      <c r="F55" s="191">
        <v>27431</v>
      </c>
      <c r="G55" s="192">
        <v>45860</v>
      </c>
      <c r="H55" s="193">
        <v>73291</v>
      </c>
      <c r="I55" s="194">
        <v>17680</v>
      </c>
      <c r="J55" s="195">
        <v>64.452626590353972</v>
      </c>
      <c r="K55" s="196">
        <v>26482</v>
      </c>
      <c r="L55" s="195">
        <v>57.74531181857828</v>
      </c>
      <c r="M55" s="196">
        <v>44162</v>
      </c>
      <c r="N55" s="195">
        <v>60.255693059175066</v>
      </c>
      <c r="O55" s="196">
        <v>12066.3012</v>
      </c>
      <c r="P55" s="197">
        <v>26.311167030091582</v>
      </c>
      <c r="Q55" s="12"/>
      <c r="R55" s="10"/>
      <c r="S55" s="10"/>
      <c r="T55" s="10"/>
      <c r="U55" s="10"/>
      <c r="V55" s="10"/>
      <c r="W55" s="10"/>
      <c r="X55" s="10"/>
      <c r="Y55" s="10"/>
      <c r="Z55" s="10"/>
      <c r="AA55" s="10"/>
      <c r="AB55" s="8"/>
      <c r="AC55" s="8"/>
      <c r="AD55" s="8"/>
      <c r="AE55" s="8"/>
      <c r="AF55" s="8"/>
      <c r="AG55" s="8"/>
      <c r="AH55" s="8"/>
      <c r="AI55" s="8"/>
      <c r="AJ55" s="8"/>
      <c r="AK55" s="8"/>
      <c r="AL55" s="8"/>
      <c r="AM55" s="8"/>
      <c r="AN55" s="8"/>
      <c r="AO55" s="8"/>
      <c r="AP55" s="8"/>
      <c r="AQ55" s="8"/>
      <c r="AR55" s="8"/>
      <c r="AS55" s="8"/>
      <c r="AT55" s="8"/>
    </row>
    <row r="56" spans="1:46" s="9" customFormat="1" ht="9.75" customHeight="1">
      <c r="A56" s="8"/>
      <c r="B56" s="11"/>
      <c r="C56" s="11"/>
      <c r="D56" s="13"/>
      <c r="E56" s="13"/>
      <c r="F56" s="46"/>
      <c r="G56" s="46"/>
      <c r="H56" s="46"/>
      <c r="I56" s="46"/>
      <c r="J56" s="53"/>
      <c r="K56" s="46"/>
      <c r="L56" s="47"/>
      <c r="M56" s="48"/>
      <c r="N56" s="47"/>
      <c r="O56" s="46"/>
      <c r="P56" s="47"/>
      <c r="Q56" s="12"/>
      <c r="R56" s="10"/>
      <c r="S56" s="10"/>
      <c r="T56" s="10"/>
      <c r="U56" s="10"/>
      <c r="V56" s="10"/>
      <c r="W56" s="10"/>
      <c r="X56" s="10"/>
      <c r="Y56" s="10"/>
      <c r="Z56" s="10"/>
      <c r="AA56" s="10"/>
      <c r="AB56" s="8"/>
      <c r="AC56" s="8"/>
      <c r="AD56" s="8"/>
      <c r="AE56" s="8"/>
      <c r="AF56" s="8"/>
      <c r="AG56" s="8"/>
      <c r="AH56" s="8"/>
      <c r="AI56" s="8"/>
      <c r="AJ56" s="8"/>
      <c r="AK56" s="8"/>
      <c r="AL56" s="8"/>
      <c r="AM56" s="8"/>
      <c r="AN56" s="8"/>
      <c r="AO56" s="8"/>
      <c r="AP56" s="8"/>
      <c r="AQ56" s="8"/>
      <c r="AR56" s="8"/>
      <c r="AS56" s="8"/>
      <c r="AT56" s="8"/>
    </row>
    <row r="57" spans="1:46" ht="18" customHeight="1">
      <c r="B57" s="58" t="s">
        <v>146</v>
      </c>
      <c r="C57" s="9"/>
      <c r="D57" s="9"/>
      <c r="E57" s="9"/>
      <c r="F57" s="21"/>
      <c r="G57" s="5"/>
      <c r="Q57" s="1"/>
      <c r="R57" s="5"/>
      <c r="S57" s="1"/>
      <c r="T57" s="1"/>
      <c r="U57" s="1"/>
      <c r="V57" s="1"/>
      <c r="W57" s="1"/>
      <c r="X57" s="1"/>
      <c r="Y57" s="5"/>
      <c r="Z57" s="5"/>
      <c r="AA57" s="5"/>
      <c r="AB57" s="1"/>
      <c r="AC57" s="1"/>
      <c r="AD57" s="1"/>
      <c r="AE57" s="1"/>
      <c r="AF57" s="1"/>
      <c r="AG57" s="1"/>
      <c r="AH57" s="1"/>
      <c r="AI57" s="1"/>
      <c r="AJ57" s="1"/>
      <c r="AK57" s="1"/>
      <c r="AL57" s="1"/>
      <c r="AM57" s="1"/>
      <c r="AN57" s="1"/>
      <c r="AO57" s="1"/>
      <c r="AP57" s="1"/>
      <c r="AQ57" s="1"/>
      <c r="AR57" s="1"/>
      <c r="AS57" s="1"/>
      <c r="AT57" s="1"/>
    </row>
    <row r="58" spans="1:46" ht="18" customHeight="1">
      <c r="B58" s="58" t="s">
        <v>149</v>
      </c>
      <c r="C58" s="11"/>
      <c r="D58" s="13"/>
      <c r="E58" s="13"/>
      <c r="F58" s="32"/>
      <c r="G58" s="15"/>
      <c r="H58" s="15"/>
      <c r="I58" s="15"/>
      <c r="J58" s="15"/>
      <c r="K58" s="15"/>
      <c r="L58" s="33"/>
      <c r="M58" s="34"/>
      <c r="Q58" s="17"/>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ht="18" customHeight="1">
      <c r="B59" s="82" t="s">
        <v>171</v>
      </c>
      <c r="C59" s="9"/>
      <c r="D59" s="9"/>
      <c r="E59" s="9"/>
      <c r="F59" s="5"/>
      <c r="G59" s="1"/>
      <c r="H59" s="1"/>
      <c r="I59" s="1"/>
      <c r="J59" s="5"/>
      <c r="K59" s="1"/>
      <c r="L59" s="1"/>
      <c r="M59" s="5"/>
      <c r="Q59" s="17"/>
      <c r="R59" s="5"/>
      <c r="S59" s="1"/>
      <c r="T59" s="1"/>
      <c r="U59" s="1"/>
      <c r="V59" s="1"/>
      <c r="W59" s="1"/>
      <c r="X59" s="1"/>
      <c r="Y59" s="5"/>
      <c r="Z59" s="5"/>
      <c r="AA59" s="5"/>
      <c r="AB59" s="1"/>
      <c r="AC59" s="1"/>
      <c r="AD59" s="1"/>
      <c r="AE59" s="1"/>
      <c r="AF59" s="1"/>
      <c r="AG59" s="1"/>
      <c r="AH59" s="1"/>
      <c r="AI59" s="1"/>
      <c r="AJ59" s="1"/>
      <c r="AK59" s="1"/>
      <c r="AL59" s="1"/>
      <c r="AM59" s="1"/>
      <c r="AN59" s="1"/>
      <c r="AO59" s="1"/>
      <c r="AP59" s="1"/>
      <c r="AQ59" s="1"/>
      <c r="AR59" s="1"/>
      <c r="AS59" s="1"/>
      <c r="AT59" s="1"/>
    </row>
    <row r="60" spans="1:46" ht="18" customHeight="1">
      <c r="B60" s="82" t="s">
        <v>182</v>
      </c>
      <c r="C60" s="8"/>
      <c r="D60" s="8"/>
      <c r="E60" s="8"/>
      <c r="Q60" s="17"/>
      <c r="R60" s="5"/>
      <c r="S60" s="1"/>
      <c r="T60" s="1"/>
      <c r="U60" s="1"/>
      <c r="V60" s="1"/>
      <c r="W60" s="1"/>
      <c r="X60" s="1"/>
      <c r="Y60" s="5"/>
      <c r="Z60" s="5"/>
      <c r="AA60" s="5"/>
      <c r="AB60" s="1"/>
      <c r="AC60" s="1"/>
      <c r="AD60" s="1"/>
      <c r="AE60" s="1"/>
      <c r="AF60" s="1"/>
      <c r="AG60" s="1"/>
      <c r="AH60" s="1"/>
      <c r="AI60" s="1"/>
      <c r="AJ60" s="1"/>
      <c r="AK60" s="1"/>
      <c r="AL60" s="1"/>
      <c r="AM60" s="1"/>
      <c r="AN60" s="1"/>
      <c r="AO60" s="1"/>
      <c r="AP60" s="1"/>
      <c r="AQ60" s="1"/>
      <c r="AR60" s="1"/>
      <c r="AS60" s="1"/>
      <c r="AT60" s="1"/>
    </row>
    <row r="61" spans="1:46" ht="18" customHeight="1">
      <c r="B61" s="83" t="s">
        <v>172</v>
      </c>
      <c r="C61" s="198"/>
      <c r="E61" s="9"/>
      <c r="Q61" s="17"/>
      <c r="R61" s="5"/>
      <c r="S61" s="1"/>
      <c r="T61" s="1"/>
      <c r="U61" s="1"/>
      <c r="V61" s="1"/>
      <c r="W61" s="1"/>
      <c r="X61" s="1"/>
      <c r="Y61" s="5"/>
      <c r="Z61" s="5"/>
      <c r="AA61" s="5"/>
      <c r="AB61" s="1"/>
      <c r="AC61" s="1"/>
      <c r="AD61" s="1"/>
      <c r="AE61" s="1"/>
      <c r="AF61" s="1"/>
      <c r="AG61" s="1"/>
      <c r="AH61" s="1"/>
      <c r="AI61" s="1"/>
      <c r="AJ61" s="1"/>
      <c r="AK61" s="1"/>
      <c r="AL61" s="1"/>
      <c r="AM61" s="1"/>
      <c r="AN61" s="1"/>
      <c r="AO61" s="1"/>
      <c r="AP61" s="1"/>
      <c r="AQ61" s="1"/>
      <c r="AR61" s="1"/>
      <c r="AS61" s="1"/>
      <c r="AT61" s="1"/>
    </row>
    <row r="62" spans="1:46" ht="21.95" customHeight="1">
      <c r="Q62" s="17"/>
      <c r="R62" s="5"/>
      <c r="S62" s="1"/>
      <c r="T62" s="1"/>
      <c r="U62" s="1"/>
      <c r="V62" s="1"/>
      <c r="W62" s="1"/>
      <c r="X62" s="1"/>
      <c r="Y62" s="5"/>
      <c r="Z62" s="5"/>
      <c r="AA62" s="5"/>
      <c r="AB62" s="1"/>
      <c r="AC62" s="1"/>
      <c r="AD62" s="1"/>
      <c r="AE62" s="1"/>
      <c r="AF62" s="1"/>
      <c r="AG62" s="1"/>
      <c r="AH62" s="1"/>
      <c r="AI62" s="1"/>
      <c r="AJ62" s="1"/>
      <c r="AK62" s="1"/>
      <c r="AL62" s="1"/>
      <c r="AM62" s="1"/>
      <c r="AN62" s="1"/>
      <c r="AO62" s="1"/>
      <c r="AP62" s="1"/>
      <c r="AQ62" s="1"/>
      <c r="AR62" s="1"/>
      <c r="AS62" s="1"/>
      <c r="AT62" s="1"/>
    </row>
    <row r="63" spans="1:46" ht="21.95" customHeight="1">
      <c r="Q63" s="17"/>
      <c r="R63" s="5"/>
      <c r="S63" s="1"/>
      <c r="T63" s="1"/>
      <c r="U63" s="1"/>
      <c r="V63" s="1"/>
      <c r="W63" s="1"/>
      <c r="X63" s="1"/>
      <c r="Y63" s="5"/>
      <c r="Z63" s="5"/>
      <c r="AA63" s="5"/>
      <c r="AB63" s="1"/>
      <c r="AC63" s="1"/>
      <c r="AD63" s="1"/>
      <c r="AE63" s="1"/>
      <c r="AF63" s="1"/>
      <c r="AG63" s="1"/>
      <c r="AH63" s="1"/>
      <c r="AI63" s="1"/>
      <c r="AJ63" s="1"/>
      <c r="AK63" s="1"/>
      <c r="AL63" s="1"/>
      <c r="AM63" s="1"/>
      <c r="AN63" s="1"/>
      <c r="AO63" s="1"/>
      <c r="AP63" s="1"/>
      <c r="AQ63" s="1"/>
      <c r="AR63" s="1"/>
      <c r="AS63" s="1"/>
      <c r="AT63" s="1"/>
    </row>
    <row r="64" spans="1:46" ht="21.95" customHeight="1">
      <c r="Q64" s="17"/>
      <c r="R64" s="5"/>
      <c r="S64" s="1"/>
      <c r="T64" s="1"/>
      <c r="U64" s="1"/>
      <c r="V64" s="1"/>
      <c r="W64" s="1"/>
      <c r="X64" s="1"/>
      <c r="Y64" s="5"/>
      <c r="Z64" s="5"/>
      <c r="AA64" s="5"/>
      <c r="AB64" s="1"/>
      <c r="AC64" s="1"/>
      <c r="AD64" s="1"/>
      <c r="AE64" s="1"/>
      <c r="AF64" s="1"/>
      <c r="AG64" s="1"/>
      <c r="AH64" s="1"/>
      <c r="AI64" s="1"/>
      <c r="AJ64" s="1"/>
      <c r="AK64" s="1"/>
      <c r="AL64" s="1"/>
      <c r="AM64" s="1"/>
      <c r="AN64" s="1"/>
      <c r="AO64" s="1"/>
      <c r="AP64" s="1"/>
      <c r="AQ64" s="1"/>
      <c r="AR64" s="1"/>
      <c r="AS64" s="1"/>
      <c r="AT64" s="1"/>
    </row>
    <row r="65" spans="17:46" ht="21.95" customHeight="1">
      <c r="Q65" s="17"/>
      <c r="R65" s="5"/>
      <c r="S65" s="1"/>
      <c r="T65" s="1"/>
      <c r="U65" s="1"/>
      <c r="V65" s="1"/>
      <c r="W65" s="1"/>
      <c r="X65" s="1"/>
      <c r="Y65" s="5"/>
      <c r="Z65" s="5"/>
      <c r="AA65" s="5"/>
      <c r="AB65" s="1"/>
      <c r="AC65" s="1"/>
      <c r="AD65" s="1"/>
      <c r="AE65" s="1"/>
      <c r="AF65" s="1"/>
      <c r="AG65" s="1"/>
      <c r="AH65" s="1"/>
      <c r="AI65" s="1"/>
      <c r="AJ65" s="1"/>
      <c r="AK65" s="1"/>
      <c r="AL65" s="1"/>
      <c r="AM65" s="1"/>
      <c r="AN65" s="1"/>
      <c r="AO65" s="1"/>
      <c r="AP65" s="1"/>
      <c r="AQ65" s="1"/>
      <c r="AR65" s="1"/>
      <c r="AS65" s="1"/>
      <c r="AT65" s="1"/>
    </row>
    <row r="66" spans="17:46" ht="21.95" customHeight="1">
      <c r="Q66" s="17"/>
      <c r="R66" s="5"/>
      <c r="S66" s="1"/>
      <c r="T66" s="1"/>
      <c r="U66" s="1"/>
      <c r="V66" s="1"/>
      <c r="W66" s="1"/>
      <c r="X66" s="1"/>
      <c r="Y66" s="5"/>
      <c r="Z66" s="5"/>
      <c r="AA66" s="5"/>
      <c r="AB66" s="1"/>
      <c r="AC66" s="1"/>
      <c r="AD66" s="1"/>
      <c r="AE66" s="1"/>
      <c r="AF66" s="1"/>
      <c r="AG66" s="1"/>
      <c r="AH66" s="1"/>
      <c r="AI66" s="1"/>
      <c r="AJ66" s="1"/>
      <c r="AK66" s="1"/>
      <c r="AL66" s="1"/>
      <c r="AM66" s="1"/>
      <c r="AN66" s="1"/>
      <c r="AO66" s="1"/>
      <c r="AP66" s="1"/>
      <c r="AQ66" s="1"/>
      <c r="AR66" s="1"/>
      <c r="AS66" s="1"/>
      <c r="AT66" s="1"/>
    </row>
    <row r="67" spans="17:46" ht="21.95" customHeight="1">
      <c r="Q67" s="17"/>
      <c r="R67" s="5"/>
      <c r="S67" s="1"/>
      <c r="T67" s="1"/>
      <c r="U67" s="1"/>
      <c r="V67" s="1"/>
      <c r="W67" s="1"/>
      <c r="X67" s="1"/>
      <c r="Y67" s="5"/>
      <c r="Z67" s="5"/>
      <c r="AA67" s="5"/>
      <c r="AB67" s="1"/>
      <c r="AC67" s="1"/>
      <c r="AD67" s="1"/>
      <c r="AE67" s="1"/>
      <c r="AF67" s="1"/>
      <c r="AG67" s="1"/>
      <c r="AH67" s="1"/>
      <c r="AI67" s="1"/>
      <c r="AJ67" s="1"/>
      <c r="AK67" s="1"/>
      <c r="AL67" s="1"/>
      <c r="AM67" s="1"/>
      <c r="AN67" s="1"/>
      <c r="AO67" s="1"/>
      <c r="AP67" s="1"/>
      <c r="AQ67" s="1"/>
      <c r="AR67" s="1"/>
      <c r="AS67" s="1"/>
      <c r="AT67" s="1"/>
    </row>
    <row r="68" spans="17:46" ht="21.95" customHeight="1">
      <c r="Q68" s="17"/>
      <c r="R68" s="5"/>
      <c r="S68" s="1"/>
      <c r="T68" s="1"/>
      <c r="U68" s="1"/>
      <c r="V68" s="1"/>
      <c r="W68" s="1"/>
      <c r="X68" s="1"/>
      <c r="Y68" s="5"/>
      <c r="Z68" s="5"/>
      <c r="AA68" s="5"/>
      <c r="AB68" s="1"/>
      <c r="AC68" s="1"/>
      <c r="AD68" s="1"/>
      <c r="AE68" s="1"/>
      <c r="AF68" s="1"/>
      <c r="AG68" s="1"/>
      <c r="AH68" s="1"/>
      <c r="AI68" s="1"/>
      <c r="AJ68" s="1"/>
      <c r="AK68" s="1"/>
      <c r="AL68" s="1"/>
      <c r="AM68" s="1"/>
      <c r="AN68" s="1"/>
      <c r="AO68" s="1"/>
      <c r="AP68" s="1"/>
      <c r="AQ68" s="1"/>
      <c r="AR68" s="1"/>
      <c r="AS68" s="1"/>
      <c r="AT68" s="1"/>
    </row>
    <row r="69" spans="17:46" ht="21.95" customHeight="1">
      <c r="Q69" s="17"/>
      <c r="R69" s="5"/>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7:46" ht="21.95" customHeight="1">
      <c r="Q70" s="17"/>
      <c r="R70" s="5"/>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7:46" ht="21.95" customHeight="1">
      <c r="Q71" s="17"/>
      <c r="R71" s="5"/>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7:46" ht="21.95" customHeight="1">
      <c r="Q72" s="17"/>
      <c r="R72" s="5"/>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7:46" ht="21.95" customHeight="1">
      <c r="Q73" s="17"/>
      <c r="R73" s="5"/>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7:46" ht="21.95" customHeight="1">
      <c r="Q74" s="17"/>
      <c r="R74" s="5"/>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7:46" ht="21.95" customHeight="1">
      <c r="Q75" s="17"/>
      <c r="R75" s="5"/>
      <c r="S75" s="1"/>
      <c r="T75" s="1"/>
      <c r="U75" s="1"/>
      <c r="V75" s="1"/>
      <c r="W75" s="1"/>
      <c r="X75" s="1"/>
      <c r="Y75" s="1"/>
      <c r="Z75" s="1"/>
      <c r="AA75" s="1"/>
      <c r="AB75" s="1"/>
      <c r="AC75" s="1"/>
      <c r="AD75" s="1"/>
      <c r="AE75" s="1"/>
      <c r="AF75" s="1"/>
      <c r="AG75" s="1"/>
      <c r="AH75" s="1"/>
      <c r="AI75" s="1"/>
      <c r="AJ75" s="1"/>
      <c r="AK75" s="1"/>
      <c r="AL75" s="1"/>
      <c r="AM75" s="1"/>
      <c r="AN75" s="1"/>
      <c r="AO75" s="1"/>
      <c r="AP75" s="3" t="s">
        <v>28</v>
      </c>
      <c r="AQ75" s="3" t="s">
        <v>29</v>
      </c>
      <c r="AR75" s="3" t="s">
        <v>30</v>
      </c>
      <c r="AS75" s="1"/>
      <c r="AT75" s="1"/>
    </row>
    <row r="76" spans="17:46" ht="21.95" customHeight="1">
      <c r="Q76" s="17"/>
      <c r="R76" s="5"/>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7:46" ht="21.95" customHeight="1">
      <c r="Q77" s="17"/>
      <c r="R77" s="5"/>
      <c r="S77" s="1"/>
      <c r="T77" s="1"/>
      <c r="U77" s="1"/>
      <c r="V77" s="1"/>
      <c r="W77" s="1"/>
      <c r="X77" s="1"/>
      <c r="Y77" s="1"/>
      <c r="Z77" s="1"/>
      <c r="AA77" s="1"/>
      <c r="AB77" s="1"/>
      <c r="AC77" s="1"/>
      <c r="AD77" s="1"/>
      <c r="AE77" s="1"/>
      <c r="AF77" s="1"/>
      <c r="AG77" s="1"/>
      <c r="AH77" s="1"/>
      <c r="AI77" s="1"/>
      <c r="AJ77" s="1"/>
      <c r="AK77" s="1"/>
      <c r="AL77" s="1"/>
      <c r="AM77" s="1"/>
      <c r="AN77" s="1"/>
      <c r="AO77" s="1"/>
      <c r="AP77" s="3" t="s">
        <v>31</v>
      </c>
      <c r="AQ77" s="3" t="s">
        <v>32</v>
      </c>
      <c r="AR77" s="3" t="s">
        <v>33</v>
      </c>
      <c r="AS77" s="1"/>
      <c r="AT77" s="1"/>
    </row>
    <row r="78" spans="17:46" ht="21.95" customHeight="1">
      <c r="Q78" s="17"/>
      <c r="R78" s="5"/>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7:46" ht="21.95" customHeight="1">
      <c r="Q79" s="1"/>
      <c r="R79" s="5"/>
      <c r="S79" s="1"/>
      <c r="T79" s="1"/>
      <c r="U79" s="1"/>
      <c r="V79" s="1"/>
      <c r="W79" s="1"/>
      <c r="X79" s="1"/>
      <c r="Y79" s="1"/>
      <c r="Z79" s="1"/>
      <c r="AA79" s="1"/>
      <c r="AB79" s="1"/>
      <c r="AC79" s="1"/>
      <c r="AD79" s="1"/>
      <c r="AE79" s="1"/>
      <c r="AF79" s="1"/>
      <c r="AG79" s="1"/>
      <c r="AH79" s="1"/>
      <c r="AI79" s="1"/>
      <c r="AJ79" s="1"/>
      <c r="AK79" s="1"/>
      <c r="AL79" s="1"/>
      <c r="AM79" s="1"/>
      <c r="AN79" s="1"/>
      <c r="AO79" s="1"/>
      <c r="AP79" s="3" t="s">
        <v>34</v>
      </c>
      <c r="AQ79" s="3" t="s">
        <v>35</v>
      </c>
      <c r="AR79" s="3" t="s">
        <v>36</v>
      </c>
      <c r="AS79" s="1"/>
      <c r="AT79" s="1"/>
    </row>
    <row r="80" spans="17:46">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3" t="s">
        <v>37</v>
      </c>
      <c r="AQ81" s="3" t="s">
        <v>38</v>
      </c>
      <c r="AR81" s="3" t="s">
        <v>39</v>
      </c>
      <c r="AS81" s="1"/>
      <c r="AT81" s="1"/>
    </row>
    <row r="82" spans="1:4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3" t="s">
        <v>40</v>
      </c>
      <c r="AQ83" s="3" t="s">
        <v>41</v>
      </c>
      <c r="AR83" s="3" t="s">
        <v>42</v>
      </c>
      <c r="AS83" s="1"/>
      <c r="AT83" s="1"/>
    </row>
    <row r="84" spans="1:4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3" t="s">
        <v>43</v>
      </c>
      <c r="AQ87" s="3" t="s">
        <v>44</v>
      </c>
      <c r="AR87" s="3" t="s">
        <v>45</v>
      </c>
      <c r="AS87" s="1"/>
      <c r="AT87" s="1"/>
    </row>
    <row r="88" spans="1:4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3" t="s">
        <v>46</v>
      </c>
      <c r="AQ89" s="3" t="s">
        <v>47</v>
      </c>
      <c r="AR89" s="3" t="s">
        <v>48</v>
      </c>
      <c r="AS89" s="1"/>
      <c r="AT89" s="1"/>
    </row>
    <row r="90" spans="1:4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3" t="s">
        <v>49</v>
      </c>
      <c r="AQ91" s="3" t="s">
        <v>50</v>
      </c>
      <c r="AR91" s="3" t="s">
        <v>51</v>
      </c>
      <c r="AS91" s="1"/>
      <c r="AT91" s="1"/>
    </row>
    <row r="92" spans="1:4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3" t="s">
        <v>52</v>
      </c>
      <c r="AQ93" s="3" t="s">
        <v>53</v>
      </c>
      <c r="AR93" s="3" t="s">
        <v>54</v>
      </c>
      <c r="AS93" s="1"/>
      <c r="AT93" s="1"/>
    </row>
    <row r="94" spans="1:4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3" t="s">
        <v>55</v>
      </c>
      <c r="AQ95" s="3" t="s">
        <v>56</v>
      </c>
      <c r="AR95" s="3" t="s">
        <v>57</v>
      </c>
      <c r="AS95" s="1"/>
      <c r="AT95" s="1"/>
    </row>
    <row r="96" spans="1:4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3" t="s">
        <v>58</v>
      </c>
      <c r="AQ97" s="3" t="s">
        <v>59</v>
      </c>
      <c r="AR97" s="1"/>
      <c r="AS97" s="1"/>
      <c r="AT97" s="1"/>
    </row>
    <row r="98" spans="1:4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3" t="s">
        <v>60</v>
      </c>
      <c r="AR98" s="1"/>
      <c r="AS98" s="1"/>
      <c r="AT98" s="1"/>
    </row>
    <row r="99" spans="1:4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3" t="s">
        <v>61</v>
      </c>
      <c r="AQ101" s="3" t="s">
        <v>62</v>
      </c>
      <c r="AR101" s="1"/>
      <c r="AS101" s="3" t="s">
        <v>63</v>
      </c>
      <c r="AT101" s="1"/>
    </row>
    <row r="102" spans="1:4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3" t="s">
        <v>64</v>
      </c>
      <c r="AQ103" s="3" t="s">
        <v>65</v>
      </c>
      <c r="AR103" s="1"/>
      <c r="AS103" s="3" t="s">
        <v>66</v>
      </c>
      <c r="AT103" s="1"/>
    </row>
    <row r="104" spans="1:4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3" t="s">
        <v>67</v>
      </c>
      <c r="AQ105" s="3" t="s">
        <v>68</v>
      </c>
      <c r="AR105" s="1"/>
      <c r="AS105" s="1"/>
      <c r="AT105" s="3" t="s">
        <v>69</v>
      </c>
    </row>
    <row r="106" spans="1:4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3" t="s">
        <v>70</v>
      </c>
      <c r="AQ106" s="1"/>
      <c r="AR106" s="1"/>
      <c r="AS106" s="1"/>
      <c r="AT106" s="1"/>
    </row>
    <row r="107" spans="1:4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3" t="s">
        <v>71</v>
      </c>
      <c r="AQ107" s="3" t="s">
        <v>72</v>
      </c>
      <c r="AR107" s="1"/>
      <c r="AS107" s="3" t="s">
        <v>73</v>
      </c>
      <c r="AT107" s="1"/>
    </row>
    <row r="108" spans="1:4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3" t="s">
        <v>74</v>
      </c>
      <c r="AQ109" s="3" t="s">
        <v>75</v>
      </c>
      <c r="AR109" s="1"/>
      <c r="AS109" s="6" t="s">
        <v>76</v>
      </c>
      <c r="AT109" s="1"/>
    </row>
  </sheetData>
  <mergeCells count="14">
    <mergeCell ref="H4:H5"/>
    <mergeCell ref="B6:B15"/>
    <mergeCell ref="C3:C5"/>
    <mergeCell ref="D9:D10"/>
    <mergeCell ref="D20:D21"/>
    <mergeCell ref="B42:B54"/>
    <mergeCell ref="B55:E55"/>
    <mergeCell ref="F4:F5"/>
    <mergeCell ref="G4:G5"/>
    <mergeCell ref="B16:B28"/>
    <mergeCell ref="B29:B35"/>
    <mergeCell ref="B36:B41"/>
    <mergeCell ref="E4:E5"/>
    <mergeCell ref="C16:C18"/>
  </mergeCells>
  <phoneticPr fontId="1"/>
  <pageMargins left="0.59055118110236227" right="0.47244094488188981" top="0.59055118110236227" bottom="0.39370078740157483" header="0.35433070866141736" footer="0.23622047244094491"/>
  <pageSetup paperSize="9" scale="56"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A1:P62"/>
  <sheetViews>
    <sheetView zoomScaleNormal="100" zoomScaleSheetLayoutView="75" workbookViewId="0">
      <pane ySplit="5" topLeftCell="A6" activePane="bottomLeft" state="frozen"/>
      <selection activeCell="K67" sqref="K67"/>
      <selection pane="bottomLeft" activeCell="M2" sqref="M2"/>
    </sheetView>
  </sheetViews>
  <sheetFormatPr defaultRowHeight="9"/>
  <cols>
    <col min="1" max="1" width="1.875" customWidth="1"/>
    <col min="2" max="2" width="6.25" customWidth="1"/>
    <col min="3" max="3" width="1.375" customWidth="1"/>
    <col min="4" max="4" width="7.75" customWidth="1"/>
    <col min="5" max="5" width="13.5" customWidth="1"/>
    <col min="6" max="16" width="8.625" customWidth="1"/>
    <col min="17" max="17" width="3.25" customWidth="1"/>
  </cols>
  <sheetData>
    <row r="1" spans="1:16" ht="24.95" customHeight="1">
      <c r="A1" s="1" t="s">
        <v>26</v>
      </c>
      <c r="B1" s="25" t="s">
        <v>183</v>
      </c>
      <c r="C1" s="7"/>
      <c r="D1" s="7"/>
      <c r="E1" s="7"/>
      <c r="F1" s="16"/>
      <c r="G1" s="7"/>
      <c r="H1" s="7"/>
      <c r="I1" s="7"/>
      <c r="J1" s="16"/>
      <c r="K1" s="45"/>
      <c r="L1" s="7"/>
      <c r="M1" s="25"/>
      <c r="N1" s="16"/>
      <c r="O1" s="7"/>
      <c r="P1" s="16"/>
    </row>
    <row r="2" spans="1:16" ht="21" customHeight="1" thickBot="1">
      <c r="A2" s="1"/>
      <c r="B2" s="1"/>
      <c r="C2" s="1"/>
      <c r="D2" s="1"/>
      <c r="E2" s="1"/>
      <c r="F2" s="1"/>
      <c r="G2" s="1"/>
      <c r="H2" s="1"/>
      <c r="I2" s="1"/>
      <c r="J2" s="26"/>
      <c r="K2" s="27"/>
      <c r="L2" s="1"/>
      <c r="M2" s="1"/>
      <c r="N2" s="1"/>
      <c r="O2" s="1"/>
      <c r="P2" s="86" t="str">
        <f>+耕地面積!P2</f>
        <v>整備率24(4次)</v>
      </c>
    </row>
    <row r="3" spans="1:16" s="19" customFormat="1" ht="19.5" customHeight="1">
      <c r="A3" s="18"/>
      <c r="B3" s="339" t="s">
        <v>163</v>
      </c>
      <c r="C3" s="340"/>
      <c r="D3" s="227"/>
      <c r="E3" s="228" t="s">
        <v>153</v>
      </c>
      <c r="F3" s="229" t="s">
        <v>121</v>
      </c>
      <c r="G3" s="230"/>
      <c r="H3" s="231"/>
      <c r="I3" s="232"/>
      <c r="J3" s="233" t="s">
        <v>151</v>
      </c>
      <c r="K3" s="232"/>
      <c r="L3" s="232"/>
      <c r="M3" s="232"/>
      <c r="N3" s="232"/>
      <c r="O3" s="234" t="s">
        <v>117</v>
      </c>
      <c r="P3" s="235"/>
    </row>
    <row r="4" spans="1:16" s="19" customFormat="1" ht="19.5" customHeight="1">
      <c r="A4" s="18"/>
      <c r="B4" s="236"/>
      <c r="C4" s="237"/>
      <c r="D4" s="238" t="s">
        <v>119</v>
      </c>
      <c r="E4" s="239" t="s">
        <v>154</v>
      </c>
      <c r="F4" s="240" t="s">
        <v>112</v>
      </c>
      <c r="G4" s="241" t="s">
        <v>110</v>
      </c>
      <c r="H4" s="242" t="s">
        <v>120</v>
      </c>
      <c r="I4" s="243" t="s">
        <v>114</v>
      </c>
      <c r="J4" s="244"/>
      <c r="K4" s="245" t="s">
        <v>115</v>
      </c>
      <c r="L4" s="244"/>
      <c r="M4" s="245" t="s">
        <v>116</v>
      </c>
      <c r="N4" s="244"/>
      <c r="O4" s="246" t="s">
        <v>148</v>
      </c>
      <c r="P4" s="247"/>
    </row>
    <row r="5" spans="1:16" s="19" customFormat="1" ht="19.5" customHeight="1" thickBot="1">
      <c r="A5" s="18"/>
      <c r="B5" s="341" t="s">
        <v>164</v>
      </c>
      <c r="C5" s="342"/>
      <c r="D5" s="248"/>
      <c r="E5" s="249"/>
      <c r="F5" s="240"/>
      <c r="G5" s="241"/>
      <c r="H5" s="249"/>
      <c r="I5" s="250" t="s">
        <v>113</v>
      </c>
      <c r="J5" s="248" t="s">
        <v>111</v>
      </c>
      <c r="K5" s="250" t="s">
        <v>113</v>
      </c>
      <c r="L5" s="248" t="s">
        <v>111</v>
      </c>
      <c r="M5" s="250" t="s">
        <v>113</v>
      </c>
      <c r="N5" s="241" t="s">
        <v>111</v>
      </c>
      <c r="O5" s="248" t="s">
        <v>113</v>
      </c>
      <c r="P5" s="251" t="s">
        <v>111</v>
      </c>
    </row>
    <row r="6" spans="1:16" s="19" customFormat="1" ht="19.5" customHeight="1">
      <c r="A6" s="18"/>
      <c r="B6" s="203"/>
      <c r="C6" s="204"/>
      <c r="D6" s="205" t="s">
        <v>99</v>
      </c>
      <c r="E6" s="206" t="s">
        <v>152</v>
      </c>
      <c r="F6" s="106">
        <v>4070</v>
      </c>
      <c r="G6" s="52">
        <v>5120</v>
      </c>
      <c r="H6" s="107">
        <v>9190</v>
      </c>
      <c r="I6" s="100">
        <v>3841</v>
      </c>
      <c r="J6" s="39">
        <v>94.373464373464373</v>
      </c>
      <c r="K6" s="52">
        <v>4419</v>
      </c>
      <c r="L6" s="39">
        <v>86.30859375</v>
      </c>
      <c r="M6" s="52">
        <v>8260</v>
      </c>
      <c r="N6" s="39">
        <v>89.880304678998911</v>
      </c>
      <c r="O6" s="52">
        <v>2111</v>
      </c>
      <c r="P6" s="44">
        <v>41.23046875</v>
      </c>
    </row>
    <row r="7" spans="1:16" s="19" customFormat="1" ht="19.5" customHeight="1">
      <c r="A7" s="18"/>
      <c r="B7" s="207" t="s">
        <v>157</v>
      </c>
      <c r="C7" s="200"/>
      <c r="D7" s="22"/>
      <c r="E7" s="208" t="s">
        <v>155</v>
      </c>
      <c r="F7" s="108">
        <v>0</v>
      </c>
      <c r="G7" s="28">
        <v>0</v>
      </c>
      <c r="H7" s="109">
        <v>0</v>
      </c>
      <c r="I7" s="85">
        <v>0</v>
      </c>
      <c r="J7" s="35">
        <v>0</v>
      </c>
      <c r="K7" s="28">
        <v>0</v>
      </c>
      <c r="L7" s="35">
        <v>0</v>
      </c>
      <c r="M7" s="28">
        <v>0</v>
      </c>
      <c r="N7" s="35">
        <v>0</v>
      </c>
      <c r="O7" s="28">
        <v>0</v>
      </c>
      <c r="P7" s="36">
        <v>0</v>
      </c>
    </row>
    <row r="8" spans="1:16" s="19" customFormat="1" ht="19.5" customHeight="1">
      <c r="A8" s="18"/>
      <c r="B8" s="207"/>
      <c r="C8" s="200"/>
      <c r="D8" s="209"/>
      <c r="E8" s="210" t="s">
        <v>87</v>
      </c>
      <c r="F8" s="252">
        <v>4070</v>
      </c>
      <c r="G8" s="253">
        <v>5120</v>
      </c>
      <c r="H8" s="254">
        <v>9190</v>
      </c>
      <c r="I8" s="255">
        <v>3841</v>
      </c>
      <c r="J8" s="256">
        <v>94.373464373464373</v>
      </c>
      <c r="K8" s="253">
        <v>4419</v>
      </c>
      <c r="L8" s="256">
        <v>86.30859375</v>
      </c>
      <c r="M8" s="253">
        <v>8260</v>
      </c>
      <c r="N8" s="256">
        <v>89.880304678998911</v>
      </c>
      <c r="O8" s="253">
        <v>2111</v>
      </c>
      <c r="P8" s="257">
        <v>41.23046875</v>
      </c>
    </row>
    <row r="9" spans="1:16" s="19" customFormat="1" ht="19.5" customHeight="1">
      <c r="A9" s="18"/>
      <c r="B9" s="207"/>
      <c r="C9" s="200"/>
      <c r="D9" s="209" t="s">
        <v>100</v>
      </c>
      <c r="E9" s="211" t="s">
        <v>152</v>
      </c>
      <c r="F9" s="108">
        <v>398</v>
      </c>
      <c r="G9" s="28">
        <v>865</v>
      </c>
      <c r="H9" s="109">
        <v>1263</v>
      </c>
      <c r="I9" s="104">
        <v>398</v>
      </c>
      <c r="J9" s="87">
        <v>100</v>
      </c>
      <c r="K9" s="88">
        <v>841</v>
      </c>
      <c r="L9" s="87">
        <v>97.225433526011557</v>
      </c>
      <c r="M9" s="88">
        <v>1239</v>
      </c>
      <c r="N9" s="60">
        <v>98.099762470308789</v>
      </c>
      <c r="O9" s="28">
        <v>515</v>
      </c>
      <c r="P9" s="59">
        <v>59.537572254335259</v>
      </c>
    </row>
    <row r="10" spans="1:16" s="19" customFormat="1" ht="19.5" customHeight="1">
      <c r="A10" s="18"/>
      <c r="B10" s="63" t="s">
        <v>160</v>
      </c>
      <c r="C10" s="200"/>
      <c r="D10" s="22"/>
      <c r="E10" s="208" t="s">
        <v>155</v>
      </c>
      <c r="F10" s="108">
        <v>926</v>
      </c>
      <c r="G10" s="28">
        <v>3180</v>
      </c>
      <c r="H10" s="109">
        <v>4106</v>
      </c>
      <c r="I10" s="85">
        <v>672</v>
      </c>
      <c r="J10" s="35">
        <v>72.570194384449252</v>
      </c>
      <c r="K10" s="28">
        <v>1436</v>
      </c>
      <c r="L10" s="35">
        <v>45.157232704402517</v>
      </c>
      <c r="M10" s="28">
        <v>2108</v>
      </c>
      <c r="N10" s="35">
        <v>51.339503166098389</v>
      </c>
      <c r="O10" s="28">
        <v>1230</v>
      </c>
      <c r="P10" s="36">
        <v>38.679245283018872</v>
      </c>
    </row>
    <row r="11" spans="1:16" s="19" customFormat="1" ht="19.5" customHeight="1">
      <c r="A11" s="18"/>
      <c r="B11" s="207"/>
      <c r="C11" s="200"/>
      <c r="D11" s="23"/>
      <c r="E11" s="212" t="s">
        <v>87</v>
      </c>
      <c r="F11" s="258">
        <v>1324</v>
      </c>
      <c r="G11" s="259">
        <v>4045</v>
      </c>
      <c r="H11" s="260">
        <v>5369</v>
      </c>
      <c r="I11" s="261">
        <v>1070</v>
      </c>
      <c r="J11" s="256">
        <v>80.815709969788514</v>
      </c>
      <c r="K11" s="259">
        <v>2277</v>
      </c>
      <c r="L11" s="256">
        <v>56.291718170580964</v>
      </c>
      <c r="M11" s="259">
        <v>3347</v>
      </c>
      <c r="N11" s="256">
        <v>62.339355559694539</v>
      </c>
      <c r="O11" s="259">
        <v>1745</v>
      </c>
      <c r="P11" s="257">
        <v>43.13967861557478</v>
      </c>
    </row>
    <row r="12" spans="1:16" s="19" customFormat="1" ht="19.5" customHeight="1">
      <c r="A12" s="18"/>
      <c r="B12" s="207"/>
      <c r="C12" s="200"/>
      <c r="D12" s="202" t="s">
        <v>101</v>
      </c>
      <c r="E12" s="211" t="s">
        <v>152</v>
      </c>
      <c r="F12" s="110">
        <v>2473</v>
      </c>
      <c r="G12" s="51">
        <v>3269</v>
      </c>
      <c r="H12" s="111">
        <v>5742</v>
      </c>
      <c r="I12" s="101">
        <v>2068</v>
      </c>
      <c r="J12" s="35">
        <v>83.623129801860088</v>
      </c>
      <c r="K12" s="51">
        <v>2738</v>
      </c>
      <c r="L12" s="35">
        <v>83.756500458855925</v>
      </c>
      <c r="M12" s="51">
        <v>4806</v>
      </c>
      <c r="N12" s="35">
        <v>83.699059561128536</v>
      </c>
      <c r="O12" s="51">
        <v>513</v>
      </c>
      <c r="P12" s="36">
        <v>15.692872438054451</v>
      </c>
    </row>
    <row r="13" spans="1:16" s="19" customFormat="1" ht="19.5" customHeight="1">
      <c r="A13" s="18"/>
      <c r="B13" s="207"/>
      <c r="C13" s="200"/>
      <c r="D13" s="22"/>
      <c r="E13" s="208" t="s">
        <v>155</v>
      </c>
      <c r="F13" s="108">
        <v>0</v>
      </c>
      <c r="G13" s="28">
        <v>0</v>
      </c>
      <c r="H13" s="109">
        <v>0</v>
      </c>
      <c r="I13" s="85">
        <v>0</v>
      </c>
      <c r="J13" s="35">
        <v>0</v>
      </c>
      <c r="K13" s="28">
        <v>0</v>
      </c>
      <c r="L13" s="35">
        <v>0</v>
      </c>
      <c r="M13" s="28">
        <v>0</v>
      </c>
      <c r="N13" s="35">
        <v>0</v>
      </c>
      <c r="O13" s="28">
        <v>0</v>
      </c>
      <c r="P13" s="36">
        <v>0</v>
      </c>
    </row>
    <row r="14" spans="1:16" s="19" customFormat="1" ht="19.5" customHeight="1" thickBot="1">
      <c r="A14" s="18"/>
      <c r="B14" s="207"/>
      <c r="C14" s="200"/>
      <c r="D14" s="213"/>
      <c r="E14" s="214" t="s">
        <v>87</v>
      </c>
      <c r="F14" s="252">
        <v>2473</v>
      </c>
      <c r="G14" s="253">
        <v>3269</v>
      </c>
      <c r="H14" s="254">
        <v>5742</v>
      </c>
      <c r="I14" s="255">
        <v>2068</v>
      </c>
      <c r="J14" s="262">
        <v>83.623129801860088</v>
      </c>
      <c r="K14" s="253">
        <v>2738</v>
      </c>
      <c r="L14" s="262">
        <v>83.756500458855925</v>
      </c>
      <c r="M14" s="253">
        <v>4806</v>
      </c>
      <c r="N14" s="262">
        <v>83.699059561128536</v>
      </c>
      <c r="O14" s="253">
        <v>513</v>
      </c>
      <c r="P14" s="263">
        <v>15.692872438054451</v>
      </c>
    </row>
    <row r="15" spans="1:16" s="19" customFormat="1" ht="19.5" customHeight="1" thickTop="1">
      <c r="A15" s="18"/>
      <c r="B15" s="207"/>
      <c r="C15" s="200"/>
      <c r="D15" s="347" t="s">
        <v>152</v>
      </c>
      <c r="E15" s="348"/>
      <c r="F15" s="112">
        <v>6941</v>
      </c>
      <c r="G15" s="54">
        <v>9254</v>
      </c>
      <c r="H15" s="113">
        <v>16195</v>
      </c>
      <c r="I15" s="102">
        <v>6307</v>
      </c>
      <c r="J15" s="55">
        <v>90.865869471257739</v>
      </c>
      <c r="K15" s="54">
        <v>7998</v>
      </c>
      <c r="L15" s="55">
        <v>86.427490814782786</v>
      </c>
      <c r="M15" s="54">
        <v>14305</v>
      </c>
      <c r="N15" s="55">
        <v>88.32973139857981</v>
      </c>
      <c r="O15" s="54">
        <v>3139</v>
      </c>
      <c r="P15" s="56">
        <v>33.920466825156687</v>
      </c>
    </row>
    <row r="16" spans="1:16" s="19" customFormat="1" ht="19.5" customHeight="1">
      <c r="A16" s="18"/>
      <c r="B16" s="207"/>
      <c r="C16" s="200"/>
      <c r="D16" s="349" t="s">
        <v>155</v>
      </c>
      <c r="E16" s="350"/>
      <c r="F16" s="114">
        <v>926</v>
      </c>
      <c r="G16" s="29">
        <v>3180</v>
      </c>
      <c r="H16" s="115">
        <v>4106</v>
      </c>
      <c r="I16" s="103">
        <v>672</v>
      </c>
      <c r="J16" s="35">
        <v>72.570194384449252</v>
      </c>
      <c r="K16" s="29">
        <v>1436</v>
      </c>
      <c r="L16" s="35">
        <v>45.157232704402517</v>
      </c>
      <c r="M16" s="29">
        <v>2108</v>
      </c>
      <c r="N16" s="35">
        <v>51.339503166098389</v>
      </c>
      <c r="O16" s="29">
        <v>1230</v>
      </c>
      <c r="P16" s="36">
        <v>38.679245283018872</v>
      </c>
    </row>
    <row r="17" spans="1:16" s="19" customFormat="1" ht="19.5" customHeight="1" thickBot="1">
      <c r="A17" s="18"/>
      <c r="B17" s="199"/>
      <c r="C17" s="200"/>
      <c r="D17" s="345" t="s">
        <v>27</v>
      </c>
      <c r="E17" s="346"/>
      <c r="F17" s="258">
        <v>7867</v>
      </c>
      <c r="G17" s="259">
        <v>12434</v>
      </c>
      <c r="H17" s="260">
        <v>20301</v>
      </c>
      <c r="I17" s="261">
        <v>6979</v>
      </c>
      <c r="J17" s="262">
        <v>88.712342697343331</v>
      </c>
      <c r="K17" s="253">
        <v>9434</v>
      </c>
      <c r="L17" s="262">
        <v>75.872607366897213</v>
      </c>
      <c r="M17" s="253">
        <v>16413</v>
      </c>
      <c r="N17" s="262">
        <v>80.848234077139054</v>
      </c>
      <c r="O17" s="253">
        <v>4369</v>
      </c>
      <c r="P17" s="263">
        <v>35.137526138008681</v>
      </c>
    </row>
    <row r="18" spans="1:16" s="19" customFormat="1" ht="19.5" customHeight="1">
      <c r="A18" s="18"/>
      <c r="B18" s="203"/>
      <c r="C18" s="204"/>
      <c r="D18" s="215" t="s">
        <v>102</v>
      </c>
      <c r="E18" s="206" t="s">
        <v>152</v>
      </c>
      <c r="F18" s="106">
        <v>2940</v>
      </c>
      <c r="G18" s="52">
        <v>3780</v>
      </c>
      <c r="H18" s="107">
        <v>6720</v>
      </c>
      <c r="I18" s="100">
        <v>1941</v>
      </c>
      <c r="J18" s="39">
        <v>66.020408163265316</v>
      </c>
      <c r="K18" s="52">
        <v>2087</v>
      </c>
      <c r="L18" s="39">
        <v>55.211640211640209</v>
      </c>
      <c r="M18" s="52">
        <v>4028</v>
      </c>
      <c r="N18" s="39">
        <v>59.94047619047619</v>
      </c>
      <c r="O18" s="52">
        <v>1316.3012000000001</v>
      </c>
      <c r="P18" s="44">
        <v>34.822783068783068</v>
      </c>
    </row>
    <row r="19" spans="1:16" s="19" customFormat="1" ht="19.5" customHeight="1">
      <c r="A19" s="18"/>
      <c r="B19" s="207"/>
      <c r="C19" s="200"/>
      <c r="D19" s="22"/>
      <c r="E19" s="208" t="s">
        <v>155</v>
      </c>
      <c r="F19" s="108">
        <v>1030</v>
      </c>
      <c r="G19" s="28">
        <v>2720</v>
      </c>
      <c r="H19" s="109">
        <v>3750</v>
      </c>
      <c r="I19" s="85">
        <v>407</v>
      </c>
      <c r="J19" s="35">
        <v>39.514563106796118</v>
      </c>
      <c r="K19" s="28">
        <v>291</v>
      </c>
      <c r="L19" s="35">
        <v>10.698529411764705</v>
      </c>
      <c r="M19" s="28">
        <v>698</v>
      </c>
      <c r="N19" s="35">
        <v>18.613333333333333</v>
      </c>
      <c r="O19" s="28">
        <v>0</v>
      </c>
      <c r="P19" s="36">
        <v>0</v>
      </c>
    </row>
    <row r="20" spans="1:16" s="19" customFormat="1" ht="19.5" customHeight="1">
      <c r="A20" s="18"/>
      <c r="B20" s="207"/>
      <c r="C20" s="200"/>
      <c r="D20" s="209"/>
      <c r="E20" s="210" t="s">
        <v>87</v>
      </c>
      <c r="F20" s="252">
        <v>3970</v>
      </c>
      <c r="G20" s="253">
        <v>6500</v>
      </c>
      <c r="H20" s="254">
        <v>10470</v>
      </c>
      <c r="I20" s="255">
        <v>2348</v>
      </c>
      <c r="J20" s="256">
        <v>59.143576826196472</v>
      </c>
      <c r="K20" s="253">
        <v>2378</v>
      </c>
      <c r="L20" s="256">
        <v>36.584615384615383</v>
      </c>
      <c r="M20" s="253">
        <v>4726</v>
      </c>
      <c r="N20" s="256">
        <v>45.138490926456541</v>
      </c>
      <c r="O20" s="253">
        <v>1316.3012000000001</v>
      </c>
      <c r="P20" s="257">
        <v>20.250787692307696</v>
      </c>
    </row>
    <row r="21" spans="1:16" s="19" customFormat="1" ht="19.5" customHeight="1">
      <c r="A21" s="18"/>
      <c r="B21" s="63" t="s">
        <v>159</v>
      </c>
      <c r="C21" s="200"/>
      <c r="D21" s="24" t="s">
        <v>103</v>
      </c>
      <c r="E21" s="211" t="s">
        <v>152</v>
      </c>
      <c r="F21" s="108">
        <v>0</v>
      </c>
      <c r="G21" s="28">
        <v>0</v>
      </c>
      <c r="H21" s="109">
        <v>0</v>
      </c>
      <c r="I21" s="85">
        <v>0</v>
      </c>
      <c r="J21" s="35">
        <v>0</v>
      </c>
      <c r="K21" s="28">
        <v>0</v>
      </c>
      <c r="L21" s="35">
        <v>0</v>
      </c>
      <c r="M21" s="28">
        <v>0</v>
      </c>
      <c r="N21" s="35">
        <v>0</v>
      </c>
      <c r="O21" s="28">
        <v>0</v>
      </c>
      <c r="P21" s="36">
        <v>0</v>
      </c>
    </row>
    <row r="22" spans="1:16" s="19" customFormat="1" ht="19.5" customHeight="1">
      <c r="A22" s="18"/>
      <c r="B22" s="199"/>
      <c r="C22" s="200"/>
      <c r="D22" s="22"/>
      <c r="E22" s="208" t="s">
        <v>155</v>
      </c>
      <c r="F22" s="108">
        <v>915</v>
      </c>
      <c r="G22" s="28">
        <v>1325</v>
      </c>
      <c r="H22" s="109">
        <v>2240</v>
      </c>
      <c r="I22" s="85">
        <v>595</v>
      </c>
      <c r="J22" s="35">
        <v>65.027322404371574</v>
      </c>
      <c r="K22" s="28">
        <v>183</v>
      </c>
      <c r="L22" s="35">
        <v>13.811320754716983</v>
      </c>
      <c r="M22" s="28">
        <v>778</v>
      </c>
      <c r="N22" s="35">
        <v>34.732142857142854</v>
      </c>
      <c r="O22" s="28">
        <v>203</v>
      </c>
      <c r="P22" s="36">
        <v>15.320754716981133</v>
      </c>
    </row>
    <row r="23" spans="1:16" s="19" customFormat="1" ht="19.5" customHeight="1">
      <c r="A23" s="18"/>
      <c r="B23" s="199"/>
      <c r="C23" s="200"/>
      <c r="D23" s="23"/>
      <c r="E23" s="212" t="s">
        <v>87</v>
      </c>
      <c r="F23" s="258">
        <v>915</v>
      </c>
      <c r="G23" s="259">
        <v>1325</v>
      </c>
      <c r="H23" s="260">
        <v>2240</v>
      </c>
      <c r="I23" s="261">
        <v>595</v>
      </c>
      <c r="J23" s="256">
        <v>65.027322404371574</v>
      </c>
      <c r="K23" s="259">
        <v>183</v>
      </c>
      <c r="L23" s="256">
        <v>13.811320754716983</v>
      </c>
      <c r="M23" s="259">
        <v>778</v>
      </c>
      <c r="N23" s="256">
        <v>34.732142857142854</v>
      </c>
      <c r="O23" s="259">
        <v>203</v>
      </c>
      <c r="P23" s="257">
        <v>15.320754716981133</v>
      </c>
    </row>
    <row r="24" spans="1:16" s="19" customFormat="1" ht="19.5" customHeight="1">
      <c r="A24" s="18"/>
      <c r="B24" s="199"/>
      <c r="C24" s="200"/>
      <c r="D24" s="202" t="s">
        <v>104</v>
      </c>
      <c r="E24" s="211" t="s">
        <v>152</v>
      </c>
      <c r="F24" s="110">
        <v>606</v>
      </c>
      <c r="G24" s="51">
        <v>1710</v>
      </c>
      <c r="H24" s="111">
        <v>2316</v>
      </c>
      <c r="I24" s="101">
        <v>288</v>
      </c>
      <c r="J24" s="35">
        <v>47.524752475247524</v>
      </c>
      <c r="K24" s="51">
        <v>207</v>
      </c>
      <c r="L24" s="35">
        <v>12.105263157894736</v>
      </c>
      <c r="M24" s="51">
        <v>495</v>
      </c>
      <c r="N24" s="35">
        <v>21.373056994818654</v>
      </c>
      <c r="O24" s="51">
        <v>3</v>
      </c>
      <c r="P24" s="36">
        <v>0.17543859649122806</v>
      </c>
    </row>
    <row r="25" spans="1:16" s="19" customFormat="1" ht="19.5" customHeight="1">
      <c r="A25" s="18"/>
      <c r="B25" s="199"/>
      <c r="C25" s="200"/>
      <c r="D25" s="22"/>
      <c r="E25" s="208" t="s">
        <v>155</v>
      </c>
      <c r="F25" s="108">
        <v>212</v>
      </c>
      <c r="G25" s="28">
        <v>1589</v>
      </c>
      <c r="H25" s="109">
        <v>1801</v>
      </c>
      <c r="I25" s="105">
        <v>183</v>
      </c>
      <c r="J25" s="87">
        <v>86.320754716981128</v>
      </c>
      <c r="K25" s="28">
        <v>391</v>
      </c>
      <c r="L25" s="35">
        <v>24.60667086217747</v>
      </c>
      <c r="M25" s="28">
        <v>574</v>
      </c>
      <c r="N25" s="35">
        <v>31.87118267629095</v>
      </c>
      <c r="O25" s="28">
        <v>228</v>
      </c>
      <c r="P25" s="36">
        <v>14.348646947765891</v>
      </c>
    </row>
    <row r="26" spans="1:16" s="19" customFormat="1" ht="19.5" customHeight="1" thickBot="1">
      <c r="A26" s="18"/>
      <c r="B26" s="199"/>
      <c r="C26" s="200"/>
      <c r="D26" s="216"/>
      <c r="E26" s="217" t="s">
        <v>87</v>
      </c>
      <c r="F26" s="252">
        <v>818</v>
      </c>
      <c r="G26" s="253">
        <v>3299</v>
      </c>
      <c r="H26" s="254">
        <v>4117</v>
      </c>
      <c r="I26" s="255">
        <v>471</v>
      </c>
      <c r="J26" s="262">
        <v>57.579462102689483</v>
      </c>
      <c r="K26" s="253">
        <v>598</v>
      </c>
      <c r="L26" s="262">
        <v>18.12670506214004</v>
      </c>
      <c r="M26" s="253">
        <v>1069</v>
      </c>
      <c r="N26" s="262">
        <v>25.965508865678892</v>
      </c>
      <c r="O26" s="253">
        <v>231</v>
      </c>
      <c r="P26" s="263">
        <v>7.0021218551076085</v>
      </c>
    </row>
    <row r="27" spans="1:16" s="19" customFormat="1" ht="19.5" customHeight="1" thickTop="1">
      <c r="A27" s="18"/>
      <c r="B27" s="199"/>
      <c r="C27" s="200"/>
      <c r="D27" s="347" t="s">
        <v>152</v>
      </c>
      <c r="E27" s="348"/>
      <c r="F27" s="112">
        <v>3546</v>
      </c>
      <c r="G27" s="54">
        <v>5490</v>
      </c>
      <c r="H27" s="113">
        <v>9036</v>
      </c>
      <c r="I27" s="102">
        <v>2229</v>
      </c>
      <c r="J27" s="55">
        <v>62.859560067681898</v>
      </c>
      <c r="K27" s="54">
        <v>2294</v>
      </c>
      <c r="L27" s="55">
        <v>41.785063752276869</v>
      </c>
      <c r="M27" s="54">
        <v>4523</v>
      </c>
      <c r="N27" s="55">
        <v>50.055334218680834</v>
      </c>
      <c r="O27" s="54">
        <v>1319.3012000000001</v>
      </c>
      <c r="P27" s="56">
        <v>24.030987249544626</v>
      </c>
    </row>
    <row r="28" spans="1:16" s="19" customFormat="1" ht="19.5" customHeight="1">
      <c r="A28" s="18"/>
      <c r="B28" s="199"/>
      <c r="C28" s="200"/>
      <c r="D28" s="349" t="s">
        <v>155</v>
      </c>
      <c r="E28" s="350"/>
      <c r="F28" s="114">
        <v>2157</v>
      </c>
      <c r="G28" s="29">
        <v>5634</v>
      </c>
      <c r="H28" s="115">
        <v>7791</v>
      </c>
      <c r="I28" s="103">
        <v>1185</v>
      </c>
      <c r="J28" s="35">
        <v>54.937413073713493</v>
      </c>
      <c r="K28" s="29">
        <v>865</v>
      </c>
      <c r="L28" s="35">
        <v>15.353212637557686</v>
      </c>
      <c r="M28" s="29">
        <v>2050</v>
      </c>
      <c r="N28" s="35">
        <v>26.31241175715569</v>
      </c>
      <c r="O28" s="29">
        <v>431</v>
      </c>
      <c r="P28" s="36">
        <v>7.6499822506212292</v>
      </c>
    </row>
    <row r="29" spans="1:16" s="19" customFormat="1" ht="19.5" customHeight="1" thickBot="1">
      <c r="A29" s="18"/>
      <c r="B29" s="199"/>
      <c r="C29" s="200"/>
      <c r="D29" s="345" t="s">
        <v>27</v>
      </c>
      <c r="E29" s="346"/>
      <c r="F29" s="252">
        <v>5703</v>
      </c>
      <c r="G29" s="253">
        <v>11124</v>
      </c>
      <c r="H29" s="254">
        <v>16827</v>
      </c>
      <c r="I29" s="255">
        <v>3414</v>
      </c>
      <c r="J29" s="264">
        <v>59.863229879011051</v>
      </c>
      <c r="K29" s="265">
        <v>3159</v>
      </c>
      <c r="L29" s="264">
        <v>28.398058252427184</v>
      </c>
      <c r="M29" s="265">
        <v>6573</v>
      </c>
      <c r="N29" s="264">
        <v>39.06222142984489</v>
      </c>
      <c r="O29" s="265">
        <v>1750.3012000000001</v>
      </c>
      <c r="P29" s="266">
        <v>15.7344588277598</v>
      </c>
    </row>
    <row r="30" spans="1:16" s="19" customFormat="1" ht="19.5" customHeight="1">
      <c r="A30" s="18"/>
      <c r="B30" s="218"/>
      <c r="C30" s="204"/>
      <c r="D30" s="205"/>
      <c r="E30" s="206" t="s">
        <v>152</v>
      </c>
      <c r="F30" s="106">
        <v>0</v>
      </c>
      <c r="G30" s="52">
        <v>0</v>
      </c>
      <c r="H30" s="107">
        <v>0</v>
      </c>
      <c r="I30" s="100">
        <v>0</v>
      </c>
      <c r="J30" s="35">
        <v>0</v>
      </c>
      <c r="K30" s="51">
        <v>0</v>
      </c>
      <c r="L30" s="35">
        <v>0</v>
      </c>
      <c r="M30" s="51">
        <v>0</v>
      </c>
      <c r="N30" s="35">
        <v>0</v>
      </c>
      <c r="O30" s="51">
        <v>0</v>
      </c>
      <c r="P30" s="36">
        <v>0</v>
      </c>
    </row>
    <row r="31" spans="1:16" s="19" customFormat="1" ht="19.5" customHeight="1">
      <c r="A31" s="18"/>
      <c r="B31" s="63" t="s">
        <v>158</v>
      </c>
      <c r="C31" s="200"/>
      <c r="D31" s="202" t="s">
        <v>108</v>
      </c>
      <c r="E31" s="208" t="s">
        <v>155</v>
      </c>
      <c r="F31" s="108">
        <v>1240</v>
      </c>
      <c r="G31" s="28">
        <v>8635</v>
      </c>
      <c r="H31" s="109">
        <v>9875</v>
      </c>
      <c r="I31" s="85">
        <v>498</v>
      </c>
      <c r="J31" s="35">
        <v>40.161290322580648</v>
      </c>
      <c r="K31" s="28">
        <v>4303</v>
      </c>
      <c r="L31" s="35">
        <v>49.832078749276207</v>
      </c>
      <c r="M31" s="28">
        <v>4801</v>
      </c>
      <c r="N31" s="35">
        <v>48.617721518987338</v>
      </c>
      <c r="O31" s="28">
        <v>372</v>
      </c>
      <c r="P31" s="36">
        <v>4.3080486392588302</v>
      </c>
    </row>
    <row r="32" spans="1:16" s="19" customFormat="1" ht="19.5" customHeight="1" thickBot="1">
      <c r="A32" s="18"/>
      <c r="B32" s="199"/>
      <c r="C32" s="200"/>
      <c r="D32" s="202"/>
      <c r="E32" s="219" t="s">
        <v>27</v>
      </c>
      <c r="F32" s="252">
        <v>1240</v>
      </c>
      <c r="G32" s="253">
        <v>8635</v>
      </c>
      <c r="H32" s="254">
        <v>9875</v>
      </c>
      <c r="I32" s="255">
        <v>498</v>
      </c>
      <c r="J32" s="262">
        <v>40.161290322580648</v>
      </c>
      <c r="K32" s="253">
        <v>4303</v>
      </c>
      <c r="L32" s="262">
        <v>49.832078749276207</v>
      </c>
      <c r="M32" s="253">
        <v>4801</v>
      </c>
      <c r="N32" s="262">
        <v>48.617721518987338</v>
      </c>
      <c r="O32" s="253">
        <v>372</v>
      </c>
      <c r="P32" s="263">
        <v>4.3080486392588302</v>
      </c>
    </row>
    <row r="33" spans="1:16" s="19" customFormat="1" ht="19.5" customHeight="1">
      <c r="A33" s="18"/>
      <c r="B33" s="203"/>
      <c r="C33" s="204"/>
      <c r="D33" s="205"/>
      <c r="E33" s="206" t="s">
        <v>152</v>
      </c>
      <c r="F33" s="106">
        <v>901</v>
      </c>
      <c r="G33" s="52">
        <v>4790</v>
      </c>
      <c r="H33" s="107">
        <v>5691</v>
      </c>
      <c r="I33" s="100">
        <v>832</v>
      </c>
      <c r="J33" s="39">
        <v>92.341842397336293</v>
      </c>
      <c r="K33" s="52">
        <v>3952</v>
      </c>
      <c r="L33" s="39">
        <v>82.505219206680579</v>
      </c>
      <c r="M33" s="52">
        <v>4784</v>
      </c>
      <c r="N33" s="39">
        <v>84.062554911263405</v>
      </c>
      <c r="O33" s="52">
        <v>3403</v>
      </c>
      <c r="P33" s="44">
        <v>71.043841336116913</v>
      </c>
    </row>
    <row r="34" spans="1:16" s="19" customFormat="1" ht="19.5" customHeight="1">
      <c r="A34" s="18"/>
      <c r="B34" s="353" t="s">
        <v>176</v>
      </c>
      <c r="C34" s="354"/>
      <c r="D34" s="314" t="s">
        <v>176</v>
      </c>
      <c r="E34" s="208" t="s">
        <v>155</v>
      </c>
      <c r="F34" s="108">
        <v>1031</v>
      </c>
      <c r="G34" s="28">
        <v>1994</v>
      </c>
      <c r="H34" s="109">
        <v>3025</v>
      </c>
      <c r="I34" s="85">
        <v>831</v>
      </c>
      <c r="J34" s="35">
        <v>80.601357904946653</v>
      </c>
      <c r="K34" s="28">
        <v>1046</v>
      </c>
      <c r="L34" s="35">
        <v>52.457372116349042</v>
      </c>
      <c r="M34" s="28">
        <v>1877</v>
      </c>
      <c r="N34" s="35">
        <v>62.049586776859499</v>
      </c>
      <c r="O34" s="28">
        <v>102</v>
      </c>
      <c r="P34" s="36">
        <v>5.1153460381143425</v>
      </c>
    </row>
    <row r="35" spans="1:16" s="19" customFormat="1" ht="19.5" customHeight="1" thickBot="1">
      <c r="A35" s="18"/>
      <c r="B35" s="220"/>
      <c r="C35" s="221"/>
      <c r="D35" s="222"/>
      <c r="E35" s="223" t="s">
        <v>27</v>
      </c>
      <c r="F35" s="267">
        <v>1932</v>
      </c>
      <c r="G35" s="265">
        <v>6784</v>
      </c>
      <c r="H35" s="268">
        <v>8716</v>
      </c>
      <c r="I35" s="269">
        <v>1663</v>
      </c>
      <c r="J35" s="264">
        <v>86.076604554865426</v>
      </c>
      <c r="K35" s="265">
        <v>4998</v>
      </c>
      <c r="L35" s="264">
        <v>73.673349056603783</v>
      </c>
      <c r="M35" s="265">
        <v>6661</v>
      </c>
      <c r="N35" s="264">
        <v>76.422670949977061</v>
      </c>
      <c r="O35" s="265">
        <v>3505</v>
      </c>
      <c r="P35" s="266">
        <v>51.665683962264154</v>
      </c>
    </row>
    <row r="36" spans="1:16" s="19" customFormat="1" ht="19.5" customHeight="1">
      <c r="A36" s="18"/>
      <c r="B36" s="64"/>
      <c r="C36" s="200"/>
      <c r="D36" s="201" t="s">
        <v>105</v>
      </c>
      <c r="E36" s="206" t="s">
        <v>152</v>
      </c>
      <c r="F36" s="108">
        <v>2770</v>
      </c>
      <c r="G36" s="28">
        <v>3750</v>
      </c>
      <c r="H36" s="109">
        <v>6520</v>
      </c>
      <c r="I36" s="85">
        <v>2590</v>
      </c>
      <c r="J36" s="37">
        <v>93.501805054151617</v>
      </c>
      <c r="K36" s="51">
        <v>2744</v>
      </c>
      <c r="L36" s="37">
        <v>73.173333333333332</v>
      </c>
      <c r="M36" s="51">
        <v>5334</v>
      </c>
      <c r="N36" s="37">
        <v>81.809815950920253</v>
      </c>
      <c r="O36" s="51">
        <v>915</v>
      </c>
      <c r="P36" s="38">
        <v>24.4</v>
      </c>
    </row>
    <row r="37" spans="1:16" s="19" customFormat="1" ht="19.5" customHeight="1">
      <c r="A37" s="18"/>
      <c r="B37" s="207"/>
      <c r="C37" s="200"/>
      <c r="D37" s="22"/>
      <c r="E37" s="208" t="s">
        <v>155</v>
      </c>
      <c r="F37" s="108">
        <v>0</v>
      </c>
      <c r="G37" s="28">
        <v>0</v>
      </c>
      <c r="H37" s="109">
        <v>0</v>
      </c>
      <c r="I37" s="85">
        <v>0</v>
      </c>
      <c r="J37" s="35">
        <v>0</v>
      </c>
      <c r="K37" s="28">
        <v>0</v>
      </c>
      <c r="L37" s="35">
        <v>0</v>
      </c>
      <c r="M37" s="28">
        <v>0</v>
      </c>
      <c r="N37" s="35">
        <v>0</v>
      </c>
      <c r="O37" s="28">
        <v>0</v>
      </c>
      <c r="P37" s="36">
        <v>0</v>
      </c>
    </row>
    <row r="38" spans="1:16" s="19" customFormat="1" ht="19.5" customHeight="1">
      <c r="A38" s="18"/>
      <c r="B38" s="207"/>
      <c r="C38" s="200"/>
      <c r="D38" s="209"/>
      <c r="E38" s="210" t="s">
        <v>87</v>
      </c>
      <c r="F38" s="252">
        <v>2770</v>
      </c>
      <c r="G38" s="253">
        <v>3750</v>
      </c>
      <c r="H38" s="254">
        <v>6520</v>
      </c>
      <c r="I38" s="255">
        <v>2590</v>
      </c>
      <c r="J38" s="256">
        <v>93.501805054151617</v>
      </c>
      <c r="K38" s="253">
        <v>2744</v>
      </c>
      <c r="L38" s="256">
        <v>73.173333333333332</v>
      </c>
      <c r="M38" s="253">
        <v>5334</v>
      </c>
      <c r="N38" s="256">
        <v>81.809815950920253</v>
      </c>
      <c r="O38" s="253">
        <v>915</v>
      </c>
      <c r="P38" s="257">
        <v>24.4</v>
      </c>
    </row>
    <row r="39" spans="1:16" s="19" customFormat="1" ht="19.5" customHeight="1">
      <c r="A39" s="18"/>
      <c r="B39" s="63" t="s">
        <v>161</v>
      </c>
      <c r="C39" s="200"/>
      <c r="D39" s="24" t="s">
        <v>106</v>
      </c>
      <c r="E39" s="211" t="s">
        <v>152</v>
      </c>
      <c r="F39" s="108">
        <v>509</v>
      </c>
      <c r="G39" s="28">
        <v>1120</v>
      </c>
      <c r="H39" s="109">
        <v>1629</v>
      </c>
      <c r="I39" s="85">
        <v>291</v>
      </c>
      <c r="J39" s="35">
        <v>57.170923379174852</v>
      </c>
      <c r="K39" s="28">
        <v>506</v>
      </c>
      <c r="L39" s="35">
        <v>45.178571428571431</v>
      </c>
      <c r="M39" s="28">
        <v>797</v>
      </c>
      <c r="N39" s="35">
        <v>48.925721301411912</v>
      </c>
      <c r="O39" s="28">
        <v>433</v>
      </c>
      <c r="P39" s="36">
        <v>38.660714285714285</v>
      </c>
    </row>
    <row r="40" spans="1:16" s="19" customFormat="1" ht="19.5" customHeight="1">
      <c r="A40" s="18"/>
      <c r="B40" s="199"/>
      <c r="C40" s="200"/>
      <c r="D40" s="22"/>
      <c r="E40" s="208" t="s">
        <v>155</v>
      </c>
      <c r="F40" s="108">
        <v>238</v>
      </c>
      <c r="G40" s="28">
        <v>892</v>
      </c>
      <c r="H40" s="109">
        <v>1130</v>
      </c>
      <c r="I40" s="85">
        <v>159</v>
      </c>
      <c r="J40" s="35">
        <v>66.806722689075627</v>
      </c>
      <c r="K40" s="28">
        <v>537</v>
      </c>
      <c r="L40" s="35">
        <v>60.201793721973097</v>
      </c>
      <c r="M40" s="28">
        <v>696</v>
      </c>
      <c r="N40" s="35">
        <v>61.592920353982308</v>
      </c>
      <c r="O40" s="28">
        <v>673</v>
      </c>
      <c r="P40" s="36">
        <v>75.448430493273548</v>
      </c>
    </row>
    <row r="41" spans="1:16" s="19" customFormat="1" ht="19.5" customHeight="1">
      <c r="A41" s="18"/>
      <c r="B41" s="199"/>
      <c r="C41" s="200"/>
      <c r="D41" s="23"/>
      <c r="E41" s="212" t="s">
        <v>87</v>
      </c>
      <c r="F41" s="258">
        <v>747</v>
      </c>
      <c r="G41" s="259">
        <v>2012</v>
      </c>
      <c r="H41" s="260">
        <v>2759</v>
      </c>
      <c r="I41" s="261">
        <v>450</v>
      </c>
      <c r="J41" s="256">
        <v>60.24096385542169</v>
      </c>
      <c r="K41" s="259">
        <v>1043</v>
      </c>
      <c r="L41" s="256">
        <v>51.838966202783297</v>
      </c>
      <c r="M41" s="259">
        <v>1493</v>
      </c>
      <c r="N41" s="256">
        <v>54.113809351214201</v>
      </c>
      <c r="O41" s="259">
        <v>1106</v>
      </c>
      <c r="P41" s="257">
        <v>54.970178926441349</v>
      </c>
    </row>
    <row r="42" spans="1:16" s="19" customFormat="1" ht="19.5" customHeight="1">
      <c r="A42" s="18"/>
      <c r="B42" s="199"/>
      <c r="C42" s="200"/>
      <c r="D42" s="202" t="s">
        <v>107</v>
      </c>
      <c r="E42" s="211" t="s">
        <v>152</v>
      </c>
      <c r="F42" s="108">
        <v>7172</v>
      </c>
      <c r="G42" s="28">
        <v>1121</v>
      </c>
      <c r="H42" s="109">
        <v>8293</v>
      </c>
      <c r="I42" s="85">
        <v>2086</v>
      </c>
      <c r="J42" s="35">
        <v>29.085331846068041</v>
      </c>
      <c r="K42" s="28">
        <v>801</v>
      </c>
      <c r="L42" s="35">
        <v>71.454058876003572</v>
      </c>
      <c r="M42" s="28">
        <v>2887</v>
      </c>
      <c r="N42" s="35">
        <v>34.812492463523455</v>
      </c>
      <c r="O42" s="28">
        <v>49</v>
      </c>
      <c r="P42" s="36">
        <v>4.3710972346119537</v>
      </c>
    </row>
    <row r="43" spans="1:16" s="19" customFormat="1" ht="19.5" customHeight="1">
      <c r="A43" s="18"/>
      <c r="B43" s="199"/>
      <c r="C43" s="200"/>
      <c r="D43" s="22"/>
      <c r="E43" s="208" t="s">
        <v>155</v>
      </c>
      <c r="F43" s="108">
        <v>0</v>
      </c>
      <c r="G43" s="28">
        <v>0</v>
      </c>
      <c r="H43" s="109">
        <v>0</v>
      </c>
      <c r="I43" s="85">
        <v>0</v>
      </c>
      <c r="J43" s="35">
        <v>0</v>
      </c>
      <c r="K43" s="28">
        <v>0</v>
      </c>
      <c r="L43" s="35">
        <v>0</v>
      </c>
      <c r="M43" s="28">
        <v>0</v>
      </c>
      <c r="N43" s="35">
        <v>0</v>
      </c>
      <c r="O43" s="28">
        <v>0</v>
      </c>
      <c r="P43" s="36">
        <v>0</v>
      </c>
    </row>
    <row r="44" spans="1:16" s="19" customFormat="1" ht="19.5" customHeight="1" thickBot="1">
      <c r="A44" s="18"/>
      <c r="B44" s="199"/>
      <c r="C44" s="200"/>
      <c r="D44" s="216"/>
      <c r="E44" s="217" t="s">
        <v>87</v>
      </c>
      <c r="F44" s="252">
        <v>7172</v>
      </c>
      <c r="G44" s="253">
        <v>1121</v>
      </c>
      <c r="H44" s="254">
        <v>8293</v>
      </c>
      <c r="I44" s="255">
        <v>2086</v>
      </c>
      <c r="J44" s="262">
        <v>29.085331846068041</v>
      </c>
      <c r="K44" s="253">
        <v>801</v>
      </c>
      <c r="L44" s="262">
        <v>71.454058876003572</v>
      </c>
      <c r="M44" s="253">
        <v>2887</v>
      </c>
      <c r="N44" s="262">
        <v>34.812492463523455</v>
      </c>
      <c r="O44" s="253">
        <v>49</v>
      </c>
      <c r="P44" s="263">
        <v>4.3710972346119537</v>
      </c>
    </row>
    <row r="45" spans="1:16" s="19" customFormat="1" ht="19.5" customHeight="1" thickTop="1">
      <c r="A45" s="18"/>
      <c r="B45" s="199"/>
      <c r="C45" s="200"/>
      <c r="D45" s="347" t="s">
        <v>152</v>
      </c>
      <c r="E45" s="348"/>
      <c r="F45" s="112">
        <v>10451</v>
      </c>
      <c r="G45" s="54">
        <v>5991</v>
      </c>
      <c r="H45" s="113">
        <v>16442</v>
      </c>
      <c r="I45" s="102">
        <v>4967</v>
      </c>
      <c r="J45" s="55">
        <v>47.526552483015976</v>
      </c>
      <c r="K45" s="54">
        <v>4051</v>
      </c>
      <c r="L45" s="55">
        <v>67.618093807377733</v>
      </c>
      <c r="M45" s="54">
        <v>9018</v>
      </c>
      <c r="N45" s="55">
        <v>54.847342172485099</v>
      </c>
      <c r="O45" s="54">
        <v>1397</v>
      </c>
      <c r="P45" s="56">
        <v>23.318310799532632</v>
      </c>
    </row>
    <row r="46" spans="1:16" s="19" customFormat="1" ht="19.5" customHeight="1">
      <c r="A46" s="18"/>
      <c r="B46" s="199"/>
      <c r="C46" s="200"/>
      <c r="D46" s="349" t="s">
        <v>155</v>
      </c>
      <c r="E46" s="350"/>
      <c r="F46" s="114">
        <v>238</v>
      </c>
      <c r="G46" s="29">
        <v>892</v>
      </c>
      <c r="H46" s="115">
        <v>1130</v>
      </c>
      <c r="I46" s="103">
        <v>159</v>
      </c>
      <c r="J46" s="35">
        <v>66.806722689075627</v>
      </c>
      <c r="K46" s="29">
        <v>537</v>
      </c>
      <c r="L46" s="35">
        <v>60.201793721973097</v>
      </c>
      <c r="M46" s="29">
        <v>696</v>
      </c>
      <c r="N46" s="35">
        <v>61.592920353982308</v>
      </c>
      <c r="O46" s="29">
        <v>673</v>
      </c>
      <c r="P46" s="36">
        <v>75.448430493273548</v>
      </c>
    </row>
    <row r="47" spans="1:16" s="19" customFormat="1" ht="19.5" customHeight="1" thickBot="1">
      <c r="A47" s="18"/>
      <c r="B47" s="220"/>
      <c r="C47" s="221"/>
      <c r="D47" s="345" t="s">
        <v>27</v>
      </c>
      <c r="E47" s="346"/>
      <c r="F47" s="267">
        <v>10689</v>
      </c>
      <c r="G47" s="265">
        <v>6883</v>
      </c>
      <c r="H47" s="268">
        <v>17572</v>
      </c>
      <c r="I47" s="269">
        <v>5126</v>
      </c>
      <c r="J47" s="262">
        <v>47.955842454860139</v>
      </c>
      <c r="K47" s="253">
        <v>4588</v>
      </c>
      <c r="L47" s="262">
        <v>66.656980967601328</v>
      </c>
      <c r="M47" s="253">
        <v>9714</v>
      </c>
      <c r="N47" s="262">
        <v>55.281129068973364</v>
      </c>
      <c r="O47" s="253">
        <v>2070</v>
      </c>
      <c r="P47" s="263">
        <v>30.074095597849777</v>
      </c>
    </row>
    <row r="48" spans="1:16" s="19" customFormat="1" ht="19.5" customHeight="1">
      <c r="A48" s="18"/>
      <c r="B48" s="64"/>
      <c r="C48" s="200"/>
      <c r="D48" s="347" t="s">
        <v>152</v>
      </c>
      <c r="E48" s="348"/>
      <c r="F48" s="291">
        <v>21839</v>
      </c>
      <c r="G48" s="292">
        <v>25525</v>
      </c>
      <c r="H48" s="293">
        <v>47364</v>
      </c>
      <c r="I48" s="294">
        <v>14335</v>
      </c>
      <c r="J48" s="295">
        <v>65.639452355877097</v>
      </c>
      <c r="K48" s="296">
        <v>18295</v>
      </c>
      <c r="L48" s="295">
        <v>71.674828599412336</v>
      </c>
      <c r="M48" s="296">
        <v>32630</v>
      </c>
      <c r="N48" s="295">
        <v>68.891985474199814</v>
      </c>
      <c r="O48" s="296">
        <v>9258.3011999999999</v>
      </c>
      <c r="P48" s="297">
        <v>36.271503232125369</v>
      </c>
    </row>
    <row r="49" spans="1:16" s="19" customFormat="1" ht="19.5" customHeight="1">
      <c r="A49" s="18"/>
      <c r="B49" s="64"/>
      <c r="C49" s="200"/>
      <c r="D49" s="349" t="s">
        <v>109</v>
      </c>
      <c r="E49" s="350"/>
      <c r="F49" s="298">
        <v>79.599999999999994</v>
      </c>
      <c r="G49" s="299">
        <v>55.7</v>
      </c>
      <c r="H49" s="300">
        <v>64.599999999999994</v>
      </c>
      <c r="I49" s="301">
        <v>81.099999999999994</v>
      </c>
      <c r="J49" s="299"/>
      <c r="K49" s="299">
        <v>69.099999999999994</v>
      </c>
      <c r="L49" s="299"/>
      <c r="M49" s="299">
        <v>73.900000000000006</v>
      </c>
      <c r="N49" s="299"/>
      <c r="O49" s="299">
        <v>76.7</v>
      </c>
      <c r="P49" s="302"/>
    </row>
    <row r="50" spans="1:16" s="19" customFormat="1" ht="19.5" customHeight="1">
      <c r="A50" s="18"/>
      <c r="B50" s="63" t="s">
        <v>162</v>
      </c>
      <c r="C50" s="200"/>
      <c r="D50" s="349" t="s">
        <v>155</v>
      </c>
      <c r="E50" s="350"/>
      <c r="F50" s="291">
        <v>5592</v>
      </c>
      <c r="G50" s="292">
        <v>20335</v>
      </c>
      <c r="H50" s="293">
        <v>25927</v>
      </c>
      <c r="I50" s="294">
        <v>3345</v>
      </c>
      <c r="J50" s="303">
        <v>59.817596566523598</v>
      </c>
      <c r="K50" s="292">
        <v>8187</v>
      </c>
      <c r="L50" s="303">
        <v>40.260634374231621</v>
      </c>
      <c r="M50" s="292">
        <v>11532</v>
      </c>
      <c r="N50" s="303">
        <v>44.478728738380838</v>
      </c>
      <c r="O50" s="292">
        <v>2808</v>
      </c>
      <c r="P50" s="304">
        <v>13.808704204573397</v>
      </c>
    </row>
    <row r="51" spans="1:16" s="19" customFormat="1" ht="19.5" customHeight="1" thickBot="1">
      <c r="A51" s="18"/>
      <c r="B51" s="199"/>
      <c r="C51" s="200"/>
      <c r="D51" s="351" t="s">
        <v>109</v>
      </c>
      <c r="E51" s="352"/>
      <c r="F51" s="305">
        <v>20.399999999999999</v>
      </c>
      <c r="G51" s="306">
        <v>44.3</v>
      </c>
      <c r="H51" s="307">
        <v>35.4</v>
      </c>
      <c r="I51" s="308">
        <v>18.899999999999999</v>
      </c>
      <c r="J51" s="306"/>
      <c r="K51" s="306">
        <v>30.9</v>
      </c>
      <c r="L51" s="306"/>
      <c r="M51" s="306">
        <v>26.1</v>
      </c>
      <c r="N51" s="306"/>
      <c r="O51" s="306">
        <v>23.3</v>
      </c>
      <c r="P51" s="309"/>
    </row>
    <row r="52" spans="1:16" s="19" customFormat="1" ht="19.5" customHeight="1" thickTop="1" thickBot="1">
      <c r="A52" s="18"/>
      <c r="B52" s="199"/>
      <c r="C52" s="224"/>
      <c r="D52" s="343" t="s">
        <v>165</v>
      </c>
      <c r="E52" s="344"/>
      <c r="F52" s="270">
        <v>27431</v>
      </c>
      <c r="G52" s="271">
        <v>45860</v>
      </c>
      <c r="H52" s="272">
        <v>73291</v>
      </c>
      <c r="I52" s="273">
        <v>17680</v>
      </c>
      <c r="J52" s="274">
        <v>64.452626590353972</v>
      </c>
      <c r="K52" s="271">
        <v>26482</v>
      </c>
      <c r="L52" s="274">
        <v>57.74531181857828</v>
      </c>
      <c r="M52" s="271">
        <v>44162</v>
      </c>
      <c r="N52" s="274">
        <v>60.255693059175066</v>
      </c>
      <c r="O52" s="271">
        <v>12066.3012</v>
      </c>
      <c r="P52" s="275">
        <v>26.311167030091582</v>
      </c>
    </row>
    <row r="53" spans="1:16" ht="19.5" customHeight="1" thickTop="1" thickBot="1">
      <c r="A53" s="1"/>
      <c r="B53" s="225"/>
      <c r="C53" s="226"/>
      <c r="D53" s="355" t="s">
        <v>109</v>
      </c>
      <c r="E53" s="356"/>
      <c r="F53" s="276">
        <v>100</v>
      </c>
      <c r="G53" s="277">
        <v>100</v>
      </c>
      <c r="H53" s="278">
        <v>100</v>
      </c>
      <c r="I53" s="279">
        <v>100</v>
      </c>
      <c r="J53" s="280"/>
      <c r="K53" s="280">
        <v>100</v>
      </c>
      <c r="L53" s="280"/>
      <c r="M53" s="280">
        <v>100</v>
      </c>
      <c r="N53" s="280"/>
      <c r="O53" s="280">
        <v>100</v>
      </c>
      <c r="P53" s="281"/>
    </row>
    <row r="54" spans="1:16" ht="9" customHeight="1">
      <c r="A54" s="1"/>
      <c r="B54" s="1"/>
      <c r="C54" s="1"/>
      <c r="D54" s="1"/>
      <c r="E54" s="1"/>
      <c r="F54" s="49"/>
      <c r="G54" s="49"/>
      <c r="H54" s="49"/>
      <c r="I54" s="49"/>
      <c r="J54" s="49"/>
      <c r="K54" s="49"/>
      <c r="L54" s="49"/>
      <c r="M54" s="49"/>
      <c r="N54" s="49"/>
      <c r="O54" s="49"/>
      <c r="P54" s="50"/>
    </row>
    <row r="55" spans="1:16" s="9" customFormat="1" ht="18.75" customHeight="1">
      <c r="A55" s="8"/>
      <c r="B55" s="9" t="s">
        <v>156</v>
      </c>
      <c r="K55" s="57"/>
      <c r="L55" s="14"/>
      <c r="M55" s="57"/>
    </row>
    <row r="56" spans="1:16" s="9" customFormat="1" ht="18.75" customHeight="1">
      <c r="B56" s="89" t="s">
        <v>184</v>
      </c>
    </row>
    <row r="57" spans="1:16" s="9" customFormat="1" ht="18.75" customHeight="1">
      <c r="D57" s="90" t="s">
        <v>173</v>
      </c>
    </row>
    <row r="58" spans="1:16" s="9" customFormat="1" ht="18.75" customHeight="1">
      <c r="D58" s="90" t="s">
        <v>174</v>
      </c>
    </row>
    <row r="59" spans="1:16" s="9" customFormat="1" ht="19.5" customHeight="1">
      <c r="D59" s="20"/>
    </row>
    <row r="60" spans="1:16" ht="18.75" customHeight="1">
      <c r="B60" s="58" t="s">
        <v>149</v>
      </c>
      <c r="C60" s="11"/>
    </row>
    <row r="61" spans="1:16" ht="18.75" customHeight="1">
      <c r="B61" s="82" t="s">
        <v>171</v>
      </c>
      <c r="C61" s="9"/>
    </row>
    <row r="62" spans="1:16" ht="18.75" customHeight="1">
      <c r="B62" s="82" t="s">
        <v>182</v>
      </c>
      <c r="C62" s="8"/>
    </row>
  </sheetData>
  <mergeCells count="18">
    <mergeCell ref="B34:C34"/>
    <mergeCell ref="D53:E53"/>
    <mergeCell ref="B3:C3"/>
    <mergeCell ref="B5:C5"/>
    <mergeCell ref="D52:E52"/>
    <mergeCell ref="D47:E47"/>
    <mergeCell ref="D48:E48"/>
    <mergeCell ref="D50:E50"/>
    <mergeCell ref="D49:E49"/>
    <mergeCell ref="D28:E28"/>
    <mergeCell ref="D29:E29"/>
    <mergeCell ref="D45:E45"/>
    <mergeCell ref="D46:E46"/>
    <mergeCell ref="D15:E15"/>
    <mergeCell ref="D16:E16"/>
    <mergeCell ref="D17:E17"/>
    <mergeCell ref="D27:E27"/>
    <mergeCell ref="D51:E51"/>
  </mergeCells>
  <phoneticPr fontId="1"/>
  <pageMargins left="0.62992125984251968" right="0.43307086614173229" top="0.82677165354330717" bottom="0.55118110236220474" header="0.51181102362204722"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18</vt:i4>
      </vt:variant>
    </vt:vector>
  </HeadingPairs>
  <TitlesOfParts>
    <vt:vector size="20" baseType="lpstr">
      <vt:lpstr>耕地面積</vt:lpstr>
      <vt:lpstr>耕地地域別</vt:lpstr>
      <vt:lpstr>\A</vt:lpstr>
      <vt:lpstr>\B</vt:lpstr>
      <vt:lpstr>\C</vt:lpstr>
      <vt:lpstr>\D</vt:lpstr>
      <vt:lpstr>\E</vt:lpstr>
      <vt:lpstr>\H</vt:lpstr>
      <vt:lpstr>\I</vt:lpstr>
      <vt:lpstr>\J</vt:lpstr>
      <vt:lpstr>\K</vt:lpstr>
      <vt:lpstr>\L</vt:lpstr>
      <vt:lpstr>\M</vt:lpstr>
      <vt:lpstr>\O</vt:lpstr>
      <vt:lpstr>\P</vt:lpstr>
      <vt:lpstr>\Q</vt:lpstr>
      <vt:lpstr>\S</vt:lpstr>
      <vt:lpstr>\T</vt:lpstr>
      <vt:lpstr>耕地地域別!Print_Area</vt:lpstr>
      <vt:lpstr>耕地面積!Print_Area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星野 知宏１６</dc:creator>
  <cp:lastModifiedBy>c1001033</cp:lastModifiedBy>
  <cp:lastPrinted>2014-02-25T02:04:52Z</cp:lastPrinted>
  <dcterms:created xsi:type="dcterms:W3CDTF">2000-05-30T09:11:06Z</dcterms:created>
  <dcterms:modified xsi:type="dcterms:W3CDTF">2014-02-25T02:14:17Z</dcterms:modified>
</cp:coreProperties>
</file>