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卸売場の規模別市場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<sst xmlns="http://schemas.openxmlformats.org/spreadsheetml/2006/main" count="44" uniqueCount="33">
  <si>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地方卸売市場における卸売場の規模別市場数</t>
  </si>
  <si>
    <t>卸売場面積</t>
  </si>
  <si>
    <t>㎡未満</t>
  </si>
  <si>
    <t>以上　未満</t>
  </si>
  <si>
    <t>以上　未満</t>
  </si>
  <si>
    <t>㎡以上</t>
  </si>
  <si>
    <t>計</t>
  </si>
  <si>
    <t>市場区分</t>
  </si>
  <si>
    <t>150～200</t>
  </si>
  <si>
    <t>200～300</t>
  </si>
  <si>
    <t>300～330</t>
  </si>
  <si>
    <t>330～500</t>
  </si>
  <si>
    <t>500～700</t>
  </si>
  <si>
    <t>700～1,000</t>
  </si>
  <si>
    <t>1,000～1,200</t>
  </si>
  <si>
    <t>1,200～1,500</t>
  </si>
  <si>
    <t>1,500～1,700</t>
  </si>
  <si>
    <t>1,700～2,000</t>
  </si>
  <si>
    <t>2,000～3,000</t>
  </si>
  <si>
    <t>3,000～5,000</t>
  </si>
  <si>
    <t>5,000～7,000</t>
  </si>
  <si>
    <t>7,000～10,000</t>
  </si>
  <si>
    <t>総合</t>
  </si>
  <si>
    <t>青果・水産物</t>
  </si>
  <si>
    <t>市場</t>
  </si>
  <si>
    <t>そ  の  他</t>
  </si>
  <si>
    <t>青 果 市 場</t>
  </si>
  <si>
    <t>水産物市場　　</t>
  </si>
  <si>
    <t>水産物産地市場</t>
  </si>
  <si>
    <t>食 肉 市 場</t>
  </si>
  <si>
    <t>花 き 市 場</t>
  </si>
  <si>
    <t>計</t>
  </si>
  <si>
    <t>(平成10年４月現在)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</si>
</sst>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 horizontal="right" vertical="center"/>
    </xf>
    <xf numFmtId="190" fontId="5" fillId="2" borderId="2" xfId="0" applyNumberFormat="1" applyFont="1" applyFill="1" applyBorder="1" applyAlignment="1">
      <alignment/>
    </xf>
    <xf numFmtId="190" fontId="5" fillId="2" borderId="3" xfId="0" applyNumberFormat="1" applyFont="1" applyFill="1" applyBorder="1" applyAlignment="1">
      <alignment/>
    </xf>
    <xf numFmtId="190" fontId="5" fillId="2" borderId="4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 horizontal="center" vertical="center"/>
    </xf>
    <xf numFmtId="190" fontId="5" fillId="2" borderId="5" xfId="0" applyNumberFormat="1" applyFont="1" applyFill="1" applyBorder="1" applyAlignment="1">
      <alignment horizontal="center" vertical="center"/>
    </xf>
    <xf numFmtId="190" fontId="5" fillId="2" borderId="6" xfId="0" applyNumberFormat="1" applyFont="1" applyFill="1" applyBorder="1" applyAlignment="1">
      <alignment horizontal="center" vertical="center"/>
    </xf>
    <xf numFmtId="190" fontId="5" fillId="2" borderId="4" xfId="0" applyNumberFormat="1" applyFont="1" applyFill="1" applyBorder="1" applyAlignment="1">
      <alignment/>
    </xf>
    <xf numFmtId="190" fontId="5" fillId="2" borderId="4" xfId="0" applyNumberFormat="1" applyFont="1" applyFill="1" applyBorder="1" applyAlignment="1">
      <alignment horizontal="left"/>
    </xf>
    <xf numFmtId="190" fontId="5" fillId="2" borderId="7" xfId="0" applyNumberFormat="1" applyFont="1" applyFill="1" applyBorder="1" applyAlignment="1">
      <alignment horizontal="center" vertical="center"/>
    </xf>
    <xf numFmtId="190" fontId="5" fillId="2" borderId="8" xfId="0" applyNumberFormat="1" applyFont="1" applyFill="1" applyBorder="1" applyAlignment="1">
      <alignment/>
    </xf>
    <xf numFmtId="190" fontId="5" fillId="2" borderId="8" xfId="0" applyNumberFormat="1" applyFont="1" applyFill="1" applyBorder="1" applyAlignment="1">
      <alignment horizontal="center" vertical="center"/>
    </xf>
    <xf numFmtId="190" fontId="5" fillId="2" borderId="7" xfId="0" applyNumberFormat="1" applyFont="1" applyFill="1" applyBorder="1" applyAlignment="1">
      <alignment/>
    </xf>
    <xf numFmtId="190" fontId="5" fillId="3" borderId="9" xfId="0" applyNumberFormat="1" applyFont="1" applyFill="1" applyBorder="1" applyAlignment="1">
      <alignment horizontal="center" vertical="center"/>
    </xf>
    <xf numFmtId="190" fontId="5" fillId="3" borderId="10" xfId="0" applyNumberFormat="1" applyFont="1" applyFill="1" applyBorder="1" applyAlignment="1">
      <alignment horizontal="center" vertical="center"/>
    </xf>
    <xf numFmtId="190" fontId="5" fillId="0" borderId="11" xfId="0" applyNumberFormat="1" applyFont="1" applyBorder="1" applyAlignment="1">
      <alignment/>
    </xf>
    <xf numFmtId="190" fontId="5" fillId="0" borderId="10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190" fontId="5" fillId="0" borderId="13" xfId="0" applyNumberFormat="1" applyFont="1" applyBorder="1" applyAlignment="1">
      <alignment/>
    </xf>
    <xf numFmtId="190" fontId="5" fillId="3" borderId="3" xfId="0" applyNumberFormat="1" applyFont="1" applyFill="1" applyBorder="1" applyAlignment="1">
      <alignment horizontal="center" vertical="center"/>
    </xf>
    <xf numFmtId="190" fontId="5" fillId="3" borderId="4" xfId="0" applyNumberFormat="1" applyFont="1" applyFill="1" applyBorder="1" applyAlignment="1">
      <alignment horizontal="distributed" vertical="center"/>
    </xf>
    <xf numFmtId="190" fontId="5" fillId="0" borderId="14" xfId="0" applyNumberFormat="1" applyFont="1" applyBorder="1" applyAlignment="1">
      <alignment/>
    </xf>
    <xf numFmtId="190" fontId="5" fillId="0" borderId="15" xfId="0" applyNumberFormat="1" applyFont="1" applyBorder="1" applyAlignment="1">
      <alignment/>
    </xf>
    <xf numFmtId="190" fontId="6" fillId="0" borderId="0" xfId="0" applyNumberFormat="1" applyFont="1" applyAlignment="1">
      <alignment/>
    </xf>
    <xf numFmtId="190" fontId="5" fillId="2" borderId="16" xfId="0" applyNumberFormat="1" applyFont="1" applyFill="1" applyBorder="1" applyAlignment="1">
      <alignment horizontal="center"/>
    </xf>
    <xf numFmtId="190" fontId="5" fillId="2" borderId="5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 horizontal="center"/>
    </xf>
    <xf numFmtId="190" fontId="5" fillId="2" borderId="17" xfId="0" applyNumberFormat="1" applyFont="1" applyFill="1" applyBorder="1" applyAlignment="1">
      <alignment horizontal="center"/>
    </xf>
    <xf numFmtId="190" fontId="5" fillId="2" borderId="18" xfId="0" applyNumberFormat="1" applyFont="1" applyFill="1" applyBorder="1" applyAlignment="1">
      <alignment horizontal="center"/>
    </xf>
    <xf numFmtId="190" fontId="5" fillId="2" borderId="19" xfId="0" applyNumberFormat="1" applyFont="1" applyFill="1" applyBorder="1" applyAlignment="1">
      <alignment horizontal="center"/>
    </xf>
    <xf numFmtId="190" fontId="5" fillId="2" borderId="6" xfId="0" applyNumberFormat="1" applyFont="1" applyFill="1" applyBorder="1" applyAlignment="1">
      <alignment horizontal="center"/>
    </xf>
    <xf numFmtId="190" fontId="5" fillId="3" borderId="20" xfId="0" applyNumberFormat="1" applyFont="1" applyFill="1" applyBorder="1" applyAlignment="1">
      <alignment horizontal="distributed" vertical="center"/>
    </xf>
    <xf numFmtId="190" fontId="5" fillId="3" borderId="10" xfId="0" applyNumberFormat="1" applyFont="1" applyFill="1" applyBorder="1" applyAlignment="1">
      <alignment horizontal="distributed" vertical="center"/>
    </xf>
    <xf numFmtId="190" fontId="5" fillId="3" borderId="21" xfId="0" applyNumberFormat="1" applyFont="1" applyFill="1" applyBorder="1" applyAlignment="1">
      <alignment horizontal="center" vertical="center"/>
    </xf>
    <xf numFmtId="190" fontId="5" fillId="3" borderId="22" xfId="0" applyNumberFormat="1" applyFont="1" applyFill="1" applyBorder="1" applyAlignment="1">
      <alignment horizontal="center" vertical="center"/>
    </xf>
    <xf numFmtId="190" fontId="5" fillId="3" borderId="23" xfId="0" applyNumberFormat="1" applyFont="1" applyFill="1" applyBorder="1" applyAlignment="1">
      <alignment horizontal="distributed" vertical="center"/>
    </xf>
    <xf numFmtId="190" fontId="5" fillId="3" borderId="24" xfId="0" applyNumberFormat="1" applyFont="1" applyFill="1" applyBorder="1" applyAlignment="1">
      <alignment horizontal="distributed" vertical="center"/>
    </xf>
    <xf numFmtId="190" fontId="5" fillId="2" borderId="3" xfId="0" applyNumberFormat="1" applyFont="1" applyFill="1" applyBorder="1" applyAlignment="1">
      <alignment vertical="center"/>
    </xf>
    <xf numFmtId="190" fontId="5" fillId="2" borderId="0" xfId="0" applyNumberFormat="1" applyFont="1" applyFill="1" applyBorder="1" applyAlignment="1">
      <alignment vertical="center"/>
    </xf>
    <xf numFmtId="190" fontId="5" fillId="2" borderId="25" xfId="0" applyNumberFormat="1" applyFont="1" applyFill="1" applyBorder="1" applyAlignment="1">
      <alignment vertical="center"/>
    </xf>
    <xf numFmtId="190" fontId="5" fillId="2" borderId="26" xfId="0" applyNumberFormat="1" applyFont="1" applyFill="1" applyBorder="1" applyAlignment="1">
      <alignment vertical="center"/>
    </xf>
    <xf numFmtId="190" fontId="5" fillId="2" borderId="27" xfId="0" applyNumberFormat="1" applyFont="1" applyFill="1" applyBorder="1" applyAlignment="1">
      <alignment horizontal="center" vertical="center"/>
    </xf>
    <xf numFmtId="190" fontId="5" fillId="0" borderId="0" xfId="0" applyNumberFormat="1" applyFont="1" applyAlignment="1">
      <alignment horizontal="center"/>
    </xf>
    <xf numFmtId="190" fontId="5" fillId="2" borderId="28" xfId="0" applyNumberFormat="1" applyFont="1" applyFill="1" applyBorder="1" applyAlignment="1">
      <alignment horizontal="center" vertical="center"/>
    </xf>
    <xf numFmtId="190" fontId="5" fillId="2" borderId="29" xfId="0" applyNumberFormat="1" applyFont="1" applyFill="1" applyBorder="1" applyAlignment="1">
      <alignment horizontal="center" vertical="center"/>
    </xf>
    <xf numFmtId="190" fontId="5" fillId="2" borderId="3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2066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6"/>
  <sheetViews>
    <sheetView tabSelected="1" workbookViewId="0" topLeftCell="A1">
      <selection activeCell="P34" sqref="P34"/>
    </sheetView>
  </sheetViews>
  <sheetFormatPr defaultColWidth="8.796875" defaultRowHeight="14.25"/>
  <cols>
    <col min="1" max="1" width="2.59765625" style="2" customWidth="1"/>
    <col min="2" max="2" width="10.59765625" style="2" customWidth="1"/>
    <col min="3" max="18" width="11.09765625" style="2" customWidth="1"/>
    <col min="19" max="19" width="11.19921875" style="2" customWidth="1"/>
    <col min="20" max="16384" width="9" style="2" customWidth="1"/>
  </cols>
  <sheetData>
    <row r="1" spans="2:19" ht="14.25">
      <c r="B1" s="1" t="s">
        <v>0</v>
      </c>
      <c r="R1" s="45" t="s">
        <v>32</v>
      </c>
      <c r="S1" s="45"/>
    </row>
    <row r="2" spans="18:19" ht="12" customHeight="1" thickBot="1">
      <c r="R2" s="3"/>
      <c r="S2" s="3"/>
    </row>
    <row r="3" spans="2:19" ht="12" customHeight="1">
      <c r="B3" s="4"/>
      <c r="C3" s="44" t="s">
        <v>1</v>
      </c>
      <c r="D3" s="27" t="s">
        <v>2</v>
      </c>
      <c r="E3" s="27" t="s">
        <v>3</v>
      </c>
      <c r="F3" s="27" t="s">
        <v>3</v>
      </c>
      <c r="G3" s="27" t="s">
        <v>3</v>
      </c>
      <c r="H3" s="27" t="s">
        <v>3</v>
      </c>
      <c r="I3" s="27" t="s">
        <v>3</v>
      </c>
      <c r="J3" s="32" t="s">
        <v>3</v>
      </c>
      <c r="K3" s="30" t="s">
        <v>4</v>
      </c>
      <c r="L3" s="30" t="s">
        <v>4</v>
      </c>
      <c r="M3" s="30" t="s">
        <v>4</v>
      </c>
      <c r="N3" s="30" t="s">
        <v>4</v>
      </c>
      <c r="O3" s="30" t="s">
        <v>4</v>
      </c>
      <c r="P3" s="30" t="s">
        <v>4</v>
      </c>
      <c r="Q3" s="30" t="s">
        <v>4</v>
      </c>
      <c r="R3" s="30" t="s">
        <v>5</v>
      </c>
      <c r="S3" s="46" t="s">
        <v>6</v>
      </c>
    </row>
    <row r="4" spans="2:19" ht="12" customHeight="1">
      <c r="B4" s="5"/>
      <c r="C4" s="41"/>
      <c r="D4" s="29"/>
      <c r="E4" s="28"/>
      <c r="F4" s="29"/>
      <c r="G4" s="29"/>
      <c r="H4" s="29"/>
      <c r="I4" s="29"/>
      <c r="J4" s="33"/>
      <c r="K4" s="31"/>
      <c r="L4" s="31"/>
      <c r="M4" s="31"/>
      <c r="N4" s="31"/>
      <c r="O4" s="31"/>
      <c r="P4" s="31"/>
      <c r="Q4" s="31"/>
      <c r="R4" s="31"/>
      <c r="S4" s="47"/>
    </row>
    <row r="5" spans="2:19" ht="12" customHeight="1">
      <c r="B5" s="40" t="s">
        <v>7</v>
      </c>
      <c r="C5" s="41"/>
      <c r="D5" s="7" t="s">
        <v>8</v>
      </c>
      <c r="E5" s="8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9" t="s">
        <v>14</v>
      </c>
      <c r="K5" s="10" t="s">
        <v>15</v>
      </c>
      <c r="L5" s="10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11">
        <v>10000</v>
      </c>
      <c r="S5" s="47"/>
    </row>
    <row r="6" spans="2:19" ht="12" customHeight="1">
      <c r="B6" s="42"/>
      <c r="C6" s="43"/>
      <c r="D6" s="12"/>
      <c r="E6" s="13"/>
      <c r="F6" s="13"/>
      <c r="G6" s="13"/>
      <c r="H6" s="14"/>
      <c r="I6" s="13"/>
      <c r="J6" s="15"/>
      <c r="K6" s="13"/>
      <c r="L6" s="13"/>
      <c r="M6" s="13"/>
      <c r="N6" s="13"/>
      <c r="O6" s="13"/>
      <c r="P6" s="13"/>
      <c r="Q6" s="13"/>
      <c r="R6" s="13"/>
      <c r="S6" s="48"/>
    </row>
    <row r="7" spans="2:19" ht="12" customHeight="1">
      <c r="B7" s="16" t="s">
        <v>22</v>
      </c>
      <c r="C7" s="17" t="s">
        <v>23</v>
      </c>
      <c r="D7" s="18"/>
      <c r="E7" s="19"/>
      <c r="F7" s="19"/>
      <c r="G7" s="19"/>
      <c r="H7" s="19"/>
      <c r="I7" s="19"/>
      <c r="J7" s="20"/>
      <c r="K7" s="19"/>
      <c r="L7" s="19">
        <v>1</v>
      </c>
      <c r="M7" s="19">
        <v>1</v>
      </c>
      <c r="N7" s="19">
        <v>2</v>
      </c>
      <c r="O7" s="19"/>
      <c r="P7" s="19">
        <v>1</v>
      </c>
      <c r="Q7" s="19">
        <v>1</v>
      </c>
      <c r="R7" s="19">
        <v>1</v>
      </c>
      <c r="S7" s="21">
        <f>SUM(E7:R7)</f>
        <v>7</v>
      </c>
    </row>
    <row r="8" spans="2:19" ht="12" customHeight="1">
      <c r="B8" s="22" t="s">
        <v>24</v>
      </c>
      <c r="C8" s="23" t="s">
        <v>25</v>
      </c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19">
        <v>1</v>
      </c>
      <c r="P8" s="19"/>
      <c r="Q8" s="19"/>
      <c r="R8" s="19">
        <v>1</v>
      </c>
      <c r="S8" s="21">
        <f>SUM(D8:R8)</f>
        <v>2</v>
      </c>
    </row>
    <row r="9" spans="2:19" ht="12" customHeight="1">
      <c r="B9" s="34" t="s">
        <v>26</v>
      </c>
      <c r="C9" s="35"/>
      <c r="D9" s="18"/>
      <c r="E9" s="18"/>
      <c r="F9" s="18"/>
      <c r="G9" s="19">
        <v>2</v>
      </c>
      <c r="H9" s="19">
        <v>1</v>
      </c>
      <c r="I9" s="19">
        <v>1</v>
      </c>
      <c r="J9" s="20">
        <v>1</v>
      </c>
      <c r="K9" s="19"/>
      <c r="L9" s="19">
        <v>1</v>
      </c>
      <c r="M9" s="19"/>
      <c r="N9" s="19"/>
      <c r="O9" s="19">
        <v>1</v>
      </c>
      <c r="P9" s="19">
        <v>1</v>
      </c>
      <c r="Q9" s="19"/>
      <c r="R9" s="19"/>
      <c r="S9" s="21">
        <f>SUM(G9:R9)</f>
        <v>8</v>
      </c>
    </row>
    <row r="10" spans="2:19" ht="12" customHeight="1">
      <c r="B10" s="34" t="s">
        <v>27</v>
      </c>
      <c r="C10" s="35"/>
      <c r="D10" s="18"/>
      <c r="E10" s="19"/>
      <c r="F10" s="19"/>
      <c r="G10" s="19"/>
      <c r="H10" s="19"/>
      <c r="I10" s="19"/>
      <c r="J10" s="20"/>
      <c r="K10" s="19"/>
      <c r="L10" s="19"/>
      <c r="M10" s="19"/>
      <c r="N10" s="19"/>
      <c r="O10" s="19"/>
      <c r="P10" s="19"/>
      <c r="Q10" s="19"/>
      <c r="R10" s="19"/>
      <c r="S10" s="21">
        <f>SUM(E10:R10)</f>
        <v>0</v>
      </c>
    </row>
    <row r="11" spans="2:19" ht="12" customHeight="1">
      <c r="B11" s="38" t="s">
        <v>28</v>
      </c>
      <c r="C11" s="39"/>
      <c r="D11" s="18"/>
      <c r="E11" s="18"/>
      <c r="F11" s="18"/>
      <c r="G11" s="19"/>
      <c r="H11" s="19"/>
      <c r="I11" s="19"/>
      <c r="J11" s="20"/>
      <c r="K11" s="19"/>
      <c r="L11" s="19"/>
      <c r="M11" s="19"/>
      <c r="N11" s="19"/>
      <c r="O11" s="19"/>
      <c r="P11" s="19"/>
      <c r="Q11" s="19"/>
      <c r="R11" s="19"/>
      <c r="S11" s="21">
        <f>SUM(G11:R11)</f>
        <v>0</v>
      </c>
    </row>
    <row r="12" spans="2:19" ht="12" customHeight="1">
      <c r="B12" s="34" t="s">
        <v>29</v>
      </c>
      <c r="C12" s="35"/>
      <c r="D12" s="19">
        <v>1</v>
      </c>
      <c r="E12" s="19"/>
      <c r="F12" s="19"/>
      <c r="G12" s="19"/>
      <c r="H12" s="19"/>
      <c r="I12" s="19"/>
      <c r="J12" s="20"/>
      <c r="K12" s="19"/>
      <c r="L12" s="19"/>
      <c r="M12" s="19"/>
      <c r="N12" s="19"/>
      <c r="O12" s="19"/>
      <c r="P12" s="19"/>
      <c r="Q12" s="19"/>
      <c r="R12" s="19"/>
      <c r="S12" s="21">
        <f>SUM(D12:R12)</f>
        <v>1</v>
      </c>
    </row>
    <row r="13" spans="2:19" ht="12" customHeight="1">
      <c r="B13" s="34" t="s">
        <v>30</v>
      </c>
      <c r="C13" s="35"/>
      <c r="D13" s="18"/>
      <c r="E13" s="19">
        <v>1</v>
      </c>
      <c r="F13" s="19">
        <v>1</v>
      </c>
      <c r="G13" s="19">
        <v>1</v>
      </c>
      <c r="H13" s="19"/>
      <c r="I13" s="19"/>
      <c r="J13" s="20"/>
      <c r="K13" s="19">
        <v>1</v>
      </c>
      <c r="L13" s="19"/>
      <c r="M13" s="19"/>
      <c r="N13" s="19"/>
      <c r="O13" s="19"/>
      <c r="P13" s="19"/>
      <c r="Q13" s="19"/>
      <c r="R13" s="19"/>
      <c r="S13" s="21">
        <f>SUM(E13:R13)</f>
        <v>4</v>
      </c>
    </row>
    <row r="14" spans="2:19" ht="12" customHeight="1" thickBot="1">
      <c r="B14" s="36" t="s">
        <v>31</v>
      </c>
      <c r="C14" s="37"/>
      <c r="D14" s="24">
        <f>SUM(D8,D12)</f>
        <v>1</v>
      </c>
      <c r="E14" s="24">
        <v>1</v>
      </c>
      <c r="F14" s="24">
        <f>SUM(F13,F12,F10,F8,F7)</f>
        <v>1</v>
      </c>
      <c r="G14" s="24">
        <f>SUM(G7:G13)</f>
        <v>3</v>
      </c>
      <c r="H14" s="24">
        <f aca="true" t="shared" si="0" ref="H14:S14">SUM(H7:H13)</f>
        <v>1</v>
      </c>
      <c r="I14" s="24">
        <f t="shared" si="0"/>
        <v>1</v>
      </c>
      <c r="J14" s="24">
        <f t="shared" si="0"/>
        <v>1</v>
      </c>
      <c r="K14" s="24">
        <f t="shared" si="0"/>
        <v>1</v>
      </c>
      <c r="L14" s="24">
        <f t="shared" si="0"/>
        <v>2</v>
      </c>
      <c r="M14" s="24">
        <f t="shared" si="0"/>
        <v>1</v>
      </c>
      <c r="N14" s="24">
        <f t="shared" si="0"/>
        <v>2</v>
      </c>
      <c r="O14" s="24">
        <f t="shared" si="0"/>
        <v>2</v>
      </c>
      <c r="P14" s="24">
        <f t="shared" si="0"/>
        <v>2</v>
      </c>
      <c r="Q14" s="24">
        <f t="shared" si="0"/>
        <v>1</v>
      </c>
      <c r="R14" s="24">
        <f t="shared" si="0"/>
        <v>2</v>
      </c>
      <c r="S14" s="25">
        <f t="shared" si="0"/>
        <v>22</v>
      </c>
    </row>
    <row r="15" ht="12" customHeight="1"/>
    <row r="16" spans="2:3" ht="12" customHeight="1">
      <c r="B16" s="26"/>
      <c r="C16" s="26"/>
    </row>
  </sheetData>
  <mergeCells count="25">
    <mergeCell ref="R1:S1"/>
    <mergeCell ref="S3:S6"/>
    <mergeCell ref="O3:O4"/>
    <mergeCell ref="P3:P4"/>
    <mergeCell ref="Q3:Q4"/>
    <mergeCell ref="R3:R4"/>
    <mergeCell ref="B13:C13"/>
    <mergeCell ref="B14:C14"/>
    <mergeCell ref="D3:D4"/>
    <mergeCell ref="B9:C9"/>
    <mergeCell ref="B10:C10"/>
    <mergeCell ref="B11:C11"/>
    <mergeCell ref="B12:C12"/>
    <mergeCell ref="B5:C6"/>
    <mergeCell ref="C3:C4"/>
    <mergeCell ref="E3:E4"/>
    <mergeCell ref="F3:F4"/>
    <mergeCell ref="N3:N4"/>
    <mergeCell ref="G3:G4"/>
    <mergeCell ref="H3:H4"/>
    <mergeCell ref="I3:I4"/>
    <mergeCell ref="J3:J4"/>
    <mergeCell ref="K3:K4"/>
    <mergeCell ref="L3:L4"/>
    <mergeCell ref="M3:M4"/>
  </mergeCells>
  <printOptions/>
  <pageMargins left="0.3937007874015748" right="0.1968503937007874" top="0.984251968503937" bottom="0.984251968503937" header="0.5118110236220472" footer="0.5118110236220472"/>
  <pageSetup fitToHeight="1" fitToWidth="1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dcterms:created xsi:type="dcterms:W3CDTF">2000-03-29T09:11:55Z</dcterms:created>
  <dcterms:modified xsi:type="dcterms:W3CDTF">2002-01-22T09:44:04Z</dcterms:modified>
  <cp:category/>
  <cp:version/>
  <cp:contentType/>
  <cp:contentStatus/>
</cp:coreProperties>
</file>