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300" activeTab="0"/>
  </bookViews>
  <sheets>
    <sheet name="群馬県１" sheetId="1" r:id="rId1"/>
    <sheet name="群馬県２" sheetId="2" r:id="rId2"/>
    <sheet name="群馬県３" sheetId="3" r:id="rId3"/>
    <sheet name="甘楽郡１" sheetId="4" r:id="rId4"/>
    <sheet name="甘楽郡２" sheetId="5" r:id="rId5"/>
    <sheet name="甘楽郡３" sheetId="6" r:id="rId6"/>
  </sheets>
  <definedNames/>
  <calcPr fullCalcOnLoad="1"/>
</workbook>
</file>

<file path=xl/sharedStrings.xml><?xml version="1.0" encoding="utf-8"?>
<sst xmlns="http://schemas.openxmlformats.org/spreadsheetml/2006/main" count="421" uniqueCount="104">
  <si>
    <t>市町村</t>
  </si>
  <si>
    <t>群馬県</t>
  </si>
  <si>
    <t>　市部</t>
  </si>
  <si>
    <t>　　前橋市</t>
  </si>
  <si>
    <t>　　高崎市</t>
  </si>
  <si>
    <t>　　桐生市</t>
  </si>
  <si>
    <t>　　伊勢崎市</t>
  </si>
  <si>
    <t>　　太田市</t>
  </si>
  <si>
    <t>　　沼田市</t>
  </si>
  <si>
    <t>　　館林市</t>
  </si>
  <si>
    <t>　　渋川市</t>
  </si>
  <si>
    <t>　　藤岡市</t>
  </si>
  <si>
    <t>　　富岡市</t>
  </si>
  <si>
    <t>　　安中市</t>
  </si>
  <si>
    <t>　郡部</t>
  </si>
  <si>
    <t>勢多郡</t>
  </si>
  <si>
    <t>　　北橘村</t>
  </si>
  <si>
    <t>　　赤城村</t>
  </si>
  <si>
    <t>　　富士見村</t>
  </si>
  <si>
    <t>　　大胡町</t>
  </si>
  <si>
    <t>　　宮城村</t>
  </si>
  <si>
    <t>　　粕川村</t>
  </si>
  <si>
    <t>　　新里村</t>
  </si>
  <si>
    <t>　　黒保根村</t>
  </si>
  <si>
    <t>　　東村</t>
  </si>
  <si>
    <t>群馬郡</t>
  </si>
  <si>
    <t>　　榛名町</t>
  </si>
  <si>
    <t>　　倉淵村</t>
  </si>
  <si>
    <t>　　箕郷町</t>
  </si>
  <si>
    <t>　　群馬町</t>
  </si>
  <si>
    <t>北群馬郡</t>
  </si>
  <si>
    <t>　　子持村</t>
  </si>
  <si>
    <t>　　小野上村</t>
  </si>
  <si>
    <t>　　伊香保町</t>
  </si>
  <si>
    <t>　　榛東村</t>
  </si>
  <si>
    <t>　　吉岡町</t>
  </si>
  <si>
    <t>多野郡</t>
  </si>
  <si>
    <t>　　新町</t>
  </si>
  <si>
    <t>　　鬼石町</t>
  </si>
  <si>
    <t>　　吉井町</t>
  </si>
  <si>
    <t>　　万場町</t>
  </si>
  <si>
    <t>　　中里村</t>
  </si>
  <si>
    <t>　　上野村</t>
  </si>
  <si>
    <t>従業者数</t>
  </si>
  <si>
    <t>常用雇用者</t>
  </si>
  <si>
    <t>臨時雇用者</t>
  </si>
  <si>
    <t>甘楽郡</t>
  </si>
  <si>
    <t>　　妙義町</t>
  </si>
  <si>
    <t>　　下仁田町</t>
  </si>
  <si>
    <t>　　南牧村</t>
  </si>
  <si>
    <t>　　甘楽町</t>
  </si>
  <si>
    <t>碓氷郡</t>
  </si>
  <si>
    <t>　　松井田町</t>
  </si>
  <si>
    <t>吾妻郡</t>
  </si>
  <si>
    <t>　　中之条町</t>
  </si>
  <si>
    <t>　　東村</t>
  </si>
  <si>
    <t>　　吾妻町</t>
  </si>
  <si>
    <t>　　長野原町</t>
  </si>
  <si>
    <t>　　嬬恋村</t>
  </si>
  <si>
    <t>　　草津町</t>
  </si>
  <si>
    <t>　　六合村</t>
  </si>
  <si>
    <t>　　高山村</t>
  </si>
  <si>
    <t>利根郡</t>
  </si>
  <si>
    <t>　　白沢村</t>
  </si>
  <si>
    <t>　　利根村</t>
  </si>
  <si>
    <t>　　片品村</t>
  </si>
  <si>
    <t>　　川場村</t>
  </si>
  <si>
    <t>　　月夜野町</t>
  </si>
  <si>
    <t>　　水上町</t>
  </si>
  <si>
    <t>　　新治村</t>
  </si>
  <si>
    <t>　　昭和村</t>
  </si>
  <si>
    <t>佐波郡</t>
  </si>
  <si>
    <t>　　赤堀町</t>
  </si>
  <si>
    <t>　　境町</t>
  </si>
  <si>
    <t>　　玉村町</t>
  </si>
  <si>
    <t>新田郡</t>
  </si>
  <si>
    <t>　　尾島町</t>
  </si>
  <si>
    <t>　　新田町</t>
  </si>
  <si>
    <t>　　薮塚本町</t>
  </si>
  <si>
    <t>　　笠懸町</t>
  </si>
  <si>
    <t>山田郡</t>
  </si>
  <si>
    <t>　　大間々町</t>
  </si>
  <si>
    <t>邑楽郡</t>
  </si>
  <si>
    <t>　　板倉町</t>
  </si>
  <si>
    <t>　　明和村</t>
  </si>
  <si>
    <t>　　千代田町</t>
  </si>
  <si>
    <t>　　大泉町</t>
  </si>
  <si>
    <t>　　邑楽町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</si>
  <si>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</si>
  <si>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</si>
  <si>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</si>
  <si>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</si>
  <si>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</si>
  <si>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</si>
  <si>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１００～２９９人</t>
  </si>
  <si>
    <t>３００～４９９人</t>
  </si>
  <si>
    <t>５００～９９９人</t>
  </si>
  <si>
    <t>１０００人以上</t>
  </si>
  <si>
    <t>第７表　市町村別従業者規模別事業所数及び従業上の地位別従業者数</t>
  </si>
  <si>
    <t>総数</t>
  </si>
  <si>
    <t>事業所数</t>
  </si>
  <si>
    <t>計</t>
  </si>
  <si>
    <t>個人業主等</t>
  </si>
  <si>
    <t>第７表　市町村別従業者規則別事業所数及び従業上の地位別従業者数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</si>
</sst>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3" fillId="4" borderId="1" xfId="0" applyFont="1" applyFill="1" applyBorder="1" applyAlignment="1">
      <alignment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selection activeCell="C7" sqref="C7"/>
    </sheetView>
  </sheetViews>
  <sheetFormatPr defaultColWidth="9.00390625" defaultRowHeight="13.5"/>
  <cols>
    <col min="1" max="3" width="10.625" style="0" customWidth="1"/>
  </cols>
  <sheetData>
    <row r="1" spans="1:3" ht="14.25">
      <c r="A1" s="1" t="s">
        <v>103</v>
      </c>
      <c r="B1" s="1"/>
      <c r="C1" s="1"/>
    </row>
    <row r="3" spans="1:21" ht="13.5">
      <c r="A3" s="13" t="s">
        <v>0</v>
      </c>
      <c r="B3" s="8" t="s">
        <v>99</v>
      </c>
      <c r="C3" s="9"/>
      <c r="D3" s="9"/>
      <c r="E3" s="9"/>
      <c r="F3" s="10"/>
      <c r="G3" s="8" t="s">
        <v>88</v>
      </c>
      <c r="H3" s="9"/>
      <c r="I3" s="9"/>
      <c r="J3" s="9"/>
      <c r="K3" s="10"/>
      <c r="L3" s="8" t="s">
        <v>89</v>
      </c>
      <c r="M3" s="9"/>
      <c r="N3" s="9"/>
      <c r="O3" s="9"/>
      <c r="P3" s="10"/>
      <c r="Q3" s="8" t="s">
        <v>90</v>
      </c>
      <c r="R3" s="9"/>
      <c r="S3" s="9"/>
      <c r="T3" s="9"/>
      <c r="U3" s="10"/>
    </row>
    <row r="4" spans="1:21" ht="13.5">
      <c r="A4" s="14"/>
      <c r="B4" s="11" t="s">
        <v>100</v>
      </c>
      <c r="C4" s="8" t="s">
        <v>43</v>
      </c>
      <c r="D4" s="9"/>
      <c r="E4" s="9"/>
      <c r="F4" s="10"/>
      <c r="G4" s="11" t="s">
        <v>100</v>
      </c>
      <c r="H4" s="8" t="s">
        <v>43</v>
      </c>
      <c r="I4" s="9"/>
      <c r="J4" s="9"/>
      <c r="K4" s="10"/>
      <c r="L4" s="11" t="s">
        <v>100</v>
      </c>
      <c r="M4" s="8" t="s">
        <v>43</v>
      </c>
      <c r="N4" s="9"/>
      <c r="O4" s="9"/>
      <c r="P4" s="10"/>
      <c r="Q4" s="11" t="s">
        <v>100</v>
      </c>
      <c r="R4" s="8" t="s">
        <v>43</v>
      </c>
      <c r="S4" s="9"/>
      <c r="T4" s="9"/>
      <c r="U4" s="10"/>
    </row>
    <row r="5" spans="1:21" ht="13.5" customHeight="1">
      <c r="A5" s="14"/>
      <c r="B5" s="12"/>
      <c r="C5" s="6" t="s">
        <v>101</v>
      </c>
      <c r="D5" s="3" t="s">
        <v>102</v>
      </c>
      <c r="E5" s="3" t="s">
        <v>44</v>
      </c>
      <c r="F5" s="5" t="s">
        <v>45</v>
      </c>
      <c r="G5" s="12"/>
      <c r="H5" s="6" t="s">
        <v>101</v>
      </c>
      <c r="I5" s="3" t="s">
        <v>102</v>
      </c>
      <c r="J5" s="3" t="s">
        <v>44</v>
      </c>
      <c r="K5" s="5" t="s">
        <v>45</v>
      </c>
      <c r="L5" s="12"/>
      <c r="M5" s="6" t="s">
        <v>101</v>
      </c>
      <c r="N5" s="3" t="s">
        <v>102</v>
      </c>
      <c r="O5" s="3" t="s">
        <v>44</v>
      </c>
      <c r="P5" s="5" t="s">
        <v>45</v>
      </c>
      <c r="Q5" s="12"/>
      <c r="R5" s="6" t="s">
        <v>101</v>
      </c>
      <c r="S5" s="3" t="s">
        <v>102</v>
      </c>
      <c r="T5" s="3" t="s">
        <v>44</v>
      </c>
      <c r="U5" s="5" t="s">
        <v>45</v>
      </c>
    </row>
    <row r="6" spans="1:21" ht="13.5">
      <c r="A6" s="4" t="s">
        <v>1</v>
      </c>
      <c r="B6" s="7">
        <v>112820</v>
      </c>
      <c r="C6" s="7">
        <f>D6+E6+F6</f>
        <v>893641</v>
      </c>
      <c r="D6" s="2">
        <v>164643</v>
      </c>
      <c r="E6" s="2">
        <v>644859</v>
      </c>
      <c r="F6" s="2">
        <v>84139</v>
      </c>
      <c r="G6" s="7">
        <v>76364</v>
      </c>
      <c r="H6" s="7">
        <f aca="true" t="shared" si="0" ref="H6:H47">I6+J6+K6</f>
        <v>159737</v>
      </c>
      <c r="I6" s="2">
        <v>102271</v>
      </c>
      <c r="J6" s="2">
        <v>49641</v>
      </c>
      <c r="K6" s="2">
        <v>7825</v>
      </c>
      <c r="L6" s="7">
        <v>18695</v>
      </c>
      <c r="M6" s="7">
        <f aca="true" t="shared" si="1" ref="M6:M47">N6+O6+P6</f>
        <v>120864</v>
      </c>
      <c r="N6" s="2">
        <v>29565</v>
      </c>
      <c r="O6" s="2">
        <v>76169</v>
      </c>
      <c r="P6" s="2">
        <v>15130</v>
      </c>
      <c r="Q6" s="7">
        <v>9934</v>
      </c>
      <c r="R6" s="7">
        <f aca="true" t="shared" si="2" ref="R6:R47">S6+T6+U6</f>
        <v>132067</v>
      </c>
      <c r="S6" s="2">
        <v>16576</v>
      </c>
      <c r="T6" s="2">
        <v>98399</v>
      </c>
      <c r="U6" s="2">
        <v>17092</v>
      </c>
    </row>
    <row r="7" spans="1:21" ht="13.5">
      <c r="A7" s="4" t="s">
        <v>2</v>
      </c>
      <c r="B7" s="7">
        <v>76682</v>
      </c>
      <c r="C7" s="7">
        <f aca="true" t="shared" si="3" ref="C7:C47">D7+E7+F7</f>
        <v>620717</v>
      </c>
      <c r="D7" s="2">
        <v>110282</v>
      </c>
      <c r="E7" s="2">
        <v>451905</v>
      </c>
      <c r="F7" s="2">
        <v>58530</v>
      </c>
      <c r="G7" s="7">
        <v>51450</v>
      </c>
      <c r="H7" s="7">
        <f t="shared" si="0"/>
        <v>107851</v>
      </c>
      <c r="I7" s="2">
        <v>68467</v>
      </c>
      <c r="J7" s="2">
        <v>33693</v>
      </c>
      <c r="K7" s="2">
        <v>5691</v>
      </c>
      <c r="L7" s="7">
        <v>12898</v>
      </c>
      <c r="M7" s="7">
        <f t="shared" si="1"/>
        <v>83391</v>
      </c>
      <c r="N7" s="2">
        <v>19534</v>
      </c>
      <c r="O7" s="2">
        <v>53446</v>
      </c>
      <c r="P7" s="2">
        <v>10411</v>
      </c>
      <c r="Q7" s="7">
        <v>6847</v>
      </c>
      <c r="R7" s="7">
        <f t="shared" si="2"/>
        <v>91149</v>
      </c>
      <c r="S7" s="2">
        <v>11029</v>
      </c>
      <c r="T7" s="2">
        <v>68334</v>
      </c>
      <c r="U7" s="2">
        <v>11786</v>
      </c>
    </row>
    <row r="8" spans="1:21" ht="13.5">
      <c r="A8" s="4" t="s">
        <v>3</v>
      </c>
      <c r="B8" s="7">
        <v>18525</v>
      </c>
      <c r="C8" s="7">
        <f t="shared" si="3"/>
        <v>157617</v>
      </c>
      <c r="D8" s="2">
        <v>26309</v>
      </c>
      <c r="E8" s="2">
        <v>114981</v>
      </c>
      <c r="F8" s="2">
        <v>16327</v>
      </c>
      <c r="G8" s="7">
        <v>12319</v>
      </c>
      <c r="H8" s="7">
        <f t="shared" si="0"/>
        <v>25684</v>
      </c>
      <c r="I8" s="2">
        <v>15754</v>
      </c>
      <c r="J8" s="2">
        <v>8457</v>
      </c>
      <c r="K8" s="2">
        <v>1473</v>
      </c>
      <c r="L8" s="7">
        <v>3075</v>
      </c>
      <c r="M8" s="7">
        <f t="shared" si="1"/>
        <v>19869</v>
      </c>
      <c r="N8" s="2">
        <v>4611</v>
      </c>
      <c r="O8" s="2">
        <v>12805</v>
      </c>
      <c r="P8" s="2">
        <v>2453</v>
      </c>
      <c r="Q8" s="7">
        <v>1704</v>
      </c>
      <c r="R8" s="7">
        <f t="shared" si="2"/>
        <v>22680</v>
      </c>
      <c r="S8" s="2">
        <v>2814</v>
      </c>
      <c r="T8" s="2">
        <v>17072</v>
      </c>
      <c r="U8" s="2">
        <v>2794</v>
      </c>
    </row>
    <row r="9" spans="1:21" ht="13.5">
      <c r="A9" s="4" t="s">
        <v>4</v>
      </c>
      <c r="B9" s="7">
        <v>14639</v>
      </c>
      <c r="C9" s="7">
        <f t="shared" si="3"/>
        <v>129708</v>
      </c>
      <c r="D9" s="2">
        <v>19261</v>
      </c>
      <c r="E9" s="2">
        <v>98721</v>
      </c>
      <c r="F9" s="2">
        <v>11726</v>
      </c>
      <c r="G9" s="7">
        <v>9317</v>
      </c>
      <c r="H9" s="7">
        <f t="shared" si="0"/>
        <v>19427</v>
      </c>
      <c r="I9" s="2">
        <v>11696</v>
      </c>
      <c r="J9" s="2">
        <v>6685</v>
      </c>
      <c r="K9" s="2">
        <v>1046</v>
      </c>
      <c r="L9" s="7">
        <v>2635</v>
      </c>
      <c r="M9" s="7">
        <f t="shared" si="1"/>
        <v>17074</v>
      </c>
      <c r="N9" s="2">
        <v>3302</v>
      </c>
      <c r="O9" s="2">
        <v>11660</v>
      </c>
      <c r="P9" s="2">
        <v>2112</v>
      </c>
      <c r="Q9" s="7">
        <v>1445</v>
      </c>
      <c r="R9" s="7">
        <f t="shared" si="2"/>
        <v>19394</v>
      </c>
      <c r="S9" s="2">
        <v>2000</v>
      </c>
      <c r="T9" s="2">
        <v>14929</v>
      </c>
      <c r="U9" s="2">
        <v>2465</v>
      </c>
    </row>
    <row r="10" spans="1:21" ht="13.5">
      <c r="A10" s="4" t="s">
        <v>5</v>
      </c>
      <c r="B10" s="7">
        <v>9569</v>
      </c>
      <c r="C10" s="7">
        <f t="shared" si="3"/>
        <v>57877</v>
      </c>
      <c r="D10" s="2">
        <v>15951</v>
      </c>
      <c r="E10" s="2">
        <v>36797</v>
      </c>
      <c r="F10" s="2">
        <v>5129</v>
      </c>
      <c r="G10" s="7">
        <v>7080</v>
      </c>
      <c r="H10" s="7">
        <f t="shared" si="0"/>
        <v>15111</v>
      </c>
      <c r="I10" s="2">
        <v>10668</v>
      </c>
      <c r="J10" s="2">
        <v>3833</v>
      </c>
      <c r="K10" s="2">
        <v>610</v>
      </c>
      <c r="L10" s="7">
        <v>1455</v>
      </c>
      <c r="M10" s="7">
        <f t="shared" si="1"/>
        <v>9253</v>
      </c>
      <c r="N10" s="2">
        <v>2878</v>
      </c>
      <c r="O10" s="2">
        <v>5326</v>
      </c>
      <c r="P10" s="2">
        <v>1049</v>
      </c>
      <c r="Q10" s="7">
        <v>605</v>
      </c>
      <c r="R10" s="7">
        <f t="shared" si="2"/>
        <v>7968</v>
      </c>
      <c r="S10" s="2">
        <v>1328</v>
      </c>
      <c r="T10" s="2">
        <v>5434</v>
      </c>
      <c r="U10" s="2">
        <v>1206</v>
      </c>
    </row>
    <row r="11" spans="1:21" ht="13.5">
      <c r="A11" s="4" t="s">
        <v>6</v>
      </c>
      <c r="B11" s="7">
        <v>6844</v>
      </c>
      <c r="C11" s="7">
        <f t="shared" si="3"/>
        <v>60363</v>
      </c>
      <c r="D11" s="2">
        <v>10195</v>
      </c>
      <c r="E11" s="2">
        <v>44086</v>
      </c>
      <c r="F11" s="2">
        <v>6082</v>
      </c>
      <c r="G11" s="7">
        <v>4586</v>
      </c>
      <c r="H11" s="7">
        <f t="shared" si="0"/>
        <v>9758</v>
      </c>
      <c r="I11" s="2">
        <v>6246</v>
      </c>
      <c r="J11" s="2">
        <v>2897</v>
      </c>
      <c r="K11" s="2">
        <v>615</v>
      </c>
      <c r="L11" s="7">
        <v>1138</v>
      </c>
      <c r="M11" s="7">
        <f t="shared" si="1"/>
        <v>7453</v>
      </c>
      <c r="N11" s="2">
        <v>1844</v>
      </c>
      <c r="O11" s="2">
        <v>4550</v>
      </c>
      <c r="P11" s="2">
        <v>1059</v>
      </c>
      <c r="Q11" s="7">
        <v>648</v>
      </c>
      <c r="R11" s="7">
        <f t="shared" si="2"/>
        <v>8603</v>
      </c>
      <c r="S11" s="2">
        <v>1072</v>
      </c>
      <c r="T11" s="2">
        <v>6213</v>
      </c>
      <c r="U11" s="2">
        <v>1318</v>
      </c>
    </row>
    <row r="12" spans="1:21" ht="13.5">
      <c r="A12" s="4" t="s">
        <v>7</v>
      </c>
      <c r="B12" s="7">
        <v>8655</v>
      </c>
      <c r="C12" s="7">
        <f t="shared" si="3"/>
        <v>75915</v>
      </c>
      <c r="D12" s="2">
        <v>12295</v>
      </c>
      <c r="E12" s="2">
        <v>57234</v>
      </c>
      <c r="F12" s="2">
        <v>6386</v>
      </c>
      <c r="G12" s="7">
        <v>5571</v>
      </c>
      <c r="H12" s="7">
        <f t="shared" si="0"/>
        <v>11867</v>
      </c>
      <c r="I12" s="2">
        <v>7334</v>
      </c>
      <c r="J12" s="2">
        <v>3843</v>
      </c>
      <c r="K12" s="2">
        <v>690</v>
      </c>
      <c r="L12" s="7">
        <v>1577</v>
      </c>
      <c r="M12" s="7">
        <f t="shared" si="1"/>
        <v>10198</v>
      </c>
      <c r="N12" s="2">
        <v>2299</v>
      </c>
      <c r="O12" s="2">
        <v>6651</v>
      </c>
      <c r="P12" s="2">
        <v>1248</v>
      </c>
      <c r="Q12" s="7">
        <v>853</v>
      </c>
      <c r="R12" s="7">
        <f t="shared" si="2"/>
        <v>11408</v>
      </c>
      <c r="S12" s="2">
        <v>1356</v>
      </c>
      <c r="T12" s="2">
        <v>8746</v>
      </c>
      <c r="U12" s="2">
        <v>1306</v>
      </c>
    </row>
    <row r="13" spans="1:21" ht="13.5">
      <c r="A13" s="4" t="s">
        <v>8</v>
      </c>
      <c r="B13" s="7">
        <v>3074</v>
      </c>
      <c r="C13" s="7">
        <f t="shared" si="3"/>
        <v>19717</v>
      </c>
      <c r="D13" s="2">
        <v>4607</v>
      </c>
      <c r="E13" s="2">
        <v>13113</v>
      </c>
      <c r="F13" s="2">
        <v>1997</v>
      </c>
      <c r="G13" s="7">
        <v>2125</v>
      </c>
      <c r="H13" s="7">
        <f t="shared" si="0"/>
        <v>4344</v>
      </c>
      <c r="I13" s="2">
        <v>2844</v>
      </c>
      <c r="J13" s="2">
        <v>1262</v>
      </c>
      <c r="K13" s="2">
        <v>238</v>
      </c>
      <c r="L13" s="7">
        <v>506</v>
      </c>
      <c r="M13" s="7">
        <f t="shared" si="1"/>
        <v>3251</v>
      </c>
      <c r="N13" s="2">
        <v>869</v>
      </c>
      <c r="O13" s="2">
        <v>1951</v>
      </c>
      <c r="P13" s="2">
        <v>431</v>
      </c>
      <c r="Q13" s="7">
        <v>265</v>
      </c>
      <c r="R13" s="7">
        <f t="shared" si="2"/>
        <v>3546</v>
      </c>
      <c r="S13" s="2">
        <v>507</v>
      </c>
      <c r="T13" s="2">
        <v>2581</v>
      </c>
      <c r="U13" s="2">
        <v>458</v>
      </c>
    </row>
    <row r="14" spans="1:21" ht="13.5">
      <c r="A14" s="4" t="s">
        <v>9</v>
      </c>
      <c r="B14" s="7">
        <v>4096</v>
      </c>
      <c r="C14" s="7">
        <f t="shared" si="3"/>
        <v>31151</v>
      </c>
      <c r="D14" s="2">
        <v>6084</v>
      </c>
      <c r="E14" s="2">
        <v>22135</v>
      </c>
      <c r="F14" s="2">
        <v>2932</v>
      </c>
      <c r="G14" s="7">
        <v>2810</v>
      </c>
      <c r="H14" s="7">
        <f t="shared" si="0"/>
        <v>5967</v>
      </c>
      <c r="I14" s="2">
        <v>3990</v>
      </c>
      <c r="J14" s="2">
        <v>1680</v>
      </c>
      <c r="K14" s="2">
        <v>297</v>
      </c>
      <c r="L14" s="7">
        <v>656</v>
      </c>
      <c r="M14" s="7">
        <f t="shared" si="1"/>
        <v>4236</v>
      </c>
      <c r="N14" s="2">
        <v>1069</v>
      </c>
      <c r="O14" s="2">
        <v>2637</v>
      </c>
      <c r="P14" s="2">
        <v>530</v>
      </c>
      <c r="Q14" s="7">
        <v>340</v>
      </c>
      <c r="R14" s="7">
        <f t="shared" si="2"/>
        <v>4373</v>
      </c>
      <c r="S14" s="2">
        <v>558</v>
      </c>
      <c r="T14" s="2">
        <v>3200</v>
      </c>
      <c r="U14" s="2">
        <v>615</v>
      </c>
    </row>
    <row r="15" spans="1:21" ht="13.5">
      <c r="A15" s="4" t="s">
        <v>10</v>
      </c>
      <c r="B15" s="7">
        <v>2928</v>
      </c>
      <c r="C15" s="7">
        <f t="shared" si="3"/>
        <v>22498</v>
      </c>
      <c r="D15" s="2">
        <v>4270</v>
      </c>
      <c r="E15" s="2">
        <v>15522</v>
      </c>
      <c r="F15" s="2">
        <v>2706</v>
      </c>
      <c r="G15" s="7">
        <v>1954</v>
      </c>
      <c r="H15" s="7">
        <f t="shared" si="0"/>
        <v>3936</v>
      </c>
      <c r="I15" s="2">
        <v>2541</v>
      </c>
      <c r="J15" s="2">
        <v>1144</v>
      </c>
      <c r="K15" s="2">
        <v>251</v>
      </c>
      <c r="L15" s="7">
        <v>478</v>
      </c>
      <c r="M15" s="7">
        <f t="shared" si="1"/>
        <v>3085</v>
      </c>
      <c r="N15" s="2">
        <v>766</v>
      </c>
      <c r="O15" s="2">
        <v>1861</v>
      </c>
      <c r="P15" s="2">
        <v>458</v>
      </c>
      <c r="Q15" s="7">
        <v>273</v>
      </c>
      <c r="R15" s="7">
        <f t="shared" si="2"/>
        <v>3655</v>
      </c>
      <c r="S15" s="2">
        <v>426</v>
      </c>
      <c r="T15" s="2">
        <v>2672</v>
      </c>
      <c r="U15" s="2">
        <v>557</v>
      </c>
    </row>
    <row r="16" spans="1:21" ht="13.5">
      <c r="A16" s="4" t="s">
        <v>11</v>
      </c>
      <c r="B16" s="7">
        <v>2986</v>
      </c>
      <c r="C16" s="7">
        <f t="shared" si="3"/>
        <v>25527</v>
      </c>
      <c r="D16" s="2">
        <v>4212</v>
      </c>
      <c r="E16" s="2">
        <v>18939</v>
      </c>
      <c r="F16" s="2">
        <v>2376</v>
      </c>
      <c r="G16" s="7">
        <v>1956</v>
      </c>
      <c r="H16" s="7">
        <f t="shared" si="0"/>
        <v>3929</v>
      </c>
      <c r="I16" s="2">
        <v>2508</v>
      </c>
      <c r="J16" s="2">
        <v>1276</v>
      </c>
      <c r="K16" s="2">
        <v>145</v>
      </c>
      <c r="L16" s="7">
        <v>472</v>
      </c>
      <c r="M16" s="7">
        <f t="shared" si="1"/>
        <v>3079</v>
      </c>
      <c r="N16" s="2">
        <v>717</v>
      </c>
      <c r="O16" s="2">
        <v>2002</v>
      </c>
      <c r="P16" s="2">
        <v>360</v>
      </c>
      <c r="Q16" s="7">
        <v>315</v>
      </c>
      <c r="R16" s="7">
        <f t="shared" si="2"/>
        <v>4112</v>
      </c>
      <c r="S16" s="2">
        <v>469</v>
      </c>
      <c r="T16" s="2">
        <v>3087</v>
      </c>
      <c r="U16" s="2">
        <v>556</v>
      </c>
    </row>
    <row r="17" spans="1:21" ht="13.5">
      <c r="A17" s="4" t="s">
        <v>12</v>
      </c>
      <c r="B17" s="7">
        <v>3191</v>
      </c>
      <c r="C17" s="7">
        <f t="shared" si="3"/>
        <v>21420</v>
      </c>
      <c r="D17" s="2">
        <v>3805</v>
      </c>
      <c r="E17" s="2">
        <v>16496</v>
      </c>
      <c r="F17" s="2">
        <v>1119</v>
      </c>
      <c r="G17" s="7">
        <v>2277</v>
      </c>
      <c r="H17" s="7">
        <f t="shared" si="0"/>
        <v>4814</v>
      </c>
      <c r="I17" s="2">
        <v>2852</v>
      </c>
      <c r="J17" s="2">
        <v>1809</v>
      </c>
      <c r="K17" s="2">
        <v>153</v>
      </c>
      <c r="L17" s="7">
        <v>529</v>
      </c>
      <c r="M17" s="7">
        <f t="shared" si="1"/>
        <v>3463</v>
      </c>
      <c r="N17" s="2">
        <v>575</v>
      </c>
      <c r="O17" s="2">
        <v>2595</v>
      </c>
      <c r="P17" s="2">
        <v>293</v>
      </c>
      <c r="Q17" s="7">
        <v>224</v>
      </c>
      <c r="R17" s="7">
        <f t="shared" si="2"/>
        <v>2999</v>
      </c>
      <c r="S17" s="2">
        <v>214</v>
      </c>
      <c r="T17" s="2">
        <v>2552</v>
      </c>
      <c r="U17" s="2">
        <v>233</v>
      </c>
    </row>
    <row r="18" spans="1:21" ht="13.5">
      <c r="A18" s="4" t="s">
        <v>13</v>
      </c>
      <c r="B18" s="7">
        <v>2175</v>
      </c>
      <c r="C18" s="7">
        <f t="shared" si="3"/>
        <v>18924</v>
      </c>
      <c r="D18" s="2">
        <v>3293</v>
      </c>
      <c r="E18" s="2">
        <v>13881</v>
      </c>
      <c r="F18" s="2">
        <v>1750</v>
      </c>
      <c r="G18" s="7">
        <v>1455</v>
      </c>
      <c r="H18" s="7">
        <f t="shared" si="0"/>
        <v>3014</v>
      </c>
      <c r="I18" s="2">
        <v>2034</v>
      </c>
      <c r="J18" s="2">
        <v>807</v>
      </c>
      <c r="K18" s="2">
        <v>173</v>
      </c>
      <c r="L18" s="7">
        <v>377</v>
      </c>
      <c r="M18" s="7">
        <f t="shared" si="1"/>
        <v>2430</v>
      </c>
      <c r="N18" s="2">
        <v>604</v>
      </c>
      <c r="O18" s="2">
        <v>1408</v>
      </c>
      <c r="P18" s="2">
        <v>418</v>
      </c>
      <c r="Q18" s="7">
        <v>175</v>
      </c>
      <c r="R18" s="7">
        <f t="shared" si="2"/>
        <v>2411</v>
      </c>
      <c r="S18" s="2">
        <v>285</v>
      </c>
      <c r="T18" s="2">
        <v>1848</v>
      </c>
      <c r="U18" s="2">
        <v>278</v>
      </c>
    </row>
    <row r="19" spans="1:21" ht="13.5">
      <c r="A19" s="4" t="s">
        <v>14</v>
      </c>
      <c r="B19" s="7">
        <v>36138</v>
      </c>
      <c r="C19" s="7">
        <f t="shared" si="3"/>
        <v>272924</v>
      </c>
      <c r="D19" s="2">
        <v>54361</v>
      </c>
      <c r="E19" s="2">
        <v>192954</v>
      </c>
      <c r="F19" s="2">
        <v>25609</v>
      </c>
      <c r="G19" s="7">
        <v>24914</v>
      </c>
      <c r="H19" s="7">
        <f t="shared" si="0"/>
        <v>51886</v>
      </c>
      <c r="I19" s="2">
        <v>33804</v>
      </c>
      <c r="J19" s="2">
        <v>15948</v>
      </c>
      <c r="K19" s="2">
        <v>2134</v>
      </c>
      <c r="L19" s="7">
        <v>5797</v>
      </c>
      <c r="M19" s="7">
        <f t="shared" si="1"/>
        <v>37473</v>
      </c>
      <c r="N19" s="2">
        <v>10031</v>
      </c>
      <c r="O19" s="2">
        <v>22723</v>
      </c>
      <c r="P19" s="2">
        <v>4719</v>
      </c>
      <c r="Q19" s="7">
        <v>3087</v>
      </c>
      <c r="R19" s="7">
        <f t="shared" si="2"/>
        <v>40918</v>
      </c>
      <c r="S19" s="2">
        <v>5547</v>
      </c>
      <c r="T19" s="2">
        <v>30065</v>
      </c>
      <c r="U19" s="2">
        <v>5306</v>
      </c>
    </row>
    <row r="20" spans="1:21" ht="13.5">
      <c r="A20" s="4" t="s">
        <v>15</v>
      </c>
      <c r="B20" s="7">
        <v>3729</v>
      </c>
      <c r="C20" s="7">
        <f t="shared" si="3"/>
        <v>23581</v>
      </c>
      <c r="D20" s="2">
        <v>5937</v>
      </c>
      <c r="E20" s="2">
        <v>15082</v>
      </c>
      <c r="F20" s="2">
        <v>2562</v>
      </c>
      <c r="G20" s="7">
        <v>2494</v>
      </c>
      <c r="H20" s="7">
        <f t="shared" si="0"/>
        <v>5247</v>
      </c>
      <c r="I20" s="2">
        <v>3434</v>
      </c>
      <c r="J20" s="2">
        <v>1578</v>
      </c>
      <c r="K20" s="2">
        <v>235</v>
      </c>
      <c r="L20" s="7">
        <v>678</v>
      </c>
      <c r="M20" s="7">
        <f t="shared" si="1"/>
        <v>4414</v>
      </c>
      <c r="N20" s="2">
        <v>1297</v>
      </c>
      <c r="O20" s="2">
        <v>2476</v>
      </c>
      <c r="P20" s="2">
        <v>641</v>
      </c>
      <c r="Q20" s="7">
        <v>359</v>
      </c>
      <c r="R20" s="7">
        <f t="shared" si="2"/>
        <v>4693</v>
      </c>
      <c r="S20" s="2">
        <v>735</v>
      </c>
      <c r="T20" s="2">
        <v>3293</v>
      </c>
      <c r="U20" s="2">
        <v>665</v>
      </c>
    </row>
    <row r="21" spans="1:21" ht="13.5">
      <c r="A21" s="4" t="s">
        <v>16</v>
      </c>
      <c r="B21" s="7">
        <v>402</v>
      </c>
      <c r="C21" s="7">
        <f t="shared" si="3"/>
        <v>2193</v>
      </c>
      <c r="D21" s="2">
        <v>676</v>
      </c>
      <c r="E21" s="2">
        <v>1306</v>
      </c>
      <c r="F21" s="2">
        <v>211</v>
      </c>
      <c r="G21" s="7">
        <v>272</v>
      </c>
      <c r="H21" s="7">
        <f t="shared" si="0"/>
        <v>562</v>
      </c>
      <c r="I21" s="2">
        <v>416</v>
      </c>
      <c r="J21" s="2">
        <v>134</v>
      </c>
      <c r="K21" s="2">
        <v>12</v>
      </c>
      <c r="L21" s="7">
        <v>76</v>
      </c>
      <c r="M21" s="7">
        <f t="shared" si="1"/>
        <v>494</v>
      </c>
      <c r="N21" s="2">
        <v>155</v>
      </c>
      <c r="O21" s="2">
        <v>310</v>
      </c>
      <c r="P21" s="2">
        <v>29</v>
      </c>
      <c r="Q21" s="7">
        <v>35</v>
      </c>
      <c r="R21" s="7">
        <f t="shared" si="2"/>
        <v>442</v>
      </c>
      <c r="S21" s="2">
        <v>68</v>
      </c>
      <c r="T21" s="2">
        <v>344</v>
      </c>
      <c r="U21" s="2">
        <v>30</v>
      </c>
    </row>
    <row r="22" spans="1:21" ht="13.5">
      <c r="A22" s="4" t="s">
        <v>17</v>
      </c>
      <c r="B22" s="7">
        <v>472</v>
      </c>
      <c r="C22" s="7">
        <f t="shared" si="3"/>
        <v>3388</v>
      </c>
      <c r="D22" s="2">
        <v>846</v>
      </c>
      <c r="E22" s="2">
        <v>2250</v>
      </c>
      <c r="F22" s="2">
        <v>292</v>
      </c>
      <c r="G22" s="7">
        <v>303</v>
      </c>
      <c r="H22" s="7">
        <f t="shared" si="0"/>
        <v>613</v>
      </c>
      <c r="I22" s="2">
        <v>439</v>
      </c>
      <c r="J22" s="2">
        <v>155</v>
      </c>
      <c r="K22" s="2">
        <v>19</v>
      </c>
      <c r="L22" s="7">
        <v>84</v>
      </c>
      <c r="M22" s="7">
        <f t="shared" si="1"/>
        <v>567</v>
      </c>
      <c r="N22" s="2">
        <v>186</v>
      </c>
      <c r="O22" s="2">
        <v>291</v>
      </c>
      <c r="P22" s="2">
        <v>90</v>
      </c>
      <c r="Q22" s="7">
        <v>56</v>
      </c>
      <c r="R22" s="7">
        <f t="shared" si="2"/>
        <v>705</v>
      </c>
      <c r="S22" s="2">
        <v>115</v>
      </c>
      <c r="T22" s="2">
        <v>499</v>
      </c>
      <c r="U22" s="2">
        <v>91</v>
      </c>
    </row>
    <row r="23" spans="1:21" ht="13.5">
      <c r="A23" s="4" t="s">
        <v>18</v>
      </c>
      <c r="B23" s="7">
        <v>610</v>
      </c>
      <c r="C23" s="7">
        <f t="shared" si="3"/>
        <v>3269</v>
      </c>
      <c r="D23" s="2">
        <v>950</v>
      </c>
      <c r="E23" s="2">
        <v>1753</v>
      </c>
      <c r="F23" s="2">
        <v>566</v>
      </c>
      <c r="G23" s="7">
        <v>413</v>
      </c>
      <c r="H23" s="7">
        <f t="shared" si="0"/>
        <v>894</v>
      </c>
      <c r="I23" s="2">
        <v>523</v>
      </c>
      <c r="J23" s="2">
        <v>320</v>
      </c>
      <c r="K23" s="2">
        <v>51</v>
      </c>
      <c r="L23" s="7">
        <v>120</v>
      </c>
      <c r="M23" s="7">
        <f t="shared" si="1"/>
        <v>771</v>
      </c>
      <c r="N23" s="2">
        <v>228</v>
      </c>
      <c r="O23" s="2">
        <v>387</v>
      </c>
      <c r="P23" s="2">
        <v>156</v>
      </c>
      <c r="Q23" s="7">
        <v>51</v>
      </c>
      <c r="R23" s="7">
        <f t="shared" si="2"/>
        <v>648</v>
      </c>
      <c r="S23" s="2">
        <v>126</v>
      </c>
      <c r="T23" s="2">
        <v>384</v>
      </c>
      <c r="U23" s="2">
        <v>138</v>
      </c>
    </row>
    <row r="24" spans="1:21" ht="13.5">
      <c r="A24" s="4" t="s">
        <v>19</v>
      </c>
      <c r="B24" s="7">
        <v>558</v>
      </c>
      <c r="C24" s="7">
        <f t="shared" si="3"/>
        <v>3603</v>
      </c>
      <c r="D24" s="2">
        <v>825</v>
      </c>
      <c r="E24" s="2">
        <v>2285</v>
      </c>
      <c r="F24" s="2">
        <v>493</v>
      </c>
      <c r="G24" s="7">
        <v>364</v>
      </c>
      <c r="H24" s="7">
        <f t="shared" si="0"/>
        <v>771</v>
      </c>
      <c r="I24" s="2">
        <v>471</v>
      </c>
      <c r="J24" s="2">
        <v>252</v>
      </c>
      <c r="K24" s="2">
        <v>48</v>
      </c>
      <c r="L24" s="7">
        <v>102</v>
      </c>
      <c r="M24" s="7">
        <f t="shared" si="1"/>
        <v>660</v>
      </c>
      <c r="N24" s="2">
        <v>165</v>
      </c>
      <c r="O24" s="2">
        <v>363</v>
      </c>
      <c r="P24" s="2">
        <v>132</v>
      </c>
      <c r="Q24" s="7">
        <v>53</v>
      </c>
      <c r="R24" s="7">
        <f t="shared" si="2"/>
        <v>697</v>
      </c>
      <c r="S24" s="2">
        <v>81</v>
      </c>
      <c r="T24" s="2">
        <v>495</v>
      </c>
      <c r="U24" s="2">
        <v>121</v>
      </c>
    </row>
    <row r="25" spans="1:21" ht="13.5">
      <c r="A25" s="4" t="s">
        <v>20</v>
      </c>
      <c r="B25" s="7">
        <v>384</v>
      </c>
      <c r="C25" s="7">
        <f t="shared" si="3"/>
        <v>2095</v>
      </c>
      <c r="D25" s="2">
        <v>622</v>
      </c>
      <c r="E25" s="2">
        <v>1116</v>
      </c>
      <c r="F25" s="2">
        <v>357</v>
      </c>
      <c r="G25" s="7">
        <v>256</v>
      </c>
      <c r="H25" s="7">
        <f t="shared" si="0"/>
        <v>550</v>
      </c>
      <c r="I25" s="2">
        <v>353</v>
      </c>
      <c r="J25" s="2">
        <v>156</v>
      </c>
      <c r="K25" s="2">
        <v>41</v>
      </c>
      <c r="L25" s="7">
        <v>73</v>
      </c>
      <c r="M25" s="7">
        <f t="shared" si="1"/>
        <v>481</v>
      </c>
      <c r="N25" s="2">
        <v>148</v>
      </c>
      <c r="O25" s="2">
        <v>244</v>
      </c>
      <c r="P25" s="2">
        <v>89</v>
      </c>
      <c r="Q25" s="7">
        <v>37</v>
      </c>
      <c r="R25" s="7">
        <f t="shared" si="2"/>
        <v>495</v>
      </c>
      <c r="S25" s="2">
        <v>94</v>
      </c>
      <c r="T25" s="2">
        <v>302</v>
      </c>
      <c r="U25" s="2">
        <v>99</v>
      </c>
    </row>
    <row r="26" spans="1:21" ht="13.5">
      <c r="A26" s="4" t="s">
        <v>21</v>
      </c>
      <c r="B26" s="7">
        <v>446</v>
      </c>
      <c r="C26" s="7">
        <f t="shared" si="3"/>
        <v>3260</v>
      </c>
      <c r="D26" s="2">
        <v>770</v>
      </c>
      <c r="E26" s="2">
        <v>2237</v>
      </c>
      <c r="F26" s="2">
        <v>253</v>
      </c>
      <c r="G26" s="7">
        <v>315</v>
      </c>
      <c r="H26" s="7">
        <f t="shared" si="0"/>
        <v>638</v>
      </c>
      <c r="I26" s="2">
        <v>489</v>
      </c>
      <c r="J26" s="2">
        <v>131</v>
      </c>
      <c r="K26" s="2">
        <v>18</v>
      </c>
      <c r="L26" s="7">
        <v>67</v>
      </c>
      <c r="M26" s="7">
        <f t="shared" si="1"/>
        <v>430</v>
      </c>
      <c r="N26" s="2">
        <v>142</v>
      </c>
      <c r="O26" s="2">
        <v>241</v>
      </c>
      <c r="P26" s="2">
        <v>47</v>
      </c>
      <c r="Q26" s="7">
        <v>41</v>
      </c>
      <c r="R26" s="7">
        <f t="shared" si="2"/>
        <v>566</v>
      </c>
      <c r="S26" s="2">
        <v>97</v>
      </c>
      <c r="T26" s="2">
        <v>396</v>
      </c>
      <c r="U26" s="2">
        <v>73</v>
      </c>
    </row>
    <row r="27" spans="1:21" ht="13.5">
      <c r="A27" s="4" t="s">
        <v>22</v>
      </c>
      <c r="B27" s="7">
        <v>502</v>
      </c>
      <c r="C27" s="7">
        <f t="shared" si="3"/>
        <v>3866</v>
      </c>
      <c r="D27" s="2">
        <v>729</v>
      </c>
      <c r="E27" s="2">
        <v>2858</v>
      </c>
      <c r="F27" s="2">
        <v>279</v>
      </c>
      <c r="G27" s="7">
        <v>323</v>
      </c>
      <c r="H27" s="7">
        <f t="shared" si="0"/>
        <v>691</v>
      </c>
      <c r="I27" s="2">
        <v>437</v>
      </c>
      <c r="J27" s="2">
        <v>222</v>
      </c>
      <c r="K27" s="2">
        <v>32</v>
      </c>
      <c r="L27" s="7">
        <v>99</v>
      </c>
      <c r="M27" s="7">
        <f t="shared" si="1"/>
        <v>640</v>
      </c>
      <c r="N27" s="2">
        <v>171</v>
      </c>
      <c r="O27" s="2">
        <v>405</v>
      </c>
      <c r="P27" s="2">
        <v>64</v>
      </c>
      <c r="Q27" s="7">
        <v>54</v>
      </c>
      <c r="R27" s="7">
        <f t="shared" si="2"/>
        <v>690</v>
      </c>
      <c r="S27" s="2">
        <v>80</v>
      </c>
      <c r="T27" s="2">
        <v>525</v>
      </c>
      <c r="U27" s="2">
        <v>85</v>
      </c>
    </row>
    <row r="28" spans="1:21" ht="13.5">
      <c r="A28" s="4" t="s">
        <v>23</v>
      </c>
      <c r="B28" s="7">
        <v>122</v>
      </c>
      <c r="C28" s="7">
        <f t="shared" si="3"/>
        <v>735</v>
      </c>
      <c r="D28" s="2">
        <v>170</v>
      </c>
      <c r="E28" s="2">
        <v>533</v>
      </c>
      <c r="F28" s="2">
        <v>32</v>
      </c>
      <c r="G28" s="7">
        <v>84</v>
      </c>
      <c r="H28" s="7">
        <f t="shared" si="0"/>
        <v>164</v>
      </c>
      <c r="I28" s="2">
        <v>99</v>
      </c>
      <c r="J28" s="2">
        <v>58</v>
      </c>
      <c r="K28" s="2">
        <v>7</v>
      </c>
      <c r="L28" s="7">
        <v>15</v>
      </c>
      <c r="M28" s="7">
        <f t="shared" si="1"/>
        <v>100</v>
      </c>
      <c r="N28" s="2">
        <v>23</v>
      </c>
      <c r="O28" s="2">
        <v>74</v>
      </c>
      <c r="P28" s="2">
        <v>3</v>
      </c>
      <c r="Q28" s="7">
        <v>13</v>
      </c>
      <c r="R28" s="7">
        <f t="shared" si="2"/>
        <v>174</v>
      </c>
      <c r="S28" s="2">
        <v>30</v>
      </c>
      <c r="T28" s="2">
        <v>130</v>
      </c>
      <c r="U28" s="2">
        <v>14</v>
      </c>
    </row>
    <row r="29" spans="1:21" ht="13.5">
      <c r="A29" s="4" t="s">
        <v>24</v>
      </c>
      <c r="B29" s="7">
        <v>233</v>
      </c>
      <c r="C29" s="7">
        <f t="shared" si="3"/>
        <v>1172</v>
      </c>
      <c r="D29" s="2">
        <v>349</v>
      </c>
      <c r="E29" s="2">
        <v>744</v>
      </c>
      <c r="F29" s="2">
        <v>79</v>
      </c>
      <c r="G29" s="7">
        <v>164</v>
      </c>
      <c r="H29" s="7">
        <f t="shared" si="0"/>
        <v>364</v>
      </c>
      <c r="I29" s="2">
        <v>207</v>
      </c>
      <c r="J29" s="2">
        <v>150</v>
      </c>
      <c r="K29" s="2">
        <v>7</v>
      </c>
      <c r="L29" s="7">
        <v>42</v>
      </c>
      <c r="M29" s="7">
        <f t="shared" si="1"/>
        <v>271</v>
      </c>
      <c r="N29" s="2">
        <v>79</v>
      </c>
      <c r="O29" s="2">
        <v>161</v>
      </c>
      <c r="P29" s="2">
        <v>31</v>
      </c>
      <c r="Q29" s="7">
        <v>19</v>
      </c>
      <c r="R29" s="7">
        <f t="shared" si="2"/>
        <v>276</v>
      </c>
      <c r="S29" s="2">
        <v>44</v>
      </c>
      <c r="T29" s="2">
        <v>218</v>
      </c>
      <c r="U29" s="2">
        <v>14</v>
      </c>
    </row>
    <row r="30" spans="1:21" ht="13.5">
      <c r="A30" s="4" t="s">
        <v>25</v>
      </c>
      <c r="B30" s="7">
        <v>2926</v>
      </c>
      <c r="C30" s="7">
        <f t="shared" si="3"/>
        <v>20220</v>
      </c>
      <c r="D30" s="2">
        <v>4144</v>
      </c>
      <c r="E30" s="2">
        <v>13278</v>
      </c>
      <c r="F30" s="2">
        <v>2798</v>
      </c>
      <c r="G30" s="7">
        <v>1964</v>
      </c>
      <c r="H30" s="7">
        <f t="shared" si="0"/>
        <v>4058</v>
      </c>
      <c r="I30" s="2">
        <v>2657</v>
      </c>
      <c r="J30" s="2">
        <v>1186</v>
      </c>
      <c r="K30" s="2">
        <v>215</v>
      </c>
      <c r="L30" s="7">
        <v>483</v>
      </c>
      <c r="M30" s="7">
        <f t="shared" si="1"/>
        <v>3131</v>
      </c>
      <c r="N30" s="2">
        <v>766</v>
      </c>
      <c r="O30" s="2">
        <v>1924</v>
      </c>
      <c r="P30" s="2">
        <v>441</v>
      </c>
      <c r="Q30" s="7">
        <v>288</v>
      </c>
      <c r="R30" s="7">
        <f t="shared" si="2"/>
        <v>3828</v>
      </c>
      <c r="S30" s="2">
        <v>436</v>
      </c>
      <c r="T30" s="2">
        <v>2699</v>
      </c>
      <c r="U30" s="2">
        <v>693</v>
      </c>
    </row>
    <row r="31" spans="1:21" ht="13.5">
      <c r="A31" s="4" t="s">
        <v>26</v>
      </c>
      <c r="B31" s="7">
        <v>901</v>
      </c>
      <c r="C31" s="7">
        <f t="shared" si="3"/>
        <v>6347</v>
      </c>
      <c r="D31" s="2">
        <v>1425</v>
      </c>
      <c r="E31" s="2">
        <v>4036</v>
      </c>
      <c r="F31" s="2">
        <v>886</v>
      </c>
      <c r="G31" s="7">
        <v>626</v>
      </c>
      <c r="H31" s="7">
        <f t="shared" si="0"/>
        <v>1324</v>
      </c>
      <c r="I31" s="2">
        <v>850</v>
      </c>
      <c r="J31" s="2">
        <v>393</v>
      </c>
      <c r="K31" s="2">
        <v>81</v>
      </c>
      <c r="L31" s="7">
        <v>146</v>
      </c>
      <c r="M31" s="7">
        <f t="shared" si="1"/>
        <v>950</v>
      </c>
      <c r="N31" s="2">
        <v>288</v>
      </c>
      <c r="O31" s="2">
        <v>514</v>
      </c>
      <c r="P31" s="2">
        <v>148</v>
      </c>
      <c r="Q31" s="7">
        <v>77</v>
      </c>
      <c r="R31" s="7">
        <f t="shared" si="2"/>
        <v>985</v>
      </c>
      <c r="S31" s="2">
        <v>161</v>
      </c>
      <c r="T31" s="2">
        <v>609</v>
      </c>
      <c r="U31" s="2">
        <v>215</v>
      </c>
    </row>
    <row r="32" spans="1:21" ht="13.5">
      <c r="A32" s="4" t="s">
        <v>27</v>
      </c>
      <c r="B32" s="7">
        <v>276</v>
      </c>
      <c r="C32" s="7">
        <f t="shared" si="3"/>
        <v>1568</v>
      </c>
      <c r="D32" s="2">
        <v>518</v>
      </c>
      <c r="E32" s="2">
        <v>836</v>
      </c>
      <c r="F32" s="2">
        <v>214</v>
      </c>
      <c r="G32" s="7">
        <v>194</v>
      </c>
      <c r="H32" s="7">
        <f t="shared" si="0"/>
        <v>403</v>
      </c>
      <c r="I32" s="2">
        <v>341</v>
      </c>
      <c r="J32" s="2">
        <v>47</v>
      </c>
      <c r="K32" s="2">
        <v>15</v>
      </c>
      <c r="L32" s="7">
        <v>42</v>
      </c>
      <c r="M32" s="7">
        <f t="shared" si="1"/>
        <v>285</v>
      </c>
      <c r="N32" s="2">
        <v>96</v>
      </c>
      <c r="O32" s="2">
        <v>155</v>
      </c>
      <c r="P32" s="2">
        <v>34</v>
      </c>
      <c r="Q32" s="7">
        <v>27</v>
      </c>
      <c r="R32" s="7">
        <f t="shared" si="2"/>
        <v>366</v>
      </c>
      <c r="S32" s="2">
        <v>53</v>
      </c>
      <c r="T32" s="2">
        <v>241</v>
      </c>
      <c r="U32" s="2">
        <v>72</v>
      </c>
    </row>
    <row r="33" spans="1:21" ht="13.5">
      <c r="A33" s="4" t="s">
        <v>28</v>
      </c>
      <c r="B33" s="7">
        <v>598</v>
      </c>
      <c r="C33" s="7">
        <f t="shared" si="3"/>
        <v>3639</v>
      </c>
      <c r="D33" s="2">
        <v>939</v>
      </c>
      <c r="E33" s="2">
        <v>2131</v>
      </c>
      <c r="F33" s="2">
        <v>569</v>
      </c>
      <c r="G33" s="7">
        <v>406</v>
      </c>
      <c r="H33" s="7">
        <f t="shared" si="0"/>
        <v>824</v>
      </c>
      <c r="I33" s="2">
        <v>580</v>
      </c>
      <c r="J33" s="2">
        <v>212</v>
      </c>
      <c r="K33" s="2">
        <v>32</v>
      </c>
      <c r="L33" s="7">
        <v>113</v>
      </c>
      <c r="M33" s="7">
        <f t="shared" si="1"/>
        <v>739</v>
      </c>
      <c r="N33" s="2">
        <v>206</v>
      </c>
      <c r="O33" s="2">
        <v>439</v>
      </c>
      <c r="P33" s="2">
        <v>94</v>
      </c>
      <c r="Q33" s="7">
        <v>46</v>
      </c>
      <c r="R33" s="7">
        <f t="shared" si="2"/>
        <v>618</v>
      </c>
      <c r="S33" s="2">
        <v>90</v>
      </c>
      <c r="T33" s="2">
        <v>416</v>
      </c>
      <c r="U33" s="2">
        <v>112</v>
      </c>
    </row>
    <row r="34" spans="1:21" ht="13.5">
      <c r="A34" s="4" t="s">
        <v>29</v>
      </c>
      <c r="B34" s="7">
        <v>1151</v>
      </c>
      <c r="C34" s="7">
        <f t="shared" si="3"/>
        <v>8666</v>
      </c>
      <c r="D34" s="2">
        <v>1262</v>
      </c>
      <c r="E34" s="2">
        <v>6275</v>
      </c>
      <c r="F34" s="2">
        <v>1129</v>
      </c>
      <c r="G34" s="7">
        <v>738</v>
      </c>
      <c r="H34" s="7">
        <f t="shared" si="0"/>
        <v>1507</v>
      </c>
      <c r="I34" s="2">
        <v>886</v>
      </c>
      <c r="J34" s="2">
        <v>534</v>
      </c>
      <c r="K34" s="2">
        <v>87</v>
      </c>
      <c r="L34" s="7">
        <v>182</v>
      </c>
      <c r="M34" s="7">
        <f t="shared" si="1"/>
        <v>1157</v>
      </c>
      <c r="N34" s="2">
        <v>176</v>
      </c>
      <c r="O34" s="2">
        <v>816</v>
      </c>
      <c r="P34" s="2">
        <v>165</v>
      </c>
      <c r="Q34" s="7">
        <v>138</v>
      </c>
      <c r="R34" s="7">
        <f t="shared" si="2"/>
        <v>1859</v>
      </c>
      <c r="S34" s="2">
        <v>132</v>
      </c>
      <c r="T34" s="2">
        <v>1433</v>
      </c>
      <c r="U34" s="2">
        <v>294</v>
      </c>
    </row>
    <row r="35" spans="1:21" ht="13.5">
      <c r="A35" s="4" t="s">
        <v>30</v>
      </c>
      <c r="B35" s="7">
        <v>2173</v>
      </c>
      <c r="C35" s="7">
        <f t="shared" si="3"/>
        <v>13714</v>
      </c>
      <c r="D35" s="2">
        <v>3319</v>
      </c>
      <c r="E35" s="2">
        <v>8563</v>
      </c>
      <c r="F35" s="2">
        <v>1832</v>
      </c>
      <c r="G35" s="7">
        <v>1551</v>
      </c>
      <c r="H35" s="7">
        <f t="shared" si="0"/>
        <v>3100</v>
      </c>
      <c r="I35" s="2">
        <v>2040</v>
      </c>
      <c r="J35" s="2">
        <v>899</v>
      </c>
      <c r="K35" s="2">
        <v>161</v>
      </c>
      <c r="L35" s="7">
        <v>326</v>
      </c>
      <c r="M35" s="7">
        <f t="shared" si="1"/>
        <v>2063</v>
      </c>
      <c r="N35" s="2">
        <v>592</v>
      </c>
      <c r="O35" s="2">
        <v>1218</v>
      </c>
      <c r="P35" s="2">
        <v>253</v>
      </c>
      <c r="Q35" s="7">
        <v>157</v>
      </c>
      <c r="R35" s="7">
        <f t="shared" si="2"/>
        <v>2131</v>
      </c>
      <c r="S35" s="2">
        <v>324</v>
      </c>
      <c r="T35" s="2">
        <v>1508</v>
      </c>
      <c r="U35" s="2">
        <v>299</v>
      </c>
    </row>
    <row r="36" spans="1:21" ht="13.5">
      <c r="A36" s="4" t="s">
        <v>31</v>
      </c>
      <c r="B36" s="7">
        <v>512</v>
      </c>
      <c r="C36" s="7">
        <f t="shared" si="3"/>
        <v>2788</v>
      </c>
      <c r="D36" s="2">
        <v>726</v>
      </c>
      <c r="E36" s="2">
        <v>1583</v>
      </c>
      <c r="F36" s="2">
        <v>479</v>
      </c>
      <c r="G36" s="7">
        <v>370</v>
      </c>
      <c r="H36" s="7">
        <f t="shared" si="0"/>
        <v>768</v>
      </c>
      <c r="I36" s="2">
        <v>481</v>
      </c>
      <c r="J36" s="2">
        <v>230</v>
      </c>
      <c r="K36" s="2">
        <v>57</v>
      </c>
      <c r="L36" s="7">
        <v>77</v>
      </c>
      <c r="M36" s="7">
        <f t="shared" si="1"/>
        <v>491</v>
      </c>
      <c r="N36" s="2">
        <v>105</v>
      </c>
      <c r="O36" s="2">
        <v>300</v>
      </c>
      <c r="P36" s="2">
        <v>86</v>
      </c>
      <c r="Q36" s="7">
        <v>44</v>
      </c>
      <c r="R36" s="7">
        <f t="shared" si="2"/>
        <v>593</v>
      </c>
      <c r="S36" s="2">
        <v>98</v>
      </c>
      <c r="T36" s="2">
        <v>386</v>
      </c>
      <c r="U36" s="2">
        <v>109</v>
      </c>
    </row>
    <row r="37" spans="1:21" ht="13.5">
      <c r="A37" s="4" t="s">
        <v>32</v>
      </c>
      <c r="B37" s="7">
        <v>135</v>
      </c>
      <c r="C37" s="7">
        <f t="shared" si="3"/>
        <v>695</v>
      </c>
      <c r="D37" s="2">
        <v>201</v>
      </c>
      <c r="E37" s="2">
        <v>469</v>
      </c>
      <c r="F37" s="2">
        <v>25</v>
      </c>
      <c r="G37" s="7">
        <v>96</v>
      </c>
      <c r="H37" s="7">
        <f t="shared" si="0"/>
        <v>192</v>
      </c>
      <c r="I37" s="2">
        <v>105</v>
      </c>
      <c r="J37" s="2">
        <v>85</v>
      </c>
      <c r="K37" s="2">
        <v>2</v>
      </c>
      <c r="L37" s="7">
        <v>22</v>
      </c>
      <c r="M37" s="7">
        <f t="shared" si="1"/>
        <v>131</v>
      </c>
      <c r="N37" s="2">
        <v>37</v>
      </c>
      <c r="O37" s="2">
        <v>84</v>
      </c>
      <c r="P37" s="2">
        <v>10</v>
      </c>
      <c r="Q37" s="7">
        <v>9</v>
      </c>
      <c r="R37" s="7">
        <f t="shared" si="2"/>
        <v>135</v>
      </c>
      <c r="S37" s="2">
        <v>29</v>
      </c>
      <c r="T37" s="2">
        <v>93</v>
      </c>
      <c r="U37" s="2">
        <v>13</v>
      </c>
    </row>
    <row r="38" spans="1:21" ht="13.5">
      <c r="A38" s="4" t="s">
        <v>33</v>
      </c>
      <c r="B38" s="7">
        <v>504</v>
      </c>
      <c r="C38" s="7">
        <f t="shared" si="3"/>
        <v>4163</v>
      </c>
      <c r="D38" s="2">
        <v>709</v>
      </c>
      <c r="E38" s="2">
        <v>2821</v>
      </c>
      <c r="F38" s="2">
        <v>633</v>
      </c>
      <c r="G38" s="7">
        <v>372</v>
      </c>
      <c r="H38" s="7">
        <f t="shared" si="0"/>
        <v>700</v>
      </c>
      <c r="I38" s="2">
        <v>427</v>
      </c>
      <c r="J38" s="2">
        <v>221</v>
      </c>
      <c r="K38" s="2">
        <v>52</v>
      </c>
      <c r="L38" s="7">
        <v>53</v>
      </c>
      <c r="M38" s="7">
        <f t="shared" si="1"/>
        <v>341</v>
      </c>
      <c r="N38" s="2">
        <v>95</v>
      </c>
      <c r="O38" s="2">
        <v>213</v>
      </c>
      <c r="P38" s="2">
        <v>33</v>
      </c>
      <c r="Q38" s="7">
        <v>35</v>
      </c>
      <c r="R38" s="7">
        <f t="shared" si="2"/>
        <v>473</v>
      </c>
      <c r="S38" s="2">
        <v>58</v>
      </c>
      <c r="T38" s="2">
        <v>360</v>
      </c>
      <c r="U38" s="2">
        <v>55</v>
      </c>
    </row>
    <row r="39" spans="1:21" ht="13.5">
      <c r="A39" s="4" t="s">
        <v>34</v>
      </c>
      <c r="B39" s="7">
        <v>420</v>
      </c>
      <c r="C39" s="7">
        <f t="shared" si="3"/>
        <v>2824</v>
      </c>
      <c r="D39" s="2">
        <v>701</v>
      </c>
      <c r="E39" s="2">
        <v>1632</v>
      </c>
      <c r="F39" s="2">
        <v>491</v>
      </c>
      <c r="G39" s="7">
        <v>281</v>
      </c>
      <c r="H39" s="7">
        <f t="shared" si="0"/>
        <v>546</v>
      </c>
      <c r="I39" s="2">
        <v>411</v>
      </c>
      <c r="J39" s="2">
        <v>105</v>
      </c>
      <c r="K39" s="2">
        <v>30</v>
      </c>
      <c r="L39" s="7">
        <v>67</v>
      </c>
      <c r="M39" s="7">
        <f t="shared" si="1"/>
        <v>420</v>
      </c>
      <c r="N39" s="2">
        <v>133</v>
      </c>
      <c r="O39" s="2">
        <v>216</v>
      </c>
      <c r="P39" s="2">
        <v>71</v>
      </c>
      <c r="Q39" s="7">
        <v>36</v>
      </c>
      <c r="R39" s="7">
        <f t="shared" si="2"/>
        <v>465</v>
      </c>
      <c r="S39" s="2">
        <v>75</v>
      </c>
      <c r="T39" s="2">
        <v>312</v>
      </c>
      <c r="U39" s="2">
        <v>78</v>
      </c>
    </row>
    <row r="40" spans="1:21" ht="13.5">
      <c r="A40" s="4" t="s">
        <v>35</v>
      </c>
      <c r="B40" s="7">
        <v>602</v>
      </c>
      <c r="C40" s="7">
        <f t="shared" si="3"/>
        <v>3244</v>
      </c>
      <c r="D40" s="2">
        <v>982</v>
      </c>
      <c r="E40" s="2">
        <v>2058</v>
      </c>
      <c r="F40" s="2">
        <v>204</v>
      </c>
      <c r="G40" s="7">
        <v>432</v>
      </c>
      <c r="H40" s="7">
        <f t="shared" si="0"/>
        <v>894</v>
      </c>
      <c r="I40" s="2">
        <v>616</v>
      </c>
      <c r="J40" s="2">
        <v>258</v>
      </c>
      <c r="K40" s="2">
        <v>20</v>
      </c>
      <c r="L40" s="7">
        <v>107</v>
      </c>
      <c r="M40" s="7">
        <f t="shared" si="1"/>
        <v>680</v>
      </c>
      <c r="N40" s="2">
        <v>222</v>
      </c>
      <c r="O40" s="2">
        <v>405</v>
      </c>
      <c r="P40" s="2">
        <v>53</v>
      </c>
      <c r="Q40" s="7">
        <v>33</v>
      </c>
      <c r="R40" s="7">
        <f t="shared" si="2"/>
        <v>465</v>
      </c>
      <c r="S40" s="2">
        <v>64</v>
      </c>
      <c r="T40" s="2">
        <v>357</v>
      </c>
      <c r="U40" s="2">
        <v>44</v>
      </c>
    </row>
    <row r="41" spans="1:21" ht="13.5">
      <c r="A41" s="4" t="s">
        <v>36</v>
      </c>
      <c r="B41" s="7">
        <v>2852</v>
      </c>
      <c r="C41" s="7">
        <f t="shared" si="3"/>
        <v>16680</v>
      </c>
      <c r="D41" s="2">
        <v>3835</v>
      </c>
      <c r="E41" s="2">
        <v>11190</v>
      </c>
      <c r="F41" s="2">
        <v>1655</v>
      </c>
      <c r="G41" s="7">
        <v>2132</v>
      </c>
      <c r="H41" s="7">
        <f t="shared" si="0"/>
        <v>4132</v>
      </c>
      <c r="I41" s="2">
        <v>2726</v>
      </c>
      <c r="J41" s="2">
        <v>1242</v>
      </c>
      <c r="K41" s="2">
        <v>164</v>
      </c>
      <c r="L41" s="7">
        <v>381</v>
      </c>
      <c r="M41" s="7">
        <f t="shared" si="1"/>
        <v>2438</v>
      </c>
      <c r="N41" s="2">
        <v>527</v>
      </c>
      <c r="O41" s="2">
        <v>1532</v>
      </c>
      <c r="P41" s="2">
        <v>379</v>
      </c>
      <c r="Q41" s="7">
        <v>197</v>
      </c>
      <c r="R41" s="7">
        <f t="shared" si="2"/>
        <v>2589</v>
      </c>
      <c r="S41" s="2">
        <v>331</v>
      </c>
      <c r="T41" s="2">
        <v>1950</v>
      </c>
      <c r="U41" s="2">
        <v>308</v>
      </c>
    </row>
    <row r="42" spans="1:21" ht="13.5">
      <c r="A42" s="4" t="s">
        <v>37</v>
      </c>
      <c r="B42" s="7">
        <v>746</v>
      </c>
      <c r="C42" s="7">
        <f t="shared" si="3"/>
        <v>4359</v>
      </c>
      <c r="D42" s="2">
        <v>914</v>
      </c>
      <c r="E42" s="2">
        <v>2954</v>
      </c>
      <c r="F42" s="2">
        <v>491</v>
      </c>
      <c r="G42" s="7">
        <v>556</v>
      </c>
      <c r="H42" s="7">
        <f t="shared" si="0"/>
        <v>1045</v>
      </c>
      <c r="I42" s="2">
        <v>690</v>
      </c>
      <c r="J42" s="2">
        <v>304</v>
      </c>
      <c r="K42" s="2">
        <v>51</v>
      </c>
      <c r="L42" s="7">
        <v>106</v>
      </c>
      <c r="M42" s="7">
        <f t="shared" si="1"/>
        <v>678</v>
      </c>
      <c r="N42" s="2">
        <v>121</v>
      </c>
      <c r="O42" s="2">
        <v>403</v>
      </c>
      <c r="P42" s="2">
        <v>154</v>
      </c>
      <c r="Q42" s="7">
        <v>50</v>
      </c>
      <c r="R42" s="7">
        <f t="shared" si="2"/>
        <v>648</v>
      </c>
      <c r="S42" s="2">
        <v>61</v>
      </c>
      <c r="T42" s="2">
        <v>499</v>
      </c>
      <c r="U42" s="2">
        <v>88</v>
      </c>
    </row>
    <row r="43" spans="1:21" ht="13.5">
      <c r="A43" s="4" t="s">
        <v>38</v>
      </c>
      <c r="B43" s="7">
        <v>455</v>
      </c>
      <c r="C43" s="7">
        <f t="shared" si="3"/>
        <v>3471</v>
      </c>
      <c r="D43" s="2">
        <v>725</v>
      </c>
      <c r="E43" s="2">
        <v>2503</v>
      </c>
      <c r="F43" s="2">
        <v>243</v>
      </c>
      <c r="G43" s="7">
        <v>322</v>
      </c>
      <c r="H43" s="7">
        <f t="shared" si="0"/>
        <v>682</v>
      </c>
      <c r="I43" s="2">
        <v>442</v>
      </c>
      <c r="J43" s="2">
        <v>216</v>
      </c>
      <c r="K43" s="2">
        <v>24</v>
      </c>
      <c r="L43" s="7">
        <v>67</v>
      </c>
      <c r="M43" s="7">
        <f t="shared" si="1"/>
        <v>448</v>
      </c>
      <c r="N43" s="2">
        <v>124</v>
      </c>
      <c r="O43" s="2">
        <v>264</v>
      </c>
      <c r="P43" s="2">
        <v>60</v>
      </c>
      <c r="Q43" s="7">
        <v>33</v>
      </c>
      <c r="R43" s="7">
        <f t="shared" si="2"/>
        <v>438</v>
      </c>
      <c r="S43" s="2">
        <v>79</v>
      </c>
      <c r="T43" s="2">
        <v>321</v>
      </c>
      <c r="U43" s="2">
        <v>38</v>
      </c>
    </row>
    <row r="44" spans="1:21" ht="13.5">
      <c r="A44" s="4" t="s">
        <v>39</v>
      </c>
      <c r="B44" s="7">
        <v>1101</v>
      </c>
      <c r="C44" s="7">
        <f t="shared" si="3"/>
        <v>6833</v>
      </c>
      <c r="D44" s="2">
        <v>1541</v>
      </c>
      <c r="E44" s="2">
        <v>4468</v>
      </c>
      <c r="F44" s="2">
        <v>824</v>
      </c>
      <c r="G44" s="7">
        <v>782</v>
      </c>
      <c r="H44" s="7">
        <f t="shared" si="0"/>
        <v>1631</v>
      </c>
      <c r="I44" s="2">
        <v>1051</v>
      </c>
      <c r="J44" s="2">
        <v>512</v>
      </c>
      <c r="K44" s="2">
        <v>68</v>
      </c>
      <c r="L44" s="7">
        <v>171</v>
      </c>
      <c r="M44" s="7">
        <f t="shared" si="1"/>
        <v>1085</v>
      </c>
      <c r="N44" s="2">
        <v>229</v>
      </c>
      <c r="O44" s="2">
        <v>714</v>
      </c>
      <c r="P44" s="2">
        <v>142</v>
      </c>
      <c r="Q44" s="7">
        <v>88</v>
      </c>
      <c r="R44" s="7">
        <f t="shared" si="2"/>
        <v>1137</v>
      </c>
      <c r="S44" s="2">
        <v>152</v>
      </c>
      <c r="T44" s="2">
        <v>809</v>
      </c>
      <c r="U44" s="2">
        <v>176</v>
      </c>
    </row>
    <row r="45" spans="1:21" ht="13.5">
      <c r="A45" s="4" t="s">
        <v>40</v>
      </c>
      <c r="B45" s="7">
        <v>368</v>
      </c>
      <c r="C45" s="7">
        <f t="shared" si="3"/>
        <v>1191</v>
      </c>
      <c r="D45" s="2">
        <v>427</v>
      </c>
      <c r="E45" s="2">
        <v>688</v>
      </c>
      <c r="F45" s="2">
        <v>76</v>
      </c>
      <c r="G45" s="7">
        <v>327</v>
      </c>
      <c r="H45" s="7">
        <f t="shared" si="0"/>
        <v>503</v>
      </c>
      <c r="I45" s="2">
        <v>362</v>
      </c>
      <c r="J45" s="2">
        <v>127</v>
      </c>
      <c r="K45" s="2">
        <v>14</v>
      </c>
      <c r="L45" s="7">
        <v>17</v>
      </c>
      <c r="M45" s="7">
        <f t="shared" si="1"/>
        <v>109</v>
      </c>
      <c r="N45" s="2">
        <v>26</v>
      </c>
      <c r="O45" s="2">
        <v>71</v>
      </c>
      <c r="P45" s="2">
        <v>12</v>
      </c>
      <c r="Q45" s="7">
        <v>17</v>
      </c>
      <c r="R45" s="7">
        <f t="shared" si="2"/>
        <v>229</v>
      </c>
      <c r="S45" s="2">
        <v>23</v>
      </c>
      <c r="T45" s="2">
        <v>203</v>
      </c>
      <c r="U45" s="2">
        <v>3</v>
      </c>
    </row>
    <row r="46" spans="1:21" ht="13.5">
      <c r="A46" s="4" t="s">
        <v>41</v>
      </c>
      <c r="B46" s="7">
        <v>63</v>
      </c>
      <c r="C46" s="7">
        <f t="shared" si="3"/>
        <v>394</v>
      </c>
      <c r="D46" s="2">
        <v>76</v>
      </c>
      <c r="E46" s="2">
        <v>313</v>
      </c>
      <c r="F46" s="2">
        <v>5</v>
      </c>
      <c r="G46" s="7">
        <v>49</v>
      </c>
      <c r="H46" s="7">
        <f t="shared" si="0"/>
        <v>96</v>
      </c>
      <c r="I46" s="2">
        <v>58</v>
      </c>
      <c r="J46" s="2">
        <v>34</v>
      </c>
      <c r="K46" s="2">
        <v>4</v>
      </c>
      <c r="L46" s="7">
        <v>6</v>
      </c>
      <c r="M46" s="7">
        <f t="shared" si="1"/>
        <v>40</v>
      </c>
      <c r="N46" s="2">
        <v>5</v>
      </c>
      <c r="O46" s="2">
        <v>34</v>
      </c>
      <c r="P46" s="2">
        <v>1</v>
      </c>
      <c r="Q46" s="7">
        <v>4</v>
      </c>
      <c r="R46" s="7">
        <f t="shared" si="2"/>
        <v>64</v>
      </c>
      <c r="S46" s="2">
        <v>11</v>
      </c>
      <c r="T46" s="2">
        <v>53</v>
      </c>
      <c r="U46" s="2">
        <v>0</v>
      </c>
    </row>
    <row r="47" spans="1:21" ht="13.5">
      <c r="A47" s="4" t="s">
        <v>42</v>
      </c>
      <c r="B47" s="7">
        <v>119</v>
      </c>
      <c r="C47" s="7">
        <f t="shared" si="3"/>
        <v>432</v>
      </c>
      <c r="D47" s="2">
        <v>152</v>
      </c>
      <c r="E47" s="2">
        <v>264</v>
      </c>
      <c r="F47" s="2">
        <v>16</v>
      </c>
      <c r="G47" s="7">
        <v>96</v>
      </c>
      <c r="H47" s="7">
        <f t="shared" si="0"/>
        <v>175</v>
      </c>
      <c r="I47" s="2">
        <v>123</v>
      </c>
      <c r="J47" s="2">
        <v>49</v>
      </c>
      <c r="K47" s="2">
        <v>3</v>
      </c>
      <c r="L47" s="7">
        <v>14</v>
      </c>
      <c r="M47" s="7">
        <f t="shared" si="1"/>
        <v>78</v>
      </c>
      <c r="N47" s="2">
        <v>22</v>
      </c>
      <c r="O47" s="2">
        <v>46</v>
      </c>
      <c r="P47" s="2">
        <v>10</v>
      </c>
      <c r="Q47" s="7">
        <v>5</v>
      </c>
      <c r="R47" s="7">
        <f t="shared" si="2"/>
        <v>73</v>
      </c>
      <c r="S47" s="2">
        <v>5</v>
      </c>
      <c r="T47" s="2">
        <v>65</v>
      </c>
      <c r="U47" s="2">
        <v>3</v>
      </c>
    </row>
  </sheetData>
  <mergeCells count="13">
    <mergeCell ref="A3:A5"/>
    <mergeCell ref="L3:P3"/>
    <mergeCell ref="L4:L5"/>
    <mergeCell ref="M4:P4"/>
    <mergeCell ref="G3:K3"/>
    <mergeCell ref="G4:G5"/>
    <mergeCell ref="H4:K4"/>
    <mergeCell ref="C4:F4"/>
    <mergeCell ref="B3:F3"/>
    <mergeCell ref="B4:B5"/>
    <mergeCell ref="Q3:U3"/>
    <mergeCell ref="Q4:Q5"/>
    <mergeCell ref="R4:U4"/>
  </mergeCells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selection activeCell="A9" sqref="A9"/>
    </sheetView>
  </sheetViews>
  <sheetFormatPr defaultColWidth="9.00390625" defaultRowHeight="13.5"/>
  <cols>
    <col min="1" max="3" width="10.625" style="0" customWidth="1"/>
  </cols>
  <sheetData>
    <row r="1" spans="1:3" ht="14.25">
      <c r="A1" s="1" t="s">
        <v>98</v>
      </c>
      <c r="B1" s="1"/>
      <c r="C1" s="1"/>
    </row>
    <row r="3" spans="1:21" ht="13.5">
      <c r="A3" s="13" t="s">
        <v>0</v>
      </c>
      <c r="B3" s="8" t="s">
        <v>91</v>
      </c>
      <c r="C3" s="9"/>
      <c r="D3" s="9"/>
      <c r="E3" s="9"/>
      <c r="F3" s="10"/>
      <c r="G3" s="8" t="s">
        <v>92</v>
      </c>
      <c r="H3" s="9"/>
      <c r="I3" s="9"/>
      <c r="J3" s="9"/>
      <c r="K3" s="10"/>
      <c r="L3" s="8" t="s">
        <v>93</v>
      </c>
      <c r="M3" s="9"/>
      <c r="N3" s="9"/>
      <c r="O3" s="9"/>
      <c r="P3" s="10"/>
      <c r="Q3" s="8" t="s">
        <v>94</v>
      </c>
      <c r="R3" s="9"/>
      <c r="S3" s="9"/>
      <c r="T3" s="9"/>
      <c r="U3" s="10"/>
    </row>
    <row r="4" spans="1:21" ht="13.5">
      <c r="A4" s="14"/>
      <c r="B4" s="11" t="s">
        <v>100</v>
      </c>
      <c r="C4" s="8" t="s">
        <v>43</v>
      </c>
      <c r="D4" s="9"/>
      <c r="E4" s="9"/>
      <c r="F4" s="10"/>
      <c r="G4" s="11" t="s">
        <v>100</v>
      </c>
      <c r="H4" s="8" t="s">
        <v>43</v>
      </c>
      <c r="I4" s="9"/>
      <c r="J4" s="9"/>
      <c r="K4" s="10"/>
      <c r="L4" s="11" t="s">
        <v>100</v>
      </c>
      <c r="M4" s="8" t="s">
        <v>43</v>
      </c>
      <c r="N4" s="9"/>
      <c r="O4" s="9"/>
      <c r="P4" s="10"/>
      <c r="Q4" s="11" t="s">
        <v>100</v>
      </c>
      <c r="R4" s="8" t="s">
        <v>43</v>
      </c>
      <c r="S4" s="9"/>
      <c r="T4" s="9"/>
      <c r="U4" s="10"/>
    </row>
    <row r="5" spans="1:21" ht="13.5" customHeight="1">
      <c r="A5" s="14"/>
      <c r="B5" s="12"/>
      <c r="C5" s="6" t="s">
        <v>101</v>
      </c>
      <c r="D5" s="3" t="s">
        <v>102</v>
      </c>
      <c r="E5" s="3" t="s">
        <v>44</v>
      </c>
      <c r="F5" s="5" t="s">
        <v>45</v>
      </c>
      <c r="G5" s="12"/>
      <c r="H5" s="6" t="s">
        <v>101</v>
      </c>
      <c r="I5" s="3" t="s">
        <v>102</v>
      </c>
      <c r="J5" s="3" t="s">
        <v>44</v>
      </c>
      <c r="K5" s="5" t="s">
        <v>45</v>
      </c>
      <c r="L5" s="12"/>
      <c r="M5" s="6" t="s">
        <v>101</v>
      </c>
      <c r="N5" s="3" t="s">
        <v>102</v>
      </c>
      <c r="O5" s="3" t="s">
        <v>44</v>
      </c>
      <c r="P5" s="5" t="s">
        <v>45</v>
      </c>
      <c r="Q5" s="12"/>
      <c r="R5" s="6" t="s">
        <v>101</v>
      </c>
      <c r="S5" s="3" t="s">
        <v>102</v>
      </c>
      <c r="T5" s="3" t="s">
        <v>44</v>
      </c>
      <c r="U5" s="5" t="s">
        <v>45</v>
      </c>
    </row>
    <row r="6" spans="1:21" ht="13.5">
      <c r="A6" s="4" t="s">
        <v>1</v>
      </c>
      <c r="B6" s="7">
        <v>3354</v>
      </c>
      <c r="C6" s="7">
        <f aca="true" t="shared" si="0" ref="C6:C47">D6+E6+F6</f>
        <v>79244</v>
      </c>
      <c r="D6" s="2">
        <v>6191</v>
      </c>
      <c r="E6" s="2">
        <v>62570</v>
      </c>
      <c r="F6" s="2">
        <v>10483</v>
      </c>
      <c r="G6" s="7">
        <v>2307</v>
      </c>
      <c r="H6" s="7">
        <f aca="true" t="shared" si="1" ref="H6:H47">I6+J6+K6</f>
        <v>85949</v>
      </c>
      <c r="I6" s="2">
        <v>4507</v>
      </c>
      <c r="J6" s="2">
        <v>70828</v>
      </c>
      <c r="K6" s="2">
        <v>10614</v>
      </c>
      <c r="L6" s="7">
        <v>1315</v>
      </c>
      <c r="M6" s="7">
        <f aca="true" t="shared" si="2" ref="M6:M47">N6+O6+P6</f>
        <v>88671</v>
      </c>
      <c r="N6" s="2">
        <v>3150</v>
      </c>
      <c r="O6" s="2">
        <v>77022</v>
      </c>
      <c r="P6" s="2">
        <v>8499</v>
      </c>
      <c r="Q6" s="7">
        <v>675</v>
      </c>
      <c r="R6" s="7">
        <f aca="true" t="shared" si="3" ref="R6:R47">S6+T6+U6</f>
        <v>105008</v>
      </c>
      <c r="S6" s="2">
        <v>1767</v>
      </c>
      <c r="T6" s="2">
        <v>94524</v>
      </c>
      <c r="U6" s="2">
        <v>8717</v>
      </c>
    </row>
    <row r="7" spans="1:21" ht="13.5">
      <c r="A7" s="4" t="s">
        <v>2</v>
      </c>
      <c r="B7" s="7">
        <v>2361</v>
      </c>
      <c r="C7" s="7">
        <f t="shared" si="0"/>
        <v>55771</v>
      </c>
      <c r="D7" s="2">
        <v>4277</v>
      </c>
      <c r="E7" s="2">
        <v>43878</v>
      </c>
      <c r="F7" s="2">
        <v>7616</v>
      </c>
      <c r="G7" s="7">
        <v>1630</v>
      </c>
      <c r="H7" s="7">
        <f t="shared" si="1"/>
        <v>60760</v>
      </c>
      <c r="I7" s="2">
        <v>3058</v>
      </c>
      <c r="J7" s="2">
        <v>50367</v>
      </c>
      <c r="K7" s="2">
        <v>7335</v>
      </c>
      <c r="L7" s="7">
        <v>905</v>
      </c>
      <c r="M7" s="7">
        <f t="shared" si="2"/>
        <v>60656</v>
      </c>
      <c r="N7" s="2">
        <v>2180</v>
      </c>
      <c r="O7" s="2">
        <v>52834</v>
      </c>
      <c r="P7" s="2">
        <v>5642</v>
      </c>
      <c r="Q7" s="7">
        <v>453</v>
      </c>
      <c r="R7" s="7">
        <f t="shared" si="3"/>
        <v>70661</v>
      </c>
      <c r="S7" s="2">
        <v>1214</v>
      </c>
      <c r="T7" s="2">
        <v>64346</v>
      </c>
      <c r="U7" s="2">
        <v>5101</v>
      </c>
    </row>
    <row r="8" spans="1:21" ht="13.5">
      <c r="A8" s="4" t="s">
        <v>3</v>
      </c>
      <c r="B8" s="7">
        <v>600</v>
      </c>
      <c r="C8" s="7">
        <f t="shared" si="0"/>
        <v>14088</v>
      </c>
      <c r="D8" s="2">
        <v>1037</v>
      </c>
      <c r="E8" s="2">
        <v>11096</v>
      </c>
      <c r="F8" s="2">
        <v>1955</v>
      </c>
      <c r="G8" s="7">
        <v>441</v>
      </c>
      <c r="H8" s="7">
        <f t="shared" si="1"/>
        <v>16520</v>
      </c>
      <c r="I8" s="2">
        <v>870</v>
      </c>
      <c r="J8" s="2">
        <v>13569</v>
      </c>
      <c r="K8" s="2">
        <v>2081</v>
      </c>
      <c r="L8" s="7">
        <v>230</v>
      </c>
      <c r="M8" s="7">
        <f t="shared" si="2"/>
        <v>15380</v>
      </c>
      <c r="N8" s="2">
        <v>662</v>
      </c>
      <c r="O8" s="2">
        <v>13478</v>
      </c>
      <c r="P8" s="2">
        <v>1240</v>
      </c>
      <c r="Q8" s="7">
        <v>117</v>
      </c>
      <c r="R8" s="7">
        <f t="shared" si="3"/>
        <v>18344</v>
      </c>
      <c r="S8" s="2">
        <v>348</v>
      </c>
      <c r="T8" s="2">
        <v>16215</v>
      </c>
      <c r="U8" s="2">
        <v>1781</v>
      </c>
    </row>
    <row r="9" spans="1:21" ht="13.5">
      <c r="A9" s="4" t="s">
        <v>4</v>
      </c>
      <c r="B9" s="7">
        <v>511</v>
      </c>
      <c r="C9" s="7">
        <f t="shared" si="0"/>
        <v>12135</v>
      </c>
      <c r="D9" s="2">
        <v>787</v>
      </c>
      <c r="E9" s="2">
        <v>9775</v>
      </c>
      <c r="F9" s="2">
        <v>1573</v>
      </c>
      <c r="G9" s="7">
        <v>362</v>
      </c>
      <c r="H9" s="7">
        <f t="shared" si="1"/>
        <v>13555</v>
      </c>
      <c r="I9" s="2">
        <v>658</v>
      </c>
      <c r="J9" s="2">
        <v>11354</v>
      </c>
      <c r="K9" s="2">
        <v>1543</v>
      </c>
      <c r="L9" s="7">
        <v>226</v>
      </c>
      <c r="M9" s="7">
        <f t="shared" si="2"/>
        <v>15036</v>
      </c>
      <c r="N9" s="2">
        <v>520</v>
      </c>
      <c r="O9" s="2">
        <v>13422</v>
      </c>
      <c r="P9" s="2">
        <v>1094</v>
      </c>
      <c r="Q9" s="7">
        <v>117</v>
      </c>
      <c r="R9" s="7">
        <f t="shared" si="3"/>
        <v>18006</v>
      </c>
      <c r="S9" s="2">
        <v>234</v>
      </c>
      <c r="T9" s="2">
        <v>16486</v>
      </c>
      <c r="U9" s="2">
        <v>1286</v>
      </c>
    </row>
    <row r="10" spans="1:21" ht="13.5">
      <c r="A10" s="4" t="s">
        <v>5</v>
      </c>
      <c r="B10" s="7">
        <v>203</v>
      </c>
      <c r="C10" s="7">
        <f t="shared" si="0"/>
        <v>4716</v>
      </c>
      <c r="D10" s="2">
        <v>505</v>
      </c>
      <c r="E10" s="2">
        <v>3502</v>
      </c>
      <c r="F10" s="2">
        <v>709</v>
      </c>
      <c r="G10" s="7">
        <v>125</v>
      </c>
      <c r="H10" s="7">
        <f t="shared" si="1"/>
        <v>4599</v>
      </c>
      <c r="I10" s="2">
        <v>258</v>
      </c>
      <c r="J10" s="2">
        <v>3650</v>
      </c>
      <c r="K10" s="2">
        <v>691</v>
      </c>
      <c r="L10" s="7">
        <v>61</v>
      </c>
      <c r="M10" s="7">
        <f t="shared" si="2"/>
        <v>4089</v>
      </c>
      <c r="N10" s="2">
        <v>156</v>
      </c>
      <c r="O10" s="2">
        <v>3400</v>
      </c>
      <c r="P10" s="2">
        <v>533</v>
      </c>
      <c r="Q10" s="7">
        <v>30</v>
      </c>
      <c r="R10" s="7">
        <f t="shared" si="3"/>
        <v>4577</v>
      </c>
      <c r="S10" s="2">
        <v>76</v>
      </c>
      <c r="T10" s="2">
        <v>4259</v>
      </c>
      <c r="U10" s="2">
        <v>242</v>
      </c>
    </row>
    <row r="11" spans="1:21" ht="13.5">
      <c r="A11" s="4" t="s">
        <v>6</v>
      </c>
      <c r="B11" s="7">
        <v>188</v>
      </c>
      <c r="C11" s="7">
        <f t="shared" si="0"/>
        <v>4437</v>
      </c>
      <c r="D11" s="2">
        <v>409</v>
      </c>
      <c r="E11" s="2">
        <v>3361</v>
      </c>
      <c r="F11" s="2">
        <v>667</v>
      </c>
      <c r="G11" s="7">
        <v>144</v>
      </c>
      <c r="H11" s="7">
        <f t="shared" si="1"/>
        <v>5336</v>
      </c>
      <c r="I11" s="2">
        <v>282</v>
      </c>
      <c r="J11" s="2">
        <v>4240</v>
      </c>
      <c r="K11" s="2">
        <v>814</v>
      </c>
      <c r="L11" s="7">
        <v>74</v>
      </c>
      <c r="M11" s="7">
        <f t="shared" si="2"/>
        <v>5050</v>
      </c>
      <c r="N11" s="2">
        <v>178</v>
      </c>
      <c r="O11" s="2">
        <v>4429</v>
      </c>
      <c r="P11" s="2">
        <v>443</v>
      </c>
      <c r="Q11" s="7">
        <v>48</v>
      </c>
      <c r="R11" s="7">
        <f t="shared" si="3"/>
        <v>7550</v>
      </c>
      <c r="S11" s="2">
        <v>109</v>
      </c>
      <c r="T11" s="2">
        <v>6610</v>
      </c>
      <c r="U11" s="2">
        <v>831</v>
      </c>
    </row>
    <row r="12" spans="1:21" ht="13.5">
      <c r="A12" s="4" t="s">
        <v>7</v>
      </c>
      <c r="B12" s="7">
        <v>291</v>
      </c>
      <c r="C12" s="7">
        <f t="shared" si="0"/>
        <v>6932</v>
      </c>
      <c r="D12" s="2">
        <v>551</v>
      </c>
      <c r="E12" s="2">
        <v>5453</v>
      </c>
      <c r="F12" s="2">
        <v>928</v>
      </c>
      <c r="G12" s="7">
        <v>214</v>
      </c>
      <c r="H12" s="7">
        <f t="shared" si="1"/>
        <v>7832</v>
      </c>
      <c r="I12" s="2">
        <v>369</v>
      </c>
      <c r="J12" s="2">
        <v>6705</v>
      </c>
      <c r="K12" s="2">
        <v>758</v>
      </c>
      <c r="L12" s="7">
        <v>86</v>
      </c>
      <c r="M12" s="7">
        <f t="shared" si="2"/>
        <v>5756</v>
      </c>
      <c r="N12" s="2">
        <v>163</v>
      </c>
      <c r="O12" s="2">
        <v>4874</v>
      </c>
      <c r="P12" s="2">
        <v>719</v>
      </c>
      <c r="Q12" s="7">
        <v>42</v>
      </c>
      <c r="R12" s="7">
        <f t="shared" si="3"/>
        <v>6265</v>
      </c>
      <c r="S12" s="2">
        <v>144</v>
      </c>
      <c r="T12" s="2">
        <v>5735</v>
      </c>
      <c r="U12" s="2">
        <v>386</v>
      </c>
    </row>
    <row r="13" spans="1:21" ht="13.5">
      <c r="A13" s="4" t="s">
        <v>8</v>
      </c>
      <c r="B13" s="7">
        <v>88</v>
      </c>
      <c r="C13" s="7">
        <f t="shared" si="0"/>
        <v>2090</v>
      </c>
      <c r="D13" s="2">
        <v>150</v>
      </c>
      <c r="E13" s="2">
        <v>1654</v>
      </c>
      <c r="F13" s="2">
        <v>286</v>
      </c>
      <c r="G13" s="7">
        <v>50</v>
      </c>
      <c r="H13" s="7">
        <f t="shared" si="1"/>
        <v>1818</v>
      </c>
      <c r="I13" s="2">
        <v>95</v>
      </c>
      <c r="J13" s="2">
        <v>1535</v>
      </c>
      <c r="K13" s="2">
        <v>188</v>
      </c>
      <c r="L13" s="7">
        <v>24</v>
      </c>
      <c r="M13" s="7">
        <f t="shared" si="2"/>
        <v>1638</v>
      </c>
      <c r="N13" s="2">
        <v>94</v>
      </c>
      <c r="O13" s="2">
        <v>1303</v>
      </c>
      <c r="P13" s="2">
        <v>241</v>
      </c>
      <c r="Q13" s="7">
        <v>14</v>
      </c>
      <c r="R13" s="7">
        <f t="shared" si="3"/>
        <v>2053</v>
      </c>
      <c r="S13" s="2">
        <v>44</v>
      </c>
      <c r="T13" s="2">
        <v>1937</v>
      </c>
      <c r="U13" s="2">
        <v>72</v>
      </c>
    </row>
    <row r="14" spans="1:21" ht="13.5">
      <c r="A14" s="4" t="s">
        <v>9</v>
      </c>
      <c r="B14" s="7">
        <v>126</v>
      </c>
      <c r="C14" s="7">
        <f t="shared" si="0"/>
        <v>2963</v>
      </c>
      <c r="D14" s="2">
        <v>174</v>
      </c>
      <c r="E14" s="2">
        <v>2431</v>
      </c>
      <c r="F14" s="2">
        <v>358</v>
      </c>
      <c r="G14" s="7">
        <v>85</v>
      </c>
      <c r="H14" s="7">
        <f t="shared" si="1"/>
        <v>3186</v>
      </c>
      <c r="I14" s="2">
        <v>135</v>
      </c>
      <c r="J14" s="2">
        <v>2647</v>
      </c>
      <c r="K14" s="2">
        <v>404</v>
      </c>
      <c r="L14" s="7">
        <v>51</v>
      </c>
      <c r="M14" s="7">
        <f t="shared" si="2"/>
        <v>3344</v>
      </c>
      <c r="N14" s="2">
        <v>94</v>
      </c>
      <c r="O14" s="2">
        <v>2857</v>
      </c>
      <c r="P14" s="2">
        <v>393</v>
      </c>
      <c r="Q14" s="7">
        <v>20</v>
      </c>
      <c r="R14" s="7">
        <f t="shared" si="3"/>
        <v>3026</v>
      </c>
      <c r="S14" s="2">
        <v>42</v>
      </c>
      <c r="T14" s="2">
        <v>2803</v>
      </c>
      <c r="U14" s="2">
        <v>181</v>
      </c>
    </row>
    <row r="15" spans="1:21" ht="13.5">
      <c r="A15" s="4" t="s">
        <v>10</v>
      </c>
      <c r="B15" s="7">
        <v>94</v>
      </c>
      <c r="C15" s="7">
        <f t="shared" si="0"/>
        <v>2233</v>
      </c>
      <c r="D15" s="2">
        <v>201</v>
      </c>
      <c r="E15" s="2">
        <v>1723</v>
      </c>
      <c r="F15" s="2">
        <v>309</v>
      </c>
      <c r="G15" s="7">
        <v>64</v>
      </c>
      <c r="H15" s="7">
        <f t="shared" si="1"/>
        <v>2468</v>
      </c>
      <c r="I15" s="2">
        <v>150</v>
      </c>
      <c r="J15" s="2">
        <v>1941</v>
      </c>
      <c r="K15" s="2">
        <v>377</v>
      </c>
      <c r="L15" s="7">
        <v>47</v>
      </c>
      <c r="M15" s="7">
        <f t="shared" si="2"/>
        <v>3226</v>
      </c>
      <c r="N15" s="2">
        <v>140</v>
      </c>
      <c r="O15" s="2">
        <v>2669</v>
      </c>
      <c r="P15" s="2">
        <v>417</v>
      </c>
      <c r="Q15" s="7">
        <v>16</v>
      </c>
      <c r="R15" s="7">
        <f t="shared" si="3"/>
        <v>2691</v>
      </c>
      <c r="S15" s="2">
        <v>46</v>
      </c>
      <c r="T15" s="2">
        <v>2619</v>
      </c>
      <c r="U15" s="2">
        <v>26</v>
      </c>
    </row>
    <row r="16" spans="1:21" ht="13.5">
      <c r="A16" s="4" t="s">
        <v>11</v>
      </c>
      <c r="B16" s="7">
        <v>111</v>
      </c>
      <c r="C16" s="7">
        <f t="shared" si="0"/>
        <v>2586</v>
      </c>
      <c r="D16" s="2">
        <v>232</v>
      </c>
      <c r="E16" s="2">
        <v>1970</v>
      </c>
      <c r="F16" s="2">
        <v>384</v>
      </c>
      <c r="G16" s="7">
        <v>68</v>
      </c>
      <c r="H16" s="7">
        <f t="shared" si="1"/>
        <v>2563</v>
      </c>
      <c r="I16" s="2">
        <v>145</v>
      </c>
      <c r="J16" s="2">
        <v>2227</v>
      </c>
      <c r="K16" s="2">
        <v>191</v>
      </c>
      <c r="L16" s="7">
        <v>38</v>
      </c>
      <c r="M16" s="7">
        <f t="shared" si="2"/>
        <v>2600</v>
      </c>
      <c r="N16" s="2">
        <v>92</v>
      </c>
      <c r="O16" s="2">
        <v>2416</v>
      </c>
      <c r="P16" s="2">
        <v>92</v>
      </c>
      <c r="Q16" s="7">
        <v>22</v>
      </c>
      <c r="R16" s="7">
        <f t="shared" si="3"/>
        <v>3450</v>
      </c>
      <c r="S16" s="2">
        <v>48</v>
      </c>
      <c r="T16" s="2">
        <v>3199</v>
      </c>
      <c r="U16" s="2">
        <v>203</v>
      </c>
    </row>
    <row r="17" spans="1:21" ht="13.5">
      <c r="A17" s="4" t="s">
        <v>12</v>
      </c>
      <c r="B17" s="7">
        <v>67</v>
      </c>
      <c r="C17" s="7">
        <f t="shared" si="0"/>
        <v>1625</v>
      </c>
      <c r="D17" s="2">
        <v>72</v>
      </c>
      <c r="E17" s="2">
        <v>1452</v>
      </c>
      <c r="F17" s="2">
        <v>101</v>
      </c>
      <c r="G17" s="7">
        <v>41</v>
      </c>
      <c r="H17" s="7">
        <f t="shared" si="1"/>
        <v>1546</v>
      </c>
      <c r="I17" s="2">
        <v>26</v>
      </c>
      <c r="J17" s="2">
        <v>1404</v>
      </c>
      <c r="K17" s="2">
        <v>116</v>
      </c>
      <c r="L17" s="7">
        <v>36</v>
      </c>
      <c r="M17" s="7">
        <f t="shared" si="2"/>
        <v>2485</v>
      </c>
      <c r="N17" s="2">
        <v>38</v>
      </c>
      <c r="O17" s="2">
        <v>2224</v>
      </c>
      <c r="P17" s="2">
        <v>223</v>
      </c>
      <c r="Q17" s="7">
        <v>12</v>
      </c>
      <c r="R17" s="7">
        <f t="shared" si="3"/>
        <v>1624</v>
      </c>
      <c r="S17" s="2">
        <v>28</v>
      </c>
      <c r="T17" s="2">
        <v>1596</v>
      </c>
      <c r="U17" s="2">
        <v>0</v>
      </c>
    </row>
    <row r="18" spans="1:21" ht="13.5">
      <c r="A18" s="4" t="s">
        <v>13</v>
      </c>
      <c r="B18" s="7">
        <v>82</v>
      </c>
      <c r="C18" s="7">
        <f t="shared" si="0"/>
        <v>1966</v>
      </c>
      <c r="D18" s="2">
        <v>159</v>
      </c>
      <c r="E18" s="2">
        <v>1461</v>
      </c>
      <c r="F18" s="2">
        <v>346</v>
      </c>
      <c r="G18" s="7">
        <v>36</v>
      </c>
      <c r="H18" s="7">
        <f t="shared" si="1"/>
        <v>1337</v>
      </c>
      <c r="I18" s="2">
        <v>70</v>
      </c>
      <c r="J18" s="2">
        <v>1095</v>
      </c>
      <c r="K18" s="2">
        <v>172</v>
      </c>
      <c r="L18" s="7">
        <v>32</v>
      </c>
      <c r="M18" s="7">
        <f t="shared" si="2"/>
        <v>2052</v>
      </c>
      <c r="N18" s="2">
        <v>43</v>
      </c>
      <c r="O18" s="2">
        <v>1762</v>
      </c>
      <c r="P18" s="2">
        <v>247</v>
      </c>
      <c r="Q18" s="7">
        <v>15</v>
      </c>
      <c r="R18" s="7">
        <f t="shared" si="3"/>
        <v>3075</v>
      </c>
      <c r="S18" s="2">
        <v>95</v>
      </c>
      <c r="T18" s="2">
        <v>2887</v>
      </c>
      <c r="U18" s="2">
        <v>93</v>
      </c>
    </row>
    <row r="19" spans="1:21" ht="13.5">
      <c r="A19" s="4" t="s">
        <v>14</v>
      </c>
      <c r="B19" s="7">
        <v>993</v>
      </c>
      <c r="C19" s="7">
        <f t="shared" si="0"/>
        <v>23473</v>
      </c>
      <c r="D19" s="2">
        <v>1914</v>
      </c>
      <c r="E19" s="2">
        <v>18692</v>
      </c>
      <c r="F19" s="2">
        <v>2867</v>
      </c>
      <c r="G19" s="7">
        <v>677</v>
      </c>
      <c r="H19" s="7">
        <f t="shared" si="1"/>
        <v>25189</v>
      </c>
      <c r="I19" s="2">
        <v>1449</v>
      </c>
      <c r="J19" s="2">
        <v>20461</v>
      </c>
      <c r="K19" s="2">
        <v>3279</v>
      </c>
      <c r="L19" s="7">
        <v>410</v>
      </c>
      <c r="M19" s="7">
        <f t="shared" si="2"/>
        <v>28015</v>
      </c>
      <c r="N19" s="2">
        <v>970</v>
      </c>
      <c r="O19" s="2">
        <v>24188</v>
      </c>
      <c r="P19" s="2">
        <v>2857</v>
      </c>
      <c r="Q19" s="7">
        <v>222</v>
      </c>
      <c r="R19" s="7">
        <f t="shared" si="3"/>
        <v>34347</v>
      </c>
      <c r="S19" s="2">
        <v>553</v>
      </c>
      <c r="T19" s="2">
        <v>30178</v>
      </c>
      <c r="U19" s="2">
        <v>3616</v>
      </c>
    </row>
    <row r="20" spans="1:21" ht="13.5">
      <c r="A20" s="4" t="s">
        <v>15</v>
      </c>
      <c r="B20" s="7">
        <v>86</v>
      </c>
      <c r="C20" s="7">
        <f t="shared" si="0"/>
        <v>1977</v>
      </c>
      <c r="D20" s="2">
        <v>178</v>
      </c>
      <c r="E20" s="2">
        <v>1460</v>
      </c>
      <c r="F20" s="2">
        <v>339</v>
      </c>
      <c r="G20" s="7">
        <v>71</v>
      </c>
      <c r="H20" s="7">
        <f t="shared" si="1"/>
        <v>2598</v>
      </c>
      <c r="I20" s="2">
        <v>182</v>
      </c>
      <c r="J20" s="2">
        <v>2045</v>
      </c>
      <c r="K20" s="2">
        <v>371</v>
      </c>
      <c r="L20" s="7">
        <v>32</v>
      </c>
      <c r="M20" s="7">
        <f t="shared" si="2"/>
        <v>2218</v>
      </c>
      <c r="N20" s="2">
        <v>98</v>
      </c>
      <c r="O20" s="2">
        <v>1929</v>
      </c>
      <c r="P20" s="2">
        <v>191</v>
      </c>
      <c r="Q20" s="7">
        <v>7</v>
      </c>
      <c r="R20" s="7">
        <f t="shared" si="3"/>
        <v>1049</v>
      </c>
      <c r="S20" s="2">
        <v>13</v>
      </c>
      <c r="T20" s="2">
        <v>916</v>
      </c>
      <c r="U20" s="2">
        <v>120</v>
      </c>
    </row>
    <row r="21" spans="1:21" ht="13.5">
      <c r="A21" s="4" t="s">
        <v>16</v>
      </c>
      <c r="B21" s="7">
        <v>8</v>
      </c>
      <c r="C21" s="7">
        <f t="shared" si="0"/>
        <v>188</v>
      </c>
      <c r="D21" s="2">
        <v>19</v>
      </c>
      <c r="E21" s="2">
        <v>137</v>
      </c>
      <c r="F21" s="2">
        <v>32</v>
      </c>
      <c r="G21" s="7">
        <v>8</v>
      </c>
      <c r="H21" s="7">
        <f t="shared" si="1"/>
        <v>294</v>
      </c>
      <c r="I21" s="2">
        <v>14</v>
      </c>
      <c r="J21" s="2">
        <v>232</v>
      </c>
      <c r="K21" s="2">
        <v>48</v>
      </c>
      <c r="L21" s="7">
        <v>3</v>
      </c>
      <c r="M21" s="7">
        <f t="shared" si="2"/>
        <v>213</v>
      </c>
      <c r="N21" s="2">
        <v>4</v>
      </c>
      <c r="O21" s="2">
        <v>149</v>
      </c>
      <c r="P21" s="2">
        <v>60</v>
      </c>
      <c r="Q21" s="7">
        <v>0</v>
      </c>
      <c r="R21" s="7">
        <f t="shared" si="3"/>
        <v>0</v>
      </c>
      <c r="S21" s="2">
        <v>0</v>
      </c>
      <c r="T21" s="2">
        <v>0</v>
      </c>
      <c r="U21" s="2">
        <v>0</v>
      </c>
    </row>
    <row r="22" spans="1:21" ht="13.5">
      <c r="A22" s="4" t="s">
        <v>17</v>
      </c>
      <c r="B22" s="7">
        <v>11</v>
      </c>
      <c r="C22" s="7">
        <f t="shared" si="0"/>
        <v>257</v>
      </c>
      <c r="D22" s="2">
        <v>36</v>
      </c>
      <c r="E22" s="2">
        <v>210</v>
      </c>
      <c r="F22" s="2">
        <v>11</v>
      </c>
      <c r="G22" s="7">
        <v>11</v>
      </c>
      <c r="H22" s="7">
        <f t="shared" si="1"/>
        <v>403</v>
      </c>
      <c r="I22" s="2">
        <v>40</v>
      </c>
      <c r="J22" s="2">
        <v>327</v>
      </c>
      <c r="K22" s="2">
        <v>36</v>
      </c>
      <c r="L22" s="7">
        <v>5</v>
      </c>
      <c r="M22" s="7">
        <f t="shared" si="2"/>
        <v>336</v>
      </c>
      <c r="N22" s="2">
        <v>24</v>
      </c>
      <c r="O22" s="2">
        <v>310</v>
      </c>
      <c r="P22" s="2">
        <v>2</v>
      </c>
      <c r="Q22" s="7">
        <v>2</v>
      </c>
      <c r="R22" s="7">
        <f t="shared" si="3"/>
        <v>507</v>
      </c>
      <c r="S22" s="2">
        <v>6</v>
      </c>
      <c r="T22" s="2">
        <v>458</v>
      </c>
      <c r="U22" s="2">
        <v>43</v>
      </c>
    </row>
    <row r="23" spans="1:21" ht="13.5">
      <c r="A23" s="4" t="s">
        <v>18</v>
      </c>
      <c r="B23" s="7">
        <v>13</v>
      </c>
      <c r="C23" s="7">
        <f t="shared" si="0"/>
        <v>303</v>
      </c>
      <c r="D23" s="2">
        <v>34</v>
      </c>
      <c r="E23" s="2">
        <v>199</v>
      </c>
      <c r="F23" s="2">
        <v>70</v>
      </c>
      <c r="G23" s="7">
        <v>8</v>
      </c>
      <c r="H23" s="7">
        <f t="shared" si="1"/>
        <v>255</v>
      </c>
      <c r="I23" s="2">
        <v>21</v>
      </c>
      <c r="J23" s="2">
        <v>182</v>
      </c>
      <c r="K23" s="2">
        <v>52</v>
      </c>
      <c r="L23" s="7">
        <v>3</v>
      </c>
      <c r="M23" s="7">
        <f t="shared" si="2"/>
        <v>159</v>
      </c>
      <c r="N23" s="2">
        <v>11</v>
      </c>
      <c r="O23" s="2">
        <v>118</v>
      </c>
      <c r="P23" s="2">
        <v>30</v>
      </c>
      <c r="Q23" s="7">
        <v>2</v>
      </c>
      <c r="R23" s="7">
        <f t="shared" si="3"/>
        <v>239</v>
      </c>
      <c r="S23" s="2">
        <v>7</v>
      </c>
      <c r="T23" s="2">
        <v>163</v>
      </c>
      <c r="U23" s="2">
        <v>69</v>
      </c>
    </row>
    <row r="24" spans="1:21" ht="13.5">
      <c r="A24" s="4" t="s">
        <v>19</v>
      </c>
      <c r="B24" s="7">
        <v>17</v>
      </c>
      <c r="C24" s="7">
        <f t="shared" si="0"/>
        <v>388</v>
      </c>
      <c r="D24" s="2">
        <v>32</v>
      </c>
      <c r="E24" s="2">
        <v>285</v>
      </c>
      <c r="F24" s="2">
        <v>71</v>
      </c>
      <c r="G24" s="7">
        <v>14</v>
      </c>
      <c r="H24" s="7">
        <f t="shared" si="1"/>
        <v>534</v>
      </c>
      <c r="I24" s="2">
        <v>38</v>
      </c>
      <c r="J24" s="2">
        <v>438</v>
      </c>
      <c r="K24" s="2">
        <v>58</v>
      </c>
      <c r="L24" s="7">
        <v>8</v>
      </c>
      <c r="M24" s="7">
        <f t="shared" si="2"/>
        <v>553</v>
      </c>
      <c r="N24" s="2">
        <v>38</v>
      </c>
      <c r="O24" s="2">
        <v>452</v>
      </c>
      <c r="P24" s="2">
        <v>63</v>
      </c>
      <c r="Q24" s="7">
        <v>0</v>
      </c>
      <c r="R24" s="7">
        <f t="shared" si="3"/>
        <v>0</v>
      </c>
      <c r="S24" s="2">
        <v>0</v>
      </c>
      <c r="T24" s="2">
        <v>0</v>
      </c>
      <c r="U24" s="2">
        <v>0</v>
      </c>
    </row>
    <row r="25" spans="1:21" ht="13.5">
      <c r="A25" s="4" t="s">
        <v>20</v>
      </c>
      <c r="B25" s="7">
        <v>9</v>
      </c>
      <c r="C25" s="7">
        <f t="shared" si="0"/>
        <v>207</v>
      </c>
      <c r="D25" s="2">
        <v>11</v>
      </c>
      <c r="E25" s="2">
        <v>141</v>
      </c>
      <c r="F25" s="2">
        <v>55</v>
      </c>
      <c r="G25" s="7">
        <v>8</v>
      </c>
      <c r="H25" s="7">
        <f t="shared" si="1"/>
        <v>280</v>
      </c>
      <c r="I25" s="2">
        <v>14</v>
      </c>
      <c r="J25" s="2">
        <v>200</v>
      </c>
      <c r="K25" s="2">
        <v>66</v>
      </c>
      <c r="L25" s="7">
        <v>1</v>
      </c>
      <c r="M25" s="7">
        <f t="shared" si="2"/>
        <v>82</v>
      </c>
      <c r="N25" s="2">
        <v>2</v>
      </c>
      <c r="O25" s="2">
        <v>73</v>
      </c>
      <c r="P25" s="2">
        <v>7</v>
      </c>
      <c r="Q25" s="7">
        <v>0</v>
      </c>
      <c r="R25" s="7">
        <f t="shared" si="3"/>
        <v>0</v>
      </c>
      <c r="S25" s="2">
        <v>0</v>
      </c>
      <c r="T25" s="2">
        <v>0</v>
      </c>
      <c r="U25" s="2">
        <v>0</v>
      </c>
    </row>
    <row r="26" spans="1:21" ht="13.5">
      <c r="A26" s="4" t="s">
        <v>21</v>
      </c>
      <c r="B26" s="7">
        <v>9</v>
      </c>
      <c r="C26" s="7">
        <f t="shared" si="0"/>
        <v>217</v>
      </c>
      <c r="D26" s="2">
        <v>13</v>
      </c>
      <c r="E26" s="2">
        <v>165</v>
      </c>
      <c r="F26" s="2">
        <v>39</v>
      </c>
      <c r="G26" s="7">
        <v>9</v>
      </c>
      <c r="H26" s="7">
        <f t="shared" si="1"/>
        <v>334</v>
      </c>
      <c r="I26" s="2">
        <v>24</v>
      </c>
      <c r="J26" s="2">
        <v>234</v>
      </c>
      <c r="K26" s="2">
        <v>76</v>
      </c>
      <c r="L26" s="7">
        <v>3</v>
      </c>
      <c r="M26" s="7">
        <f t="shared" si="2"/>
        <v>220</v>
      </c>
      <c r="N26" s="2">
        <v>5</v>
      </c>
      <c r="O26" s="2">
        <v>215</v>
      </c>
      <c r="P26" s="2">
        <v>0</v>
      </c>
      <c r="Q26" s="7">
        <v>1</v>
      </c>
      <c r="R26" s="7">
        <f t="shared" si="3"/>
        <v>100</v>
      </c>
      <c r="S26" s="2">
        <v>0</v>
      </c>
      <c r="T26" s="2">
        <v>100</v>
      </c>
      <c r="U26" s="2">
        <v>0</v>
      </c>
    </row>
    <row r="27" spans="1:21" ht="13.5">
      <c r="A27" s="4" t="s">
        <v>22</v>
      </c>
      <c r="B27" s="7">
        <v>9</v>
      </c>
      <c r="C27" s="7">
        <f t="shared" si="0"/>
        <v>201</v>
      </c>
      <c r="D27" s="2">
        <v>17</v>
      </c>
      <c r="E27" s="2">
        <v>155</v>
      </c>
      <c r="F27" s="2">
        <v>29</v>
      </c>
      <c r="G27" s="7">
        <v>6</v>
      </c>
      <c r="H27" s="7">
        <f t="shared" si="1"/>
        <v>234</v>
      </c>
      <c r="I27" s="2">
        <v>11</v>
      </c>
      <c r="J27" s="2">
        <v>191</v>
      </c>
      <c r="K27" s="2">
        <v>32</v>
      </c>
      <c r="L27" s="7">
        <v>8</v>
      </c>
      <c r="M27" s="7">
        <f t="shared" si="2"/>
        <v>577</v>
      </c>
      <c r="N27" s="2">
        <v>13</v>
      </c>
      <c r="O27" s="2">
        <v>535</v>
      </c>
      <c r="P27" s="2">
        <v>29</v>
      </c>
      <c r="Q27" s="7">
        <v>2</v>
      </c>
      <c r="R27" s="7">
        <f t="shared" si="3"/>
        <v>203</v>
      </c>
      <c r="S27" s="2">
        <v>0</v>
      </c>
      <c r="T27" s="2">
        <v>195</v>
      </c>
      <c r="U27" s="2">
        <v>8</v>
      </c>
    </row>
    <row r="28" spans="1:21" ht="13.5">
      <c r="A28" s="4" t="s">
        <v>23</v>
      </c>
      <c r="B28" s="7">
        <v>5</v>
      </c>
      <c r="C28" s="7">
        <f t="shared" si="0"/>
        <v>111</v>
      </c>
      <c r="D28" s="2">
        <v>8</v>
      </c>
      <c r="E28" s="2">
        <v>98</v>
      </c>
      <c r="F28" s="2">
        <v>5</v>
      </c>
      <c r="G28" s="7">
        <v>5</v>
      </c>
      <c r="H28" s="7">
        <f t="shared" si="1"/>
        <v>186</v>
      </c>
      <c r="I28" s="2">
        <v>10</v>
      </c>
      <c r="J28" s="2">
        <v>173</v>
      </c>
      <c r="K28" s="2">
        <v>3</v>
      </c>
      <c r="L28" s="7">
        <v>0</v>
      </c>
      <c r="M28" s="7">
        <f t="shared" si="2"/>
        <v>0</v>
      </c>
      <c r="N28" s="2">
        <v>0</v>
      </c>
      <c r="O28" s="2">
        <v>0</v>
      </c>
      <c r="P28" s="2">
        <v>0</v>
      </c>
      <c r="Q28" s="7">
        <v>0</v>
      </c>
      <c r="R28" s="7">
        <f t="shared" si="3"/>
        <v>0</v>
      </c>
      <c r="S28" s="2">
        <v>0</v>
      </c>
      <c r="T28" s="2">
        <v>0</v>
      </c>
      <c r="U28" s="2">
        <v>0</v>
      </c>
    </row>
    <row r="29" spans="1:21" ht="13.5">
      <c r="A29" s="4" t="s">
        <v>24</v>
      </c>
      <c r="B29" s="7">
        <v>5</v>
      </c>
      <c r="C29" s="7">
        <f t="shared" si="0"/>
        <v>105</v>
      </c>
      <c r="D29" s="2">
        <v>8</v>
      </c>
      <c r="E29" s="2">
        <v>70</v>
      </c>
      <c r="F29" s="2">
        <v>27</v>
      </c>
      <c r="G29" s="7">
        <v>2</v>
      </c>
      <c r="H29" s="7">
        <f t="shared" si="1"/>
        <v>78</v>
      </c>
      <c r="I29" s="2">
        <v>10</v>
      </c>
      <c r="J29" s="2">
        <v>68</v>
      </c>
      <c r="K29" s="2">
        <v>0</v>
      </c>
      <c r="L29" s="7">
        <v>1</v>
      </c>
      <c r="M29" s="7">
        <f t="shared" si="2"/>
        <v>78</v>
      </c>
      <c r="N29" s="2">
        <v>1</v>
      </c>
      <c r="O29" s="2">
        <v>77</v>
      </c>
      <c r="P29" s="2">
        <v>0</v>
      </c>
      <c r="Q29" s="7">
        <v>0</v>
      </c>
      <c r="R29" s="7">
        <f t="shared" si="3"/>
        <v>0</v>
      </c>
      <c r="S29" s="2">
        <v>0</v>
      </c>
      <c r="T29" s="2">
        <v>0</v>
      </c>
      <c r="U29" s="2">
        <v>0</v>
      </c>
    </row>
    <row r="30" spans="1:21" ht="13.5">
      <c r="A30" s="4" t="s">
        <v>25</v>
      </c>
      <c r="B30" s="7">
        <v>91</v>
      </c>
      <c r="C30" s="7">
        <f t="shared" si="0"/>
        <v>2181</v>
      </c>
      <c r="D30" s="2">
        <v>144</v>
      </c>
      <c r="E30" s="2">
        <v>1702</v>
      </c>
      <c r="F30" s="2">
        <v>335</v>
      </c>
      <c r="G30" s="7">
        <v>51</v>
      </c>
      <c r="H30" s="7">
        <f t="shared" si="1"/>
        <v>1924</v>
      </c>
      <c r="I30" s="2">
        <v>80</v>
      </c>
      <c r="J30" s="2">
        <v>1527</v>
      </c>
      <c r="K30" s="2">
        <v>317</v>
      </c>
      <c r="L30" s="7">
        <v>30</v>
      </c>
      <c r="M30" s="7">
        <f t="shared" si="2"/>
        <v>2020</v>
      </c>
      <c r="N30" s="2">
        <v>20</v>
      </c>
      <c r="O30" s="2">
        <v>1614</v>
      </c>
      <c r="P30" s="2">
        <v>386</v>
      </c>
      <c r="Q30" s="7">
        <v>18</v>
      </c>
      <c r="R30" s="7">
        <f t="shared" si="3"/>
        <v>2603</v>
      </c>
      <c r="S30" s="2">
        <v>41</v>
      </c>
      <c r="T30" s="2">
        <v>2151</v>
      </c>
      <c r="U30" s="2">
        <v>411</v>
      </c>
    </row>
    <row r="31" spans="1:21" ht="13.5">
      <c r="A31" s="4" t="s">
        <v>26</v>
      </c>
      <c r="B31" s="7">
        <v>22</v>
      </c>
      <c r="C31" s="7">
        <f t="shared" si="0"/>
        <v>513</v>
      </c>
      <c r="D31" s="2">
        <v>51</v>
      </c>
      <c r="E31" s="2">
        <v>358</v>
      </c>
      <c r="F31" s="2">
        <v>104</v>
      </c>
      <c r="G31" s="7">
        <v>16</v>
      </c>
      <c r="H31" s="7">
        <f t="shared" si="1"/>
        <v>638</v>
      </c>
      <c r="I31" s="2">
        <v>46</v>
      </c>
      <c r="J31" s="2">
        <v>494</v>
      </c>
      <c r="K31" s="2">
        <v>98</v>
      </c>
      <c r="L31" s="7">
        <v>6</v>
      </c>
      <c r="M31" s="7">
        <f t="shared" si="2"/>
        <v>419</v>
      </c>
      <c r="N31" s="2">
        <v>5</v>
      </c>
      <c r="O31" s="2">
        <v>369</v>
      </c>
      <c r="P31" s="2">
        <v>45</v>
      </c>
      <c r="Q31" s="7">
        <v>7</v>
      </c>
      <c r="R31" s="7">
        <f t="shared" si="3"/>
        <v>1043</v>
      </c>
      <c r="S31" s="2">
        <v>24</v>
      </c>
      <c r="T31" s="2">
        <v>824</v>
      </c>
      <c r="U31" s="2">
        <v>195</v>
      </c>
    </row>
    <row r="32" spans="1:21" ht="13.5">
      <c r="A32" s="4" t="s">
        <v>27</v>
      </c>
      <c r="B32" s="7">
        <v>10</v>
      </c>
      <c r="C32" s="7">
        <f t="shared" si="0"/>
        <v>243</v>
      </c>
      <c r="D32" s="2">
        <v>28</v>
      </c>
      <c r="E32" s="2">
        <v>169</v>
      </c>
      <c r="F32" s="2">
        <v>46</v>
      </c>
      <c r="G32" s="7">
        <v>0</v>
      </c>
      <c r="H32" s="7">
        <f t="shared" si="1"/>
        <v>0</v>
      </c>
      <c r="I32" s="2">
        <v>0</v>
      </c>
      <c r="J32" s="2">
        <v>0</v>
      </c>
      <c r="K32" s="2">
        <v>0</v>
      </c>
      <c r="L32" s="7">
        <v>2</v>
      </c>
      <c r="M32" s="7">
        <f t="shared" si="2"/>
        <v>137</v>
      </c>
      <c r="N32" s="2">
        <v>0</v>
      </c>
      <c r="O32" s="2">
        <v>113</v>
      </c>
      <c r="P32" s="2">
        <v>24</v>
      </c>
      <c r="Q32" s="7">
        <v>1</v>
      </c>
      <c r="R32" s="7">
        <f t="shared" si="3"/>
        <v>134</v>
      </c>
      <c r="S32" s="2">
        <v>0</v>
      </c>
      <c r="T32" s="2">
        <v>111</v>
      </c>
      <c r="U32" s="2">
        <v>23</v>
      </c>
    </row>
    <row r="33" spans="1:21" ht="13.5">
      <c r="A33" s="4" t="s">
        <v>28</v>
      </c>
      <c r="B33" s="7">
        <v>13</v>
      </c>
      <c r="C33" s="7">
        <f t="shared" si="0"/>
        <v>310</v>
      </c>
      <c r="D33" s="2">
        <v>31</v>
      </c>
      <c r="E33" s="2">
        <v>241</v>
      </c>
      <c r="F33" s="2">
        <v>38</v>
      </c>
      <c r="G33" s="7">
        <v>12</v>
      </c>
      <c r="H33" s="7">
        <f t="shared" si="1"/>
        <v>469</v>
      </c>
      <c r="I33" s="2">
        <v>18</v>
      </c>
      <c r="J33" s="2">
        <v>350</v>
      </c>
      <c r="K33" s="2">
        <v>101</v>
      </c>
      <c r="L33" s="7">
        <v>5</v>
      </c>
      <c r="M33" s="7">
        <f t="shared" si="2"/>
        <v>308</v>
      </c>
      <c r="N33" s="2">
        <v>9</v>
      </c>
      <c r="O33" s="2">
        <v>250</v>
      </c>
      <c r="P33" s="2">
        <v>49</v>
      </c>
      <c r="Q33" s="7">
        <v>3</v>
      </c>
      <c r="R33" s="7">
        <f t="shared" si="3"/>
        <v>371</v>
      </c>
      <c r="S33" s="2">
        <v>5</v>
      </c>
      <c r="T33" s="2">
        <v>223</v>
      </c>
      <c r="U33" s="2">
        <v>143</v>
      </c>
    </row>
    <row r="34" spans="1:21" ht="13.5">
      <c r="A34" s="4" t="s">
        <v>29</v>
      </c>
      <c r="B34" s="7">
        <v>46</v>
      </c>
      <c r="C34" s="7">
        <f t="shared" si="0"/>
        <v>1115</v>
      </c>
      <c r="D34" s="2">
        <v>34</v>
      </c>
      <c r="E34" s="2">
        <v>934</v>
      </c>
      <c r="F34" s="2">
        <v>147</v>
      </c>
      <c r="G34" s="7">
        <v>23</v>
      </c>
      <c r="H34" s="7">
        <f t="shared" si="1"/>
        <v>817</v>
      </c>
      <c r="I34" s="2">
        <v>16</v>
      </c>
      <c r="J34" s="2">
        <v>683</v>
      </c>
      <c r="K34" s="2">
        <v>118</v>
      </c>
      <c r="L34" s="7">
        <v>17</v>
      </c>
      <c r="M34" s="7">
        <f t="shared" si="2"/>
        <v>1156</v>
      </c>
      <c r="N34" s="2">
        <v>6</v>
      </c>
      <c r="O34" s="2">
        <v>882</v>
      </c>
      <c r="P34" s="2">
        <v>268</v>
      </c>
      <c r="Q34" s="7">
        <v>7</v>
      </c>
      <c r="R34" s="7">
        <f t="shared" si="3"/>
        <v>1055</v>
      </c>
      <c r="S34" s="2">
        <v>12</v>
      </c>
      <c r="T34" s="2">
        <v>993</v>
      </c>
      <c r="U34" s="2">
        <v>50</v>
      </c>
    </row>
    <row r="35" spans="1:21" ht="13.5">
      <c r="A35" s="4" t="s">
        <v>30</v>
      </c>
      <c r="B35" s="7">
        <v>66</v>
      </c>
      <c r="C35" s="7">
        <f t="shared" si="0"/>
        <v>1588</v>
      </c>
      <c r="D35" s="2">
        <v>162</v>
      </c>
      <c r="E35" s="2">
        <v>1143</v>
      </c>
      <c r="F35" s="2">
        <v>283</v>
      </c>
      <c r="G35" s="7">
        <v>37</v>
      </c>
      <c r="H35" s="7">
        <f t="shared" si="1"/>
        <v>1396</v>
      </c>
      <c r="I35" s="2">
        <v>91</v>
      </c>
      <c r="J35" s="2">
        <v>1017</v>
      </c>
      <c r="K35" s="2">
        <v>288</v>
      </c>
      <c r="L35" s="7">
        <v>22</v>
      </c>
      <c r="M35" s="7">
        <f t="shared" si="2"/>
        <v>1456</v>
      </c>
      <c r="N35" s="2">
        <v>73</v>
      </c>
      <c r="O35" s="2">
        <v>1096</v>
      </c>
      <c r="P35" s="2">
        <v>287</v>
      </c>
      <c r="Q35" s="7">
        <v>14</v>
      </c>
      <c r="R35" s="7">
        <f t="shared" si="3"/>
        <v>1980</v>
      </c>
      <c r="S35" s="2">
        <v>37</v>
      </c>
      <c r="T35" s="2">
        <v>1682</v>
      </c>
      <c r="U35" s="2">
        <v>261</v>
      </c>
    </row>
    <row r="36" spans="1:21" ht="13.5">
      <c r="A36" s="4" t="s">
        <v>31</v>
      </c>
      <c r="B36" s="7">
        <v>13</v>
      </c>
      <c r="C36" s="7">
        <f t="shared" si="0"/>
        <v>305</v>
      </c>
      <c r="D36" s="2">
        <v>24</v>
      </c>
      <c r="E36" s="2">
        <v>187</v>
      </c>
      <c r="F36" s="2">
        <v>94</v>
      </c>
      <c r="G36" s="7">
        <v>3</v>
      </c>
      <c r="H36" s="7">
        <f t="shared" si="1"/>
        <v>107</v>
      </c>
      <c r="I36" s="2">
        <v>4</v>
      </c>
      <c r="J36" s="2">
        <v>88</v>
      </c>
      <c r="K36" s="2">
        <v>15</v>
      </c>
      <c r="L36" s="7">
        <v>3</v>
      </c>
      <c r="M36" s="7">
        <f t="shared" si="2"/>
        <v>205</v>
      </c>
      <c r="N36" s="2">
        <v>13</v>
      </c>
      <c r="O36" s="2">
        <v>135</v>
      </c>
      <c r="P36" s="2">
        <v>57</v>
      </c>
      <c r="Q36" s="7">
        <v>2</v>
      </c>
      <c r="R36" s="7">
        <f t="shared" si="3"/>
        <v>319</v>
      </c>
      <c r="S36" s="2">
        <v>1</v>
      </c>
      <c r="T36" s="2">
        <v>257</v>
      </c>
      <c r="U36" s="2">
        <v>61</v>
      </c>
    </row>
    <row r="37" spans="1:21" ht="13.5">
      <c r="A37" s="4" t="s">
        <v>32</v>
      </c>
      <c r="B37" s="7">
        <v>6</v>
      </c>
      <c r="C37" s="7">
        <f t="shared" si="0"/>
        <v>149</v>
      </c>
      <c r="D37" s="2">
        <v>20</v>
      </c>
      <c r="E37" s="2">
        <v>129</v>
      </c>
      <c r="F37" s="2">
        <v>0</v>
      </c>
      <c r="G37" s="7">
        <v>1</v>
      </c>
      <c r="H37" s="7">
        <f t="shared" si="1"/>
        <v>35</v>
      </c>
      <c r="I37" s="2">
        <v>3</v>
      </c>
      <c r="J37" s="2">
        <v>32</v>
      </c>
      <c r="K37" s="2">
        <v>0</v>
      </c>
      <c r="L37" s="7">
        <v>1</v>
      </c>
      <c r="M37" s="7">
        <f t="shared" si="2"/>
        <v>53</v>
      </c>
      <c r="N37" s="2">
        <v>7</v>
      </c>
      <c r="O37" s="2">
        <v>46</v>
      </c>
      <c r="P37" s="2">
        <v>0</v>
      </c>
      <c r="Q37" s="7">
        <v>0</v>
      </c>
      <c r="R37" s="7">
        <f t="shared" si="3"/>
        <v>0</v>
      </c>
      <c r="S37" s="2">
        <v>0</v>
      </c>
      <c r="T37" s="2">
        <v>0</v>
      </c>
      <c r="U37" s="2">
        <v>0</v>
      </c>
    </row>
    <row r="38" spans="1:21" ht="13.5">
      <c r="A38" s="4" t="s">
        <v>33</v>
      </c>
      <c r="B38" s="7">
        <v>14</v>
      </c>
      <c r="C38" s="7">
        <f t="shared" si="0"/>
        <v>338</v>
      </c>
      <c r="D38" s="2">
        <v>32</v>
      </c>
      <c r="E38" s="2">
        <v>255</v>
      </c>
      <c r="F38" s="2">
        <v>51</v>
      </c>
      <c r="G38" s="7">
        <v>12</v>
      </c>
      <c r="H38" s="7">
        <f t="shared" si="1"/>
        <v>475</v>
      </c>
      <c r="I38" s="2">
        <v>39</v>
      </c>
      <c r="J38" s="2">
        <v>322</v>
      </c>
      <c r="K38" s="2">
        <v>114</v>
      </c>
      <c r="L38" s="7">
        <v>12</v>
      </c>
      <c r="M38" s="7">
        <f t="shared" si="2"/>
        <v>854</v>
      </c>
      <c r="N38" s="2">
        <v>39</v>
      </c>
      <c r="O38" s="2">
        <v>624</v>
      </c>
      <c r="P38" s="2">
        <v>191</v>
      </c>
      <c r="Q38" s="7">
        <v>6</v>
      </c>
      <c r="R38" s="7">
        <f t="shared" si="3"/>
        <v>982</v>
      </c>
      <c r="S38" s="2">
        <v>19</v>
      </c>
      <c r="T38" s="2">
        <v>826</v>
      </c>
      <c r="U38" s="2">
        <v>137</v>
      </c>
    </row>
    <row r="39" spans="1:21" ht="13.5">
      <c r="A39" s="4" t="s">
        <v>34</v>
      </c>
      <c r="B39" s="7">
        <v>18</v>
      </c>
      <c r="C39" s="7">
        <f t="shared" si="0"/>
        <v>438</v>
      </c>
      <c r="D39" s="2">
        <v>53</v>
      </c>
      <c r="E39" s="2">
        <v>281</v>
      </c>
      <c r="F39" s="2">
        <v>104</v>
      </c>
      <c r="G39" s="7">
        <v>12</v>
      </c>
      <c r="H39" s="7">
        <f t="shared" si="1"/>
        <v>443</v>
      </c>
      <c r="I39" s="2">
        <v>16</v>
      </c>
      <c r="J39" s="2">
        <v>297</v>
      </c>
      <c r="K39" s="2">
        <v>130</v>
      </c>
      <c r="L39" s="7">
        <v>3</v>
      </c>
      <c r="M39" s="7">
        <f t="shared" si="2"/>
        <v>172</v>
      </c>
      <c r="N39" s="2">
        <v>6</v>
      </c>
      <c r="O39" s="2">
        <v>138</v>
      </c>
      <c r="P39" s="2">
        <v>28</v>
      </c>
      <c r="Q39" s="7">
        <v>3</v>
      </c>
      <c r="R39" s="7">
        <f t="shared" si="3"/>
        <v>340</v>
      </c>
      <c r="S39" s="2">
        <v>7</v>
      </c>
      <c r="T39" s="2">
        <v>283</v>
      </c>
      <c r="U39" s="2">
        <v>50</v>
      </c>
    </row>
    <row r="40" spans="1:21" ht="13.5">
      <c r="A40" s="4" t="s">
        <v>35</v>
      </c>
      <c r="B40" s="7">
        <v>15</v>
      </c>
      <c r="C40" s="7">
        <f t="shared" si="0"/>
        <v>358</v>
      </c>
      <c r="D40" s="2">
        <v>33</v>
      </c>
      <c r="E40" s="2">
        <v>291</v>
      </c>
      <c r="F40" s="2">
        <v>34</v>
      </c>
      <c r="G40" s="7">
        <v>9</v>
      </c>
      <c r="H40" s="7">
        <f t="shared" si="1"/>
        <v>336</v>
      </c>
      <c r="I40" s="2">
        <v>29</v>
      </c>
      <c r="J40" s="2">
        <v>278</v>
      </c>
      <c r="K40" s="2">
        <v>29</v>
      </c>
      <c r="L40" s="7">
        <v>3</v>
      </c>
      <c r="M40" s="7">
        <f t="shared" si="2"/>
        <v>172</v>
      </c>
      <c r="N40" s="2">
        <v>8</v>
      </c>
      <c r="O40" s="2">
        <v>153</v>
      </c>
      <c r="P40" s="2">
        <v>11</v>
      </c>
      <c r="Q40" s="7">
        <v>3</v>
      </c>
      <c r="R40" s="7">
        <f t="shared" si="3"/>
        <v>339</v>
      </c>
      <c r="S40" s="2">
        <v>10</v>
      </c>
      <c r="T40" s="2">
        <v>316</v>
      </c>
      <c r="U40" s="2">
        <v>13</v>
      </c>
    </row>
    <row r="41" spans="1:21" ht="13.5">
      <c r="A41" s="4" t="s">
        <v>36</v>
      </c>
      <c r="B41" s="7">
        <v>62</v>
      </c>
      <c r="C41" s="7">
        <f t="shared" si="0"/>
        <v>1457</v>
      </c>
      <c r="D41" s="2">
        <v>105</v>
      </c>
      <c r="E41" s="2">
        <v>1171</v>
      </c>
      <c r="F41" s="2">
        <v>181</v>
      </c>
      <c r="G41" s="7">
        <v>40</v>
      </c>
      <c r="H41" s="7">
        <f t="shared" si="1"/>
        <v>1505</v>
      </c>
      <c r="I41" s="2">
        <v>74</v>
      </c>
      <c r="J41" s="2">
        <v>1179</v>
      </c>
      <c r="K41" s="2">
        <v>252</v>
      </c>
      <c r="L41" s="7">
        <v>23</v>
      </c>
      <c r="M41" s="7">
        <f t="shared" si="2"/>
        <v>1587</v>
      </c>
      <c r="N41" s="2">
        <v>37</v>
      </c>
      <c r="O41" s="2">
        <v>1422</v>
      </c>
      <c r="P41" s="2">
        <v>128</v>
      </c>
      <c r="Q41" s="7">
        <v>16</v>
      </c>
      <c r="R41" s="7">
        <f t="shared" si="3"/>
        <v>2659</v>
      </c>
      <c r="S41" s="2">
        <v>35</v>
      </c>
      <c r="T41" s="2">
        <v>2447</v>
      </c>
      <c r="U41" s="2">
        <v>177</v>
      </c>
    </row>
    <row r="42" spans="1:21" ht="13.5">
      <c r="A42" s="4" t="s">
        <v>37</v>
      </c>
      <c r="B42" s="7">
        <v>11</v>
      </c>
      <c r="C42" s="7">
        <f t="shared" si="0"/>
        <v>261</v>
      </c>
      <c r="D42" s="2">
        <v>9</v>
      </c>
      <c r="E42" s="2">
        <v>236</v>
      </c>
      <c r="F42" s="2">
        <v>16</v>
      </c>
      <c r="G42" s="7">
        <v>12</v>
      </c>
      <c r="H42" s="7">
        <f t="shared" si="1"/>
        <v>442</v>
      </c>
      <c r="I42" s="2">
        <v>22</v>
      </c>
      <c r="J42" s="2">
        <v>353</v>
      </c>
      <c r="K42" s="2">
        <v>67</v>
      </c>
      <c r="L42" s="7">
        <v>7</v>
      </c>
      <c r="M42" s="7">
        <f t="shared" si="2"/>
        <v>533</v>
      </c>
      <c r="N42" s="2">
        <v>4</v>
      </c>
      <c r="O42" s="2">
        <v>480</v>
      </c>
      <c r="P42" s="2">
        <v>49</v>
      </c>
      <c r="Q42" s="7">
        <v>3</v>
      </c>
      <c r="R42" s="7">
        <f t="shared" si="3"/>
        <v>439</v>
      </c>
      <c r="S42" s="2">
        <v>7</v>
      </c>
      <c r="T42" s="2">
        <v>432</v>
      </c>
      <c r="U42" s="2">
        <v>0</v>
      </c>
    </row>
    <row r="43" spans="1:21" ht="13.5">
      <c r="A43" s="4" t="s">
        <v>38</v>
      </c>
      <c r="B43" s="7">
        <v>17</v>
      </c>
      <c r="C43" s="7">
        <f t="shared" si="0"/>
        <v>390</v>
      </c>
      <c r="D43" s="2">
        <v>38</v>
      </c>
      <c r="E43" s="2">
        <v>302</v>
      </c>
      <c r="F43" s="2">
        <v>50</v>
      </c>
      <c r="G43" s="7">
        <v>5</v>
      </c>
      <c r="H43" s="7">
        <f t="shared" si="1"/>
        <v>198</v>
      </c>
      <c r="I43" s="2">
        <v>13</v>
      </c>
      <c r="J43" s="2">
        <v>158</v>
      </c>
      <c r="K43" s="2">
        <v>27</v>
      </c>
      <c r="L43" s="7">
        <v>5</v>
      </c>
      <c r="M43" s="7">
        <f t="shared" si="2"/>
        <v>338</v>
      </c>
      <c r="N43" s="2">
        <v>11</v>
      </c>
      <c r="O43" s="2">
        <v>319</v>
      </c>
      <c r="P43" s="2">
        <v>8</v>
      </c>
      <c r="Q43" s="7">
        <v>6</v>
      </c>
      <c r="R43" s="7">
        <f t="shared" si="3"/>
        <v>977</v>
      </c>
      <c r="S43" s="2">
        <v>18</v>
      </c>
      <c r="T43" s="2">
        <v>923</v>
      </c>
      <c r="U43" s="2">
        <v>36</v>
      </c>
    </row>
    <row r="44" spans="1:21" ht="13.5">
      <c r="A44" s="4" t="s">
        <v>39</v>
      </c>
      <c r="B44" s="7">
        <v>27</v>
      </c>
      <c r="C44" s="7">
        <f t="shared" si="0"/>
        <v>641</v>
      </c>
      <c r="D44" s="2">
        <v>53</v>
      </c>
      <c r="E44" s="2">
        <v>483</v>
      </c>
      <c r="F44" s="2">
        <v>105</v>
      </c>
      <c r="G44" s="7">
        <v>19</v>
      </c>
      <c r="H44" s="7">
        <f t="shared" si="1"/>
        <v>708</v>
      </c>
      <c r="I44" s="2">
        <v>32</v>
      </c>
      <c r="J44" s="2">
        <v>555</v>
      </c>
      <c r="K44" s="2">
        <v>121</v>
      </c>
      <c r="L44" s="7">
        <v>8</v>
      </c>
      <c r="M44" s="7">
        <f t="shared" si="2"/>
        <v>492</v>
      </c>
      <c r="N44" s="2">
        <v>14</v>
      </c>
      <c r="O44" s="2">
        <v>407</v>
      </c>
      <c r="P44" s="2">
        <v>71</v>
      </c>
      <c r="Q44" s="7">
        <v>6</v>
      </c>
      <c r="R44" s="7">
        <f t="shared" si="3"/>
        <v>1139</v>
      </c>
      <c r="S44" s="2">
        <v>10</v>
      </c>
      <c r="T44" s="2">
        <v>988</v>
      </c>
      <c r="U44" s="2">
        <v>141</v>
      </c>
    </row>
    <row r="45" spans="1:21" ht="13.5">
      <c r="A45" s="4" t="s">
        <v>40</v>
      </c>
      <c r="B45" s="7">
        <v>2</v>
      </c>
      <c r="C45" s="7">
        <f t="shared" si="0"/>
        <v>44</v>
      </c>
      <c r="D45" s="2">
        <v>3</v>
      </c>
      <c r="E45" s="2">
        <v>31</v>
      </c>
      <c r="F45" s="2">
        <v>10</v>
      </c>
      <c r="G45" s="7">
        <v>2</v>
      </c>
      <c r="H45" s="7">
        <f t="shared" si="1"/>
        <v>82</v>
      </c>
      <c r="I45" s="2">
        <v>5</v>
      </c>
      <c r="J45" s="2">
        <v>40</v>
      </c>
      <c r="K45" s="2">
        <v>37</v>
      </c>
      <c r="L45" s="7">
        <v>3</v>
      </c>
      <c r="M45" s="7">
        <f t="shared" si="2"/>
        <v>224</v>
      </c>
      <c r="N45" s="2">
        <v>8</v>
      </c>
      <c r="O45" s="2">
        <v>216</v>
      </c>
      <c r="P45" s="2">
        <v>0</v>
      </c>
      <c r="Q45" s="7">
        <v>0</v>
      </c>
      <c r="R45" s="7">
        <f t="shared" si="3"/>
        <v>0</v>
      </c>
      <c r="S45" s="2">
        <v>0</v>
      </c>
      <c r="T45" s="2">
        <v>0</v>
      </c>
      <c r="U45" s="2">
        <v>0</v>
      </c>
    </row>
    <row r="46" spans="1:21" ht="13.5">
      <c r="A46" s="4" t="s">
        <v>41</v>
      </c>
      <c r="B46" s="7">
        <v>2</v>
      </c>
      <c r="C46" s="7">
        <f t="shared" si="0"/>
        <v>55</v>
      </c>
      <c r="D46" s="2">
        <v>0</v>
      </c>
      <c r="E46" s="2">
        <v>55</v>
      </c>
      <c r="F46" s="2">
        <v>0</v>
      </c>
      <c r="G46" s="7">
        <v>1</v>
      </c>
      <c r="H46" s="7">
        <f t="shared" si="1"/>
        <v>35</v>
      </c>
      <c r="I46" s="2">
        <v>2</v>
      </c>
      <c r="J46" s="2">
        <v>33</v>
      </c>
      <c r="K46" s="2">
        <v>0</v>
      </c>
      <c r="L46" s="7">
        <v>0</v>
      </c>
      <c r="M46" s="7">
        <f t="shared" si="2"/>
        <v>0</v>
      </c>
      <c r="N46" s="2">
        <v>0</v>
      </c>
      <c r="O46" s="2">
        <v>0</v>
      </c>
      <c r="P46" s="2">
        <v>0</v>
      </c>
      <c r="Q46" s="7">
        <v>1</v>
      </c>
      <c r="R46" s="7">
        <f t="shared" si="3"/>
        <v>104</v>
      </c>
      <c r="S46" s="2">
        <v>0</v>
      </c>
      <c r="T46" s="2">
        <v>104</v>
      </c>
      <c r="U46" s="2">
        <v>0</v>
      </c>
    </row>
    <row r="47" spans="1:21" ht="13.5">
      <c r="A47" s="4" t="s">
        <v>42</v>
      </c>
      <c r="B47" s="7">
        <v>3</v>
      </c>
      <c r="C47" s="7">
        <f t="shared" si="0"/>
        <v>66</v>
      </c>
      <c r="D47" s="2">
        <v>2</v>
      </c>
      <c r="E47" s="2">
        <v>64</v>
      </c>
      <c r="F47" s="2">
        <v>0</v>
      </c>
      <c r="G47" s="7">
        <v>1</v>
      </c>
      <c r="H47" s="7">
        <f t="shared" si="1"/>
        <v>40</v>
      </c>
      <c r="I47" s="2">
        <v>0</v>
      </c>
      <c r="J47" s="2">
        <v>40</v>
      </c>
      <c r="K47" s="2">
        <v>0</v>
      </c>
      <c r="L47" s="7">
        <v>0</v>
      </c>
      <c r="M47" s="7">
        <f t="shared" si="2"/>
        <v>0</v>
      </c>
      <c r="N47" s="2">
        <v>0</v>
      </c>
      <c r="O47" s="2">
        <v>0</v>
      </c>
      <c r="P47" s="2">
        <v>0</v>
      </c>
      <c r="Q47" s="7">
        <v>0</v>
      </c>
      <c r="R47" s="7">
        <f t="shared" si="3"/>
        <v>0</v>
      </c>
      <c r="S47" s="2">
        <v>0</v>
      </c>
      <c r="T47" s="2">
        <v>0</v>
      </c>
      <c r="U47" s="2">
        <v>0</v>
      </c>
    </row>
  </sheetData>
  <mergeCells count="13">
    <mergeCell ref="Q3:U3"/>
    <mergeCell ref="B4:B5"/>
    <mergeCell ref="C4:F4"/>
    <mergeCell ref="G4:G5"/>
    <mergeCell ref="H4:K4"/>
    <mergeCell ref="L4:L5"/>
    <mergeCell ref="M4:P4"/>
    <mergeCell ref="Q4:Q5"/>
    <mergeCell ref="R4:U4"/>
    <mergeCell ref="A3:A5"/>
    <mergeCell ref="B3:F3"/>
    <mergeCell ref="G3:K3"/>
    <mergeCell ref="L3:P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D1">
      <selection activeCell="M1" sqref="M1"/>
    </sheetView>
  </sheetViews>
  <sheetFormatPr defaultColWidth="9.00390625" defaultRowHeight="13.5"/>
  <cols>
    <col min="1" max="3" width="10.625" style="0" customWidth="1"/>
  </cols>
  <sheetData>
    <row r="1" spans="1:3" ht="14.25">
      <c r="A1" s="1" t="s">
        <v>98</v>
      </c>
      <c r="B1" s="1"/>
      <c r="C1" s="1"/>
    </row>
    <row r="3" spans="1:16" ht="13.5" customHeight="1">
      <c r="A3" s="13" t="s">
        <v>0</v>
      </c>
      <c r="B3" s="8" t="s">
        <v>95</v>
      </c>
      <c r="C3" s="9"/>
      <c r="D3" s="9"/>
      <c r="E3" s="9"/>
      <c r="F3" s="10"/>
      <c r="G3" s="8" t="s">
        <v>96</v>
      </c>
      <c r="H3" s="9"/>
      <c r="I3" s="9"/>
      <c r="J3" s="9"/>
      <c r="K3" s="10"/>
      <c r="L3" s="8" t="s">
        <v>97</v>
      </c>
      <c r="M3" s="9"/>
      <c r="N3" s="9"/>
      <c r="O3" s="9"/>
      <c r="P3" s="10"/>
    </row>
    <row r="4" spans="1:16" ht="13.5">
      <c r="A4" s="14"/>
      <c r="B4" s="11" t="s">
        <v>100</v>
      </c>
      <c r="C4" s="8" t="s">
        <v>43</v>
      </c>
      <c r="D4" s="9"/>
      <c r="E4" s="9"/>
      <c r="F4" s="10"/>
      <c r="G4" s="11" t="s">
        <v>100</v>
      </c>
      <c r="H4" s="8" t="s">
        <v>43</v>
      </c>
      <c r="I4" s="9"/>
      <c r="J4" s="9"/>
      <c r="K4" s="10"/>
      <c r="L4" s="11" t="s">
        <v>100</v>
      </c>
      <c r="M4" s="8" t="s">
        <v>43</v>
      </c>
      <c r="N4" s="9"/>
      <c r="O4" s="9"/>
      <c r="P4" s="10"/>
    </row>
    <row r="5" spans="1:16" ht="13.5" customHeight="1">
      <c r="A5" s="14"/>
      <c r="B5" s="12"/>
      <c r="C5" s="6" t="s">
        <v>101</v>
      </c>
      <c r="D5" s="3" t="s">
        <v>102</v>
      </c>
      <c r="E5" s="3" t="s">
        <v>44</v>
      </c>
      <c r="F5" s="5" t="s">
        <v>45</v>
      </c>
      <c r="G5" s="12"/>
      <c r="H5" s="6" t="s">
        <v>101</v>
      </c>
      <c r="I5" s="3" t="s">
        <v>102</v>
      </c>
      <c r="J5" s="3" t="s">
        <v>44</v>
      </c>
      <c r="K5" s="5" t="s">
        <v>45</v>
      </c>
      <c r="L5" s="12"/>
      <c r="M5" s="6" t="s">
        <v>101</v>
      </c>
      <c r="N5" s="3" t="s">
        <v>102</v>
      </c>
      <c r="O5" s="3" t="s">
        <v>44</v>
      </c>
      <c r="P5" s="5" t="s">
        <v>45</v>
      </c>
    </row>
    <row r="6" spans="1:16" ht="13.5">
      <c r="A6" s="4" t="s">
        <v>1</v>
      </c>
      <c r="B6" s="7">
        <v>100</v>
      </c>
      <c r="C6" s="7">
        <f aca="true" t="shared" si="0" ref="C6:C47">D6+E6+F6</f>
        <v>37885</v>
      </c>
      <c r="D6" s="2">
        <v>270</v>
      </c>
      <c r="E6" s="2">
        <v>33853</v>
      </c>
      <c r="F6" s="2">
        <v>3762</v>
      </c>
      <c r="G6" s="7">
        <v>55</v>
      </c>
      <c r="H6" s="7">
        <f aca="true" t="shared" si="1" ref="H6:H47">I6+J6+K6</f>
        <v>36168</v>
      </c>
      <c r="I6" s="2">
        <v>197</v>
      </c>
      <c r="J6" s="2">
        <v>34106</v>
      </c>
      <c r="K6" s="2">
        <v>1865</v>
      </c>
      <c r="L6" s="7">
        <v>21</v>
      </c>
      <c r="M6" s="7">
        <f aca="true" t="shared" si="2" ref="M6:M47">N6+O6+P6</f>
        <v>48048</v>
      </c>
      <c r="N6" s="2">
        <v>149</v>
      </c>
      <c r="O6" s="2">
        <v>47747</v>
      </c>
      <c r="P6" s="2">
        <v>152</v>
      </c>
    </row>
    <row r="7" spans="1:16" ht="13.5">
      <c r="A7" s="4" t="s">
        <v>2</v>
      </c>
      <c r="B7" s="7">
        <v>74</v>
      </c>
      <c r="C7" s="7">
        <f t="shared" si="0"/>
        <v>27987</v>
      </c>
      <c r="D7" s="2">
        <v>206</v>
      </c>
      <c r="E7" s="2">
        <v>24761</v>
      </c>
      <c r="F7" s="2">
        <v>3020</v>
      </c>
      <c r="G7" s="7">
        <v>46</v>
      </c>
      <c r="H7" s="7">
        <f t="shared" si="1"/>
        <v>29678</v>
      </c>
      <c r="I7" s="2">
        <v>177</v>
      </c>
      <c r="J7" s="2">
        <v>27725</v>
      </c>
      <c r="K7" s="2">
        <v>1776</v>
      </c>
      <c r="L7" s="7">
        <v>18</v>
      </c>
      <c r="M7" s="7">
        <f t="shared" si="2"/>
        <v>32813</v>
      </c>
      <c r="N7" s="2">
        <v>140</v>
      </c>
      <c r="O7" s="2">
        <v>32521</v>
      </c>
      <c r="P7" s="2">
        <v>152</v>
      </c>
    </row>
    <row r="8" spans="1:16" ht="13.5">
      <c r="A8" s="4" t="s">
        <v>3</v>
      </c>
      <c r="B8" s="7">
        <v>20</v>
      </c>
      <c r="C8" s="7">
        <f t="shared" si="0"/>
        <v>7454</v>
      </c>
      <c r="D8" s="2">
        <v>47</v>
      </c>
      <c r="E8" s="2">
        <v>6172</v>
      </c>
      <c r="F8" s="2">
        <v>1235</v>
      </c>
      <c r="G8" s="7">
        <v>13</v>
      </c>
      <c r="H8" s="7">
        <f t="shared" si="1"/>
        <v>8760</v>
      </c>
      <c r="I8" s="2">
        <v>83</v>
      </c>
      <c r="J8" s="2">
        <v>7363</v>
      </c>
      <c r="K8" s="2">
        <v>1314</v>
      </c>
      <c r="L8" s="7">
        <v>6</v>
      </c>
      <c r="M8" s="7">
        <f t="shared" si="2"/>
        <v>8838</v>
      </c>
      <c r="N8" s="2">
        <v>83</v>
      </c>
      <c r="O8" s="2">
        <v>8754</v>
      </c>
      <c r="P8" s="2">
        <v>1</v>
      </c>
    </row>
    <row r="9" spans="1:16" ht="13.5">
      <c r="A9" s="4" t="s">
        <v>4</v>
      </c>
      <c r="B9" s="7">
        <v>16</v>
      </c>
      <c r="C9" s="7">
        <f t="shared" si="0"/>
        <v>6153</v>
      </c>
      <c r="D9" s="2">
        <v>33</v>
      </c>
      <c r="E9" s="2">
        <v>5895</v>
      </c>
      <c r="F9" s="2">
        <v>225</v>
      </c>
      <c r="G9" s="7">
        <v>8</v>
      </c>
      <c r="H9" s="7">
        <f t="shared" si="1"/>
        <v>4722</v>
      </c>
      <c r="I9" s="2">
        <v>29</v>
      </c>
      <c r="J9" s="2">
        <v>4313</v>
      </c>
      <c r="K9" s="2">
        <v>380</v>
      </c>
      <c r="L9" s="7">
        <v>2</v>
      </c>
      <c r="M9" s="7">
        <f t="shared" si="2"/>
        <v>4206</v>
      </c>
      <c r="N9" s="2">
        <v>2</v>
      </c>
      <c r="O9" s="2">
        <v>4202</v>
      </c>
      <c r="P9" s="2">
        <v>2</v>
      </c>
    </row>
    <row r="10" spans="1:16" ht="13.5">
      <c r="A10" s="4" t="s">
        <v>5</v>
      </c>
      <c r="B10" s="7">
        <v>4</v>
      </c>
      <c r="C10" s="7">
        <f t="shared" si="0"/>
        <v>1531</v>
      </c>
      <c r="D10" s="2">
        <v>26</v>
      </c>
      <c r="E10" s="2">
        <v>1416</v>
      </c>
      <c r="F10" s="2">
        <v>89</v>
      </c>
      <c r="G10" s="7">
        <v>5</v>
      </c>
      <c r="H10" s="7">
        <f t="shared" si="1"/>
        <v>3012</v>
      </c>
      <c r="I10" s="2">
        <v>37</v>
      </c>
      <c r="J10" s="2">
        <v>2975</v>
      </c>
      <c r="K10" s="2">
        <v>0</v>
      </c>
      <c r="L10" s="7">
        <v>1</v>
      </c>
      <c r="M10" s="7">
        <f t="shared" si="2"/>
        <v>3021</v>
      </c>
      <c r="N10" s="2">
        <v>19</v>
      </c>
      <c r="O10" s="2">
        <v>3002</v>
      </c>
      <c r="P10" s="2">
        <v>0</v>
      </c>
    </row>
    <row r="11" spans="1:16" ht="13.5">
      <c r="A11" s="4" t="s">
        <v>6</v>
      </c>
      <c r="B11" s="7">
        <v>13</v>
      </c>
      <c r="C11" s="7">
        <f t="shared" si="0"/>
        <v>5031</v>
      </c>
      <c r="D11" s="2">
        <v>26</v>
      </c>
      <c r="E11" s="2">
        <v>4765</v>
      </c>
      <c r="F11" s="2">
        <v>240</v>
      </c>
      <c r="G11" s="7">
        <v>2</v>
      </c>
      <c r="H11" s="7">
        <f t="shared" si="1"/>
        <v>1272</v>
      </c>
      <c r="I11" s="2">
        <v>0</v>
      </c>
      <c r="J11" s="2">
        <v>1272</v>
      </c>
      <c r="K11" s="2">
        <v>0</v>
      </c>
      <c r="L11" s="7">
        <v>3</v>
      </c>
      <c r="M11" s="7">
        <f t="shared" si="2"/>
        <v>5873</v>
      </c>
      <c r="N11" s="2">
        <v>29</v>
      </c>
      <c r="O11" s="2">
        <v>5749</v>
      </c>
      <c r="P11" s="2">
        <v>95</v>
      </c>
    </row>
    <row r="12" spans="1:16" ht="13.5">
      <c r="A12" s="4" t="s">
        <v>7</v>
      </c>
      <c r="B12" s="7">
        <v>9</v>
      </c>
      <c r="C12" s="7">
        <f t="shared" si="0"/>
        <v>3263</v>
      </c>
      <c r="D12" s="2">
        <v>46</v>
      </c>
      <c r="E12" s="2">
        <v>2964</v>
      </c>
      <c r="F12" s="2">
        <v>253</v>
      </c>
      <c r="G12" s="7">
        <v>9</v>
      </c>
      <c r="H12" s="7">
        <f t="shared" si="1"/>
        <v>5492</v>
      </c>
      <c r="I12" s="2">
        <v>26</v>
      </c>
      <c r="J12" s="2">
        <v>5403</v>
      </c>
      <c r="K12" s="2">
        <v>63</v>
      </c>
      <c r="L12" s="7">
        <v>3</v>
      </c>
      <c r="M12" s="7">
        <f t="shared" si="2"/>
        <v>6902</v>
      </c>
      <c r="N12" s="2">
        <v>7</v>
      </c>
      <c r="O12" s="2">
        <v>6860</v>
      </c>
      <c r="P12" s="2">
        <v>35</v>
      </c>
    </row>
    <row r="13" spans="1:16" ht="13.5">
      <c r="A13" s="4" t="s">
        <v>8</v>
      </c>
      <c r="B13" s="7">
        <v>2</v>
      </c>
      <c r="C13" s="7">
        <f t="shared" si="0"/>
        <v>977</v>
      </c>
      <c r="D13" s="2">
        <v>4</v>
      </c>
      <c r="E13" s="2">
        <v>890</v>
      </c>
      <c r="F13" s="2">
        <v>83</v>
      </c>
      <c r="G13" s="7">
        <v>0</v>
      </c>
      <c r="H13" s="7">
        <f t="shared" si="1"/>
        <v>0</v>
      </c>
      <c r="I13" s="2">
        <v>0</v>
      </c>
      <c r="J13" s="2">
        <v>0</v>
      </c>
      <c r="K13" s="2">
        <v>0</v>
      </c>
      <c r="L13" s="7">
        <v>0</v>
      </c>
      <c r="M13" s="7">
        <f t="shared" si="2"/>
        <v>0</v>
      </c>
      <c r="N13" s="2">
        <v>0</v>
      </c>
      <c r="O13" s="2">
        <v>0</v>
      </c>
      <c r="P13" s="2">
        <v>0</v>
      </c>
    </row>
    <row r="14" spans="1:16" ht="13.5">
      <c r="A14" s="4" t="s">
        <v>9</v>
      </c>
      <c r="B14" s="7">
        <v>5</v>
      </c>
      <c r="C14" s="7">
        <f t="shared" si="0"/>
        <v>1710</v>
      </c>
      <c r="D14" s="2">
        <v>22</v>
      </c>
      <c r="E14" s="2">
        <v>1552</v>
      </c>
      <c r="F14" s="2">
        <v>136</v>
      </c>
      <c r="G14" s="7">
        <v>2</v>
      </c>
      <c r="H14" s="7">
        <f t="shared" si="1"/>
        <v>1146</v>
      </c>
      <c r="I14" s="2">
        <v>0</v>
      </c>
      <c r="J14" s="2">
        <v>1128</v>
      </c>
      <c r="K14" s="2">
        <v>18</v>
      </c>
      <c r="L14" s="7">
        <v>1</v>
      </c>
      <c r="M14" s="7">
        <f t="shared" si="2"/>
        <v>1200</v>
      </c>
      <c r="N14" s="2">
        <v>0</v>
      </c>
      <c r="O14" s="2">
        <v>1200</v>
      </c>
      <c r="P14" s="2">
        <v>0</v>
      </c>
    </row>
    <row r="15" spans="1:16" ht="13.5">
      <c r="A15" s="4" t="s">
        <v>10</v>
      </c>
      <c r="B15" s="7">
        <v>1</v>
      </c>
      <c r="C15" s="7">
        <f t="shared" si="0"/>
        <v>322</v>
      </c>
      <c r="D15" s="2">
        <v>0</v>
      </c>
      <c r="E15" s="2">
        <v>11</v>
      </c>
      <c r="F15" s="2">
        <v>311</v>
      </c>
      <c r="G15" s="7">
        <v>1</v>
      </c>
      <c r="H15" s="7">
        <f t="shared" si="1"/>
        <v>882</v>
      </c>
      <c r="I15" s="2">
        <v>0</v>
      </c>
      <c r="J15" s="2">
        <v>882</v>
      </c>
      <c r="K15" s="2">
        <v>0</v>
      </c>
      <c r="L15" s="7">
        <v>0</v>
      </c>
      <c r="M15" s="7">
        <f t="shared" si="2"/>
        <v>0</v>
      </c>
      <c r="N15" s="2">
        <v>0</v>
      </c>
      <c r="O15" s="2">
        <v>0</v>
      </c>
      <c r="P15" s="2">
        <v>0</v>
      </c>
    </row>
    <row r="16" spans="1:16" ht="13.5">
      <c r="A16" s="4" t="s">
        <v>11</v>
      </c>
      <c r="B16" s="7">
        <v>1</v>
      </c>
      <c r="C16" s="7">
        <f t="shared" si="0"/>
        <v>427</v>
      </c>
      <c r="D16" s="2">
        <v>1</v>
      </c>
      <c r="E16" s="2">
        <v>0</v>
      </c>
      <c r="F16" s="2">
        <v>426</v>
      </c>
      <c r="G16" s="7">
        <v>2</v>
      </c>
      <c r="H16" s="7">
        <f t="shared" si="1"/>
        <v>1272</v>
      </c>
      <c r="I16" s="2">
        <v>0</v>
      </c>
      <c r="J16" s="2">
        <v>1272</v>
      </c>
      <c r="K16" s="2">
        <v>0</v>
      </c>
      <c r="L16" s="7">
        <v>1</v>
      </c>
      <c r="M16" s="7">
        <f t="shared" si="2"/>
        <v>1509</v>
      </c>
      <c r="N16" s="2">
        <v>0</v>
      </c>
      <c r="O16" s="2">
        <v>1490</v>
      </c>
      <c r="P16" s="2">
        <v>19</v>
      </c>
    </row>
    <row r="17" spans="1:16" ht="13.5">
      <c r="A17" s="4" t="s">
        <v>12</v>
      </c>
      <c r="B17" s="7">
        <v>2</v>
      </c>
      <c r="C17" s="7">
        <f t="shared" si="0"/>
        <v>733</v>
      </c>
      <c r="D17" s="2">
        <v>0</v>
      </c>
      <c r="E17" s="2">
        <v>733</v>
      </c>
      <c r="F17" s="2">
        <v>0</v>
      </c>
      <c r="G17" s="7">
        <v>3</v>
      </c>
      <c r="H17" s="7">
        <f t="shared" si="1"/>
        <v>2131</v>
      </c>
      <c r="I17" s="2">
        <v>0</v>
      </c>
      <c r="J17" s="2">
        <v>2131</v>
      </c>
      <c r="K17" s="2">
        <v>0</v>
      </c>
      <c r="L17" s="7">
        <v>0</v>
      </c>
      <c r="M17" s="7">
        <f t="shared" si="2"/>
        <v>0</v>
      </c>
      <c r="N17" s="2">
        <v>0</v>
      </c>
      <c r="O17" s="2">
        <v>0</v>
      </c>
      <c r="P17" s="2">
        <v>0</v>
      </c>
    </row>
    <row r="18" spans="1:16" ht="13.5">
      <c r="A18" s="4" t="s">
        <v>13</v>
      </c>
      <c r="B18" s="7">
        <v>1</v>
      </c>
      <c r="C18" s="7">
        <f t="shared" si="0"/>
        <v>386</v>
      </c>
      <c r="D18" s="2">
        <v>1</v>
      </c>
      <c r="E18" s="2">
        <v>363</v>
      </c>
      <c r="F18" s="2">
        <v>22</v>
      </c>
      <c r="G18" s="7">
        <v>1</v>
      </c>
      <c r="H18" s="7">
        <f t="shared" si="1"/>
        <v>989</v>
      </c>
      <c r="I18" s="2">
        <v>2</v>
      </c>
      <c r="J18" s="2">
        <v>986</v>
      </c>
      <c r="K18" s="2">
        <v>1</v>
      </c>
      <c r="L18" s="7">
        <v>1</v>
      </c>
      <c r="M18" s="7">
        <f t="shared" si="2"/>
        <v>1264</v>
      </c>
      <c r="N18" s="2">
        <v>0</v>
      </c>
      <c r="O18" s="2">
        <v>1264</v>
      </c>
      <c r="P18" s="2">
        <v>0</v>
      </c>
    </row>
    <row r="19" spans="1:16" ht="13.5">
      <c r="A19" s="4" t="s">
        <v>14</v>
      </c>
      <c r="B19" s="7">
        <v>26</v>
      </c>
      <c r="C19" s="7">
        <f t="shared" si="0"/>
        <v>9898</v>
      </c>
      <c r="D19" s="7">
        <v>64</v>
      </c>
      <c r="E19" s="2">
        <v>9092</v>
      </c>
      <c r="F19" s="2">
        <v>742</v>
      </c>
      <c r="G19" s="7">
        <v>9</v>
      </c>
      <c r="H19" s="7">
        <f t="shared" si="1"/>
        <v>6490</v>
      </c>
      <c r="I19" s="2">
        <v>20</v>
      </c>
      <c r="J19" s="2">
        <v>6381</v>
      </c>
      <c r="K19" s="2">
        <v>89</v>
      </c>
      <c r="L19" s="7">
        <v>3</v>
      </c>
      <c r="M19" s="7">
        <f t="shared" si="2"/>
        <v>15226</v>
      </c>
      <c r="N19" s="2">
        <v>0</v>
      </c>
      <c r="O19" s="2">
        <v>15226</v>
      </c>
      <c r="P19" s="2">
        <v>0</v>
      </c>
    </row>
    <row r="20" spans="1:16" ht="13.5">
      <c r="A20" s="4" t="s">
        <v>15</v>
      </c>
      <c r="B20" s="7">
        <v>0</v>
      </c>
      <c r="C20" s="7">
        <f t="shared" si="0"/>
        <v>2</v>
      </c>
      <c r="D20" s="7">
        <f aca="true" t="shared" si="3" ref="D20:D47">E20+F20+G20</f>
        <v>2</v>
      </c>
      <c r="E20" s="2">
        <v>0</v>
      </c>
      <c r="F20" s="2">
        <v>0</v>
      </c>
      <c r="G20" s="7">
        <v>2</v>
      </c>
      <c r="H20" s="7">
        <f t="shared" si="1"/>
        <v>1585</v>
      </c>
      <c r="I20" s="2">
        <v>0</v>
      </c>
      <c r="J20" s="2">
        <v>1585</v>
      </c>
      <c r="K20" s="2">
        <v>0</v>
      </c>
      <c r="L20" s="7">
        <v>0</v>
      </c>
      <c r="M20" s="7">
        <f t="shared" si="2"/>
        <v>0</v>
      </c>
      <c r="N20" s="2">
        <v>0</v>
      </c>
      <c r="O20" s="2">
        <v>0</v>
      </c>
      <c r="P20" s="2">
        <v>0</v>
      </c>
    </row>
    <row r="21" spans="1:16" ht="13.5">
      <c r="A21" s="4" t="s">
        <v>16</v>
      </c>
      <c r="B21" s="7">
        <v>0</v>
      </c>
      <c r="C21" s="7">
        <f t="shared" si="0"/>
        <v>0</v>
      </c>
      <c r="D21" s="7">
        <f t="shared" si="3"/>
        <v>0</v>
      </c>
      <c r="E21" s="2">
        <v>0</v>
      </c>
      <c r="F21" s="2">
        <v>0</v>
      </c>
      <c r="G21" s="7">
        <v>0</v>
      </c>
      <c r="H21" s="7">
        <f t="shared" si="1"/>
        <v>0</v>
      </c>
      <c r="I21" s="2">
        <v>0</v>
      </c>
      <c r="J21" s="2">
        <v>0</v>
      </c>
      <c r="K21" s="2">
        <v>0</v>
      </c>
      <c r="L21" s="7">
        <v>0</v>
      </c>
      <c r="M21" s="7">
        <f t="shared" si="2"/>
        <v>0</v>
      </c>
      <c r="N21" s="2">
        <v>0</v>
      </c>
      <c r="O21" s="2">
        <v>0</v>
      </c>
      <c r="P21" s="2">
        <v>0</v>
      </c>
    </row>
    <row r="22" spans="1:16" ht="13.5">
      <c r="A22" s="4" t="s">
        <v>17</v>
      </c>
      <c r="B22" s="7">
        <v>0</v>
      </c>
      <c r="C22" s="7">
        <f t="shared" si="0"/>
        <v>0</v>
      </c>
      <c r="D22" s="7">
        <f t="shared" si="3"/>
        <v>0</v>
      </c>
      <c r="E22" s="2">
        <v>0</v>
      </c>
      <c r="F22" s="2">
        <v>0</v>
      </c>
      <c r="G22" s="7">
        <v>0</v>
      </c>
      <c r="H22" s="7">
        <f t="shared" si="1"/>
        <v>0</v>
      </c>
      <c r="I22" s="2">
        <v>0</v>
      </c>
      <c r="J22" s="2">
        <v>0</v>
      </c>
      <c r="K22" s="2">
        <v>0</v>
      </c>
      <c r="L22" s="7">
        <v>0</v>
      </c>
      <c r="M22" s="7">
        <f t="shared" si="2"/>
        <v>0</v>
      </c>
      <c r="N22" s="2">
        <v>0</v>
      </c>
      <c r="O22" s="2">
        <v>0</v>
      </c>
      <c r="P22" s="2">
        <v>0</v>
      </c>
    </row>
    <row r="23" spans="1:16" ht="13.5">
      <c r="A23" s="4" t="s">
        <v>18</v>
      </c>
      <c r="B23" s="7">
        <v>0</v>
      </c>
      <c r="C23" s="7">
        <f t="shared" si="0"/>
        <v>0</v>
      </c>
      <c r="D23" s="7">
        <f t="shared" si="3"/>
        <v>0</v>
      </c>
      <c r="E23" s="2">
        <v>0</v>
      </c>
      <c r="F23" s="2">
        <v>0</v>
      </c>
      <c r="G23" s="7">
        <v>0</v>
      </c>
      <c r="H23" s="7">
        <f t="shared" si="1"/>
        <v>0</v>
      </c>
      <c r="I23" s="2">
        <v>0</v>
      </c>
      <c r="J23" s="2">
        <v>0</v>
      </c>
      <c r="K23" s="2">
        <v>0</v>
      </c>
      <c r="L23" s="7">
        <v>0</v>
      </c>
      <c r="M23" s="7">
        <f t="shared" si="2"/>
        <v>0</v>
      </c>
      <c r="N23" s="2">
        <v>0</v>
      </c>
      <c r="O23" s="2">
        <v>0</v>
      </c>
      <c r="P23" s="2">
        <v>0</v>
      </c>
    </row>
    <row r="24" spans="1:16" ht="13.5">
      <c r="A24" s="4" t="s">
        <v>19</v>
      </c>
      <c r="B24" s="7">
        <v>0</v>
      </c>
      <c r="C24" s="7">
        <f t="shared" si="0"/>
        <v>0</v>
      </c>
      <c r="D24" s="7">
        <f t="shared" si="3"/>
        <v>0</v>
      </c>
      <c r="E24" s="2">
        <v>0</v>
      </c>
      <c r="F24" s="2">
        <v>0</v>
      </c>
      <c r="G24" s="7">
        <v>0</v>
      </c>
      <c r="H24" s="7">
        <f t="shared" si="1"/>
        <v>0</v>
      </c>
      <c r="I24" s="2">
        <v>0</v>
      </c>
      <c r="J24" s="2">
        <v>0</v>
      </c>
      <c r="K24" s="2">
        <v>0</v>
      </c>
      <c r="L24" s="7">
        <v>0</v>
      </c>
      <c r="M24" s="7">
        <f t="shared" si="2"/>
        <v>0</v>
      </c>
      <c r="N24" s="2">
        <v>0</v>
      </c>
      <c r="O24" s="2">
        <v>0</v>
      </c>
      <c r="P24" s="2">
        <v>0</v>
      </c>
    </row>
    <row r="25" spans="1:16" ht="13.5">
      <c r="A25" s="4" t="s">
        <v>20</v>
      </c>
      <c r="B25" s="7">
        <v>0</v>
      </c>
      <c r="C25" s="7">
        <f t="shared" si="0"/>
        <v>0</v>
      </c>
      <c r="D25" s="7">
        <f t="shared" si="3"/>
        <v>0</v>
      </c>
      <c r="E25" s="2">
        <v>0</v>
      </c>
      <c r="F25" s="2">
        <v>0</v>
      </c>
      <c r="G25" s="7">
        <v>0</v>
      </c>
      <c r="H25" s="7">
        <f t="shared" si="1"/>
        <v>0</v>
      </c>
      <c r="I25" s="2">
        <v>0</v>
      </c>
      <c r="J25" s="2">
        <v>0</v>
      </c>
      <c r="K25" s="2">
        <v>0</v>
      </c>
      <c r="L25" s="7">
        <v>0</v>
      </c>
      <c r="M25" s="7">
        <f t="shared" si="2"/>
        <v>0</v>
      </c>
      <c r="N25" s="2">
        <v>0</v>
      </c>
      <c r="O25" s="2">
        <v>0</v>
      </c>
      <c r="P25" s="2">
        <v>0</v>
      </c>
    </row>
    <row r="26" spans="1:16" ht="13.5">
      <c r="A26" s="4" t="s">
        <v>21</v>
      </c>
      <c r="B26" s="7">
        <v>0</v>
      </c>
      <c r="C26" s="7">
        <f t="shared" si="0"/>
        <v>1</v>
      </c>
      <c r="D26" s="7">
        <f t="shared" si="3"/>
        <v>1</v>
      </c>
      <c r="E26" s="2">
        <v>0</v>
      </c>
      <c r="F26" s="2">
        <v>0</v>
      </c>
      <c r="G26" s="7">
        <v>1</v>
      </c>
      <c r="H26" s="7">
        <f t="shared" si="1"/>
        <v>755</v>
      </c>
      <c r="I26" s="2">
        <v>0</v>
      </c>
      <c r="J26" s="2">
        <v>755</v>
      </c>
      <c r="K26" s="2">
        <v>0</v>
      </c>
      <c r="L26" s="7">
        <v>0</v>
      </c>
      <c r="M26" s="7">
        <f t="shared" si="2"/>
        <v>0</v>
      </c>
      <c r="N26" s="2">
        <v>0</v>
      </c>
      <c r="O26" s="2">
        <v>0</v>
      </c>
      <c r="P26" s="2">
        <v>0</v>
      </c>
    </row>
    <row r="27" spans="1:16" ht="13.5">
      <c r="A27" s="4" t="s">
        <v>22</v>
      </c>
      <c r="B27" s="7">
        <v>0</v>
      </c>
      <c r="C27" s="7">
        <f t="shared" si="0"/>
        <v>1</v>
      </c>
      <c r="D27" s="7">
        <f t="shared" si="3"/>
        <v>1</v>
      </c>
      <c r="E27" s="2">
        <v>0</v>
      </c>
      <c r="F27" s="2">
        <v>0</v>
      </c>
      <c r="G27" s="7">
        <v>1</v>
      </c>
      <c r="H27" s="7">
        <f t="shared" si="1"/>
        <v>630</v>
      </c>
      <c r="I27" s="2">
        <v>0</v>
      </c>
      <c r="J27" s="2">
        <v>630</v>
      </c>
      <c r="K27" s="2">
        <v>0</v>
      </c>
      <c r="L27" s="7">
        <v>0</v>
      </c>
      <c r="M27" s="7">
        <f t="shared" si="2"/>
        <v>0</v>
      </c>
      <c r="N27" s="2">
        <v>0</v>
      </c>
      <c r="O27" s="2">
        <v>0</v>
      </c>
      <c r="P27" s="2">
        <v>0</v>
      </c>
    </row>
    <row r="28" spans="1:16" ht="13.5">
      <c r="A28" s="4" t="s">
        <v>23</v>
      </c>
      <c r="B28" s="7">
        <v>0</v>
      </c>
      <c r="C28" s="7">
        <f t="shared" si="0"/>
        <v>0</v>
      </c>
      <c r="D28" s="7">
        <f t="shared" si="3"/>
        <v>0</v>
      </c>
      <c r="E28" s="2">
        <v>0</v>
      </c>
      <c r="F28" s="2">
        <v>0</v>
      </c>
      <c r="G28" s="7">
        <v>0</v>
      </c>
      <c r="H28" s="7">
        <f t="shared" si="1"/>
        <v>0</v>
      </c>
      <c r="I28" s="2">
        <v>0</v>
      </c>
      <c r="J28" s="2">
        <v>0</v>
      </c>
      <c r="K28" s="2">
        <v>0</v>
      </c>
      <c r="L28" s="7">
        <v>0</v>
      </c>
      <c r="M28" s="7">
        <f t="shared" si="2"/>
        <v>0</v>
      </c>
      <c r="N28" s="2">
        <v>0</v>
      </c>
      <c r="O28" s="2">
        <v>0</v>
      </c>
      <c r="P28" s="2">
        <v>0</v>
      </c>
    </row>
    <row r="29" spans="1:16" ht="13.5">
      <c r="A29" s="4" t="s">
        <v>24</v>
      </c>
      <c r="B29" s="7">
        <v>0</v>
      </c>
      <c r="C29" s="7">
        <f t="shared" si="0"/>
        <v>0</v>
      </c>
      <c r="D29" s="7">
        <f t="shared" si="3"/>
        <v>0</v>
      </c>
      <c r="E29" s="2">
        <v>0</v>
      </c>
      <c r="F29" s="2">
        <v>0</v>
      </c>
      <c r="G29" s="7">
        <v>0</v>
      </c>
      <c r="H29" s="7">
        <f t="shared" si="1"/>
        <v>0</v>
      </c>
      <c r="I29" s="2">
        <v>0</v>
      </c>
      <c r="J29" s="2">
        <v>0</v>
      </c>
      <c r="K29" s="2">
        <v>0</v>
      </c>
      <c r="L29" s="7">
        <v>0</v>
      </c>
      <c r="M29" s="7">
        <f t="shared" si="2"/>
        <v>0</v>
      </c>
      <c r="N29" s="2">
        <v>0</v>
      </c>
      <c r="O29" s="2">
        <v>0</v>
      </c>
      <c r="P29" s="2">
        <v>0</v>
      </c>
    </row>
    <row r="30" spans="1:16" ht="13.5">
      <c r="A30" s="4" t="s">
        <v>25</v>
      </c>
      <c r="B30" s="7">
        <v>1</v>
      </c>
      <c r="C30" s="7">
        <f t="shared" si="0"/>
        <v>950</v>
      </c>
      <c r="D30" s="7">
        <f t="shared" si="3"/>
        <v>475</v>
      </c>
      <c r="E30" s="2">
        <v>475</v>
      </c>
      <c r="F30" s="2">
        <v>0</v>
      </c>
      <c r="G30" s="7">
        <v>0</v>
      </c>
      <c r="H30" s="7">
        <f t="shared" si="1"/>
        <v>0</v>
      </c>
      <c r="I30" s="2">
        <v>0</v>
      </c>
      <c r="J30" s="2">
        <v>0</v>
      </c>
      <c r="K30" s="2">
        <v>0</v>
      </c>
      <c r="L30" s="7">
        <v>0</v>
      </c>
      <c r="M30" s="7">
        <f t="shared" si="2"/>
        <v>0</v>
      </c>
      <c r="N30" s="2">
        <v>0</v>
      </c>
      <c r="O30" s="2">
        <v>0</v>
      </c>
      <c r="P30" s="2">
        <v>0</v>
      </c>
    </row>
    <row r="31" spans="1:16" ht="13.5">
      <c r="A31" s="4" t="s">
        <v>26</v>
      </c>
      <c r="B31" s="7">
        <v>1</v>
      </c>
      <c r="C31" s="7">
        <f t="shared" si="0"/>
        <v>950</v>
      </c>
      <c r="D31" s="7">
        <f t="shared" si="3"/>
        <v>475</v>
      </c>
      <c r="E31" s="2">
        <v>475</v>
      </c>
      <c r="F31" s="2">
        <v>0</v>
      </c>
      <c r="G31" s="7">
        <v>0</v>
      </c>
      <c r="H31" s="7">
        <f t="shared" si="1"/>
        <v>0</v>
      </c>
      <c r="I31" s="2">
        <v>0</v>
      </c>
      <c r="J31" s="2">
        <v>0</v>
      </c>
      <c r="K31" s="2">
        <v>0</v>
      </c>
      <c r="L31" s="7">
        <v>0</v>
      </c>
      <c r="M31" s="7">
        <f t="shared" si="2"/>
        <v>0</v>
      </c>
      <c r="N31" s="2">
        <v>0</v>
      </c>
      <c r="O31" s="2">
        <v>0</v>
      </c>
      <c r="P31" s="2">
        <v>0</v>
      </c>
    </row>
    <row r="32" spans="1:16" ht="13.5">
      <c r="A32" s="4" t="s">
        <v>27</v>
      </c>
      <c r="B32" s="7">
        <v>0</v>
      </c>
      <c r="C32" s="7">
        <f t="shared" si="0"/>
        <v>0</v>
      </c>
      <c r="D32" s="7">
        <f t="shared" si="3"/>
        <v>0</v>
      </c>
      <c r="E32" s="2">
        <v>0</v>
      </c>
      <c r="F32" s="2">
        <v>0</v>
      </c>
      <c r="G32" s="7">
        <v>0</v>
      </c>
      <c r="H32" s="7">
        <f t="shared" si="1"/>
        <v>0</v>
      </c>
      <c r="I32" s="2">
        <v>0</v>
      </c>
      <c r="J32" s="2">
        <v>0</v>
      </c>
      <c r="K32" s="2">
        <v>0</v>
      </c>
      <c r="L32" s="7">
        <v>0</v>
      </c>
      <c r="M32" s="7">
        <f t="shared" si="2"/>
        <v>0</v>
      </c>
      <c r="N32" s="2">
        <v>0</v>
      </c>
      <c r="O32" s="2">
        <v>0</v>
      </c>
      <c r="P32" s="2">
        <v>0</v>
      </c>
    </row>
    <row r="33" spans="1:16" ht="13.5">
      <c r="A33" s="4" t="s">
        <v>28</v>
      </c>
      <c r="B33" s="7">
        <v>0</v>
      </c>
      <c r="C33" s="7">
        <f t="shared" si="0"/>
        <v>0</v>
      </c>
      <c r="D33" s="7">
        <f t="shared" si="3"/>
        <v>0</v>
      </c>
      <c r="E33" s="2">
        <v>0</v>
      </c>
      <c r="F33" s="2">
        <v>0</v>
      </c>
      <c r="G33" s="7">
        <v>0</v>
      </c>
      <c r="H33" s="7">
        <f t="shared" si="1"/>
        <v>0</v>
      </c>
      <c r="I33" s="2">
        <v>0</v>
      </c>
      <c r="J33" s="2">
        <v>0</v>
      </c>
      <c r="K33" s="2">
        <v>0</v>
      </c>
      <c r="L33" s="7">
        <v>0</v>
      </c>
      <c r="M33" s="7">
        <f t="shared" si="2"/>
        <v>0</v>
      </c>
      <c r="N33" s="2">
        <v>0</v>
      </c>
      <c r="O33" s="2">
        <v>0</v>
      </c>
      <c r="P33" s="2">
        <v>0</v>
      </c>
    </row>
    <row r="34" spans="1:16" ht="13.5">
      <c r="A34" s="4" t="s">
        <v>29</v>
      </c>
      <c r="B34" s="7">
        <v>0</v>
      </c>
      <c r="C34" s="7">
        <f t="shared" si="0"/>
        <v>0</v>
      </c>
      <c r="D34" s="7">
        <f t="shared" si="3"/>
        <v>0</v>
      </c>
      <c r="E34" s="2">
        <v>0</v>
      </c>
      <c r="F34" s="2">
        <v>0</v>
      </c>
      <c r="G34" s="7">
        <v>0</v>
      </c>
      <c r="H34" s="7">
        <f t="shared" si="1"/>
        <v>0</v>
      </c>
      <c r="I34" s="2">
        <v>0</v>
      </c>
      <c r="J34" s="2">
        <v>0</v>
      </c>
      <c r="K34" s="2">
        <v>0</v>
      </c>
      <c r="L34" s="7">
        <v>0</v>
      </c>
      <c r="M34" s="7">
        <f t="shared" si="2"/>
        <v>0</v>
      </c>
      <c r="N34" s="2">
        <v>0</v>
      </c>
      <c r="O34" s="2">
        <v>0</v>
      </c>
      <c r="P34" s="2">
        <v>0</v>
      </c>
    </row>
    <row r="35" spans="1:16" ht="13.5">
      <c r="A35" s="4" t="s">
        <v>30</v>
      </c>
      <c r="B35" s="7">
        <v>0</v>
      </c>
      <c r="C35" s="7">
        <f t="shared" si="0"/>
        <v>0</v>
      </c>
      <c r="D35" s="7">
        <f t="shared" si="3"/>
        <v>0</v>
      </c>
      <c r="E35" s="2">
        <v>0</v>
      </c>
      <c r="F35" s="2">
        <v>0</v>
      </c>
      <c r="G35" s="7">
        <v>0</v>
      </c>
      <c r="H35" s="7">
        <f t="shared" si="1"/>
        <v>0</v>
      </c>
      <c r="I35" s="2">
        <v>0</v>
      </c>
      <c r="J35" s="2">
        <v>0</v>
      </c>
      <c r="K35" s="2">
        <v>0</v>
      </c>
      <c r="L35" s="7">
        <v>0</v>
      </c>
      <c r="M35" s="7">
        <f t="shared" si="2"/>
        <v>0</v>
      </c>
      <c r="N35" s="2">
        <v>0</v>
      </c>
      <c r="O35" s="2">
        <v>0</v>
      </c>
      <c r="P35" s="2">
        <v>0</v>
      </c>
    </row>
    <row r="36" spans="1:16" ht="13.5">
      <c r="A36" s="4" t="s">
        <v>31</v>
      </c>
      <c r="B36" s="7">
        <v>0</v>
      </c>
      <c r="C36" s="7">
        <f t="shared" si="0"/>
        <v>0</v>
      </c>
      <c r="D36" s="7">
        <f t="shared" si="3"/>
        <v>0</v>
      </c>
      <c r="E36" s="2">
        <v>0</v>
      </c>
      <c r="F36" s="2">
        <v>0</v>
      </c>
      <c r="G36" s="7">
        <v>0</v>
      </c>
      <c r="H36" s="7">
        <f t="shared" si="1"/>
        <v>0</v>
      </c>
      <c r="I36" s="2">
        <v>0</v>
      </c>
      <c r="J36" s="2">
        <v>0</v>
      </c>
      <c r="K36" s="2">
        <v>0</v>
      </c>
      <c r="L36" s="7">
        <v>0</v>
      </c>
      <c r="M36" s="7">
        <f t="shared" si="2"/>
        <v>0</v>
      </c>
      <c r="N36" s="2">
        <v>0</v>
      </c>
      <c r="O36" s="2">
        <v>0</v>
      </c>
      <c r="P36" s="2">
        <v>0</v>
      </c>
    </row>
    <row r="37" spans="1:16" ht="13.5">
      <c r="A37" s="4" t="s">
        <v>32</v>
      </c>
      <c r="B37" s="7">
        <v>0</v>
      </c>
      <c r="C37" s="7">
        <f t="shared" si="0"/>
        <v>0</v>
      </c>
      <c r="D37" s="7">
        <f t="shared" si="3"/>
        <v>0</v>
      </c>
      <c r="E37" s="2">
        <v>0</v>
      </c>
      <c r="F37" s="2">
        <v>0</v>
      </c>
      <c r="G37" s="7">
        <v>0</v>
      </c>
      <c r="H37" s="7">
        <f t="shared" si="1"/>
        <v>0</v>
      </c>
      <c r="I37" s="2">
        <v>0</v>
      </c>
      <c r="J37" s="2">
        <v>0</v>
      </c>
      <c r="K37" s="2">
        <v>0</v>
      </c>
      <c r="L37" s="7">
        <v>0</v>
      </c>
      <c r="M37" s="7">
        <f t="shared" si="2"/>
        <v>0</v>
      </c>
      <c r="N37" s="2">
        <v>0</v>
      </c>
      <c r="O37" s="2">
        <v>0</v>
      </c>
      <c r="P37" s="2">
        <v>0</v>
      </c>
    </row>
    <row r="38" spans="1:16" ht="13.5">
      <c r="A38" s="4" t="s">
        <v>33</v>
      </c>
      <c r="B38" s="7">
        <v>0</v>
      </c>
      <c r="C38" s="7">
        <f t="shared" si="0"/>
        <v>0</v>
      </c>
      <c r="D38" s="7">
        <f t="shared" si="3"/>
        <v>0</v>
      </c>
      <c r="E38" s="2">
        <v>0</v>
      </c>
      <c r="F38" s="2">
        <v>0</v>
      </c>
      <c r="G38" s="7">
        <v>0</v>
      </c>
      <c r="H38" s="7">
        <f t="shared" si="1"/>
        <v>0</v>
      </c>
      <c r="I38" s="2">
        <v>0</v>
      </c>
      <c r="J38" s="2">
        <v>0</v>
      </c>
      <c r="K38" s="2">
        <v>0</v>
      </c>
      <c r="L38" s="7">
        <v>0</v>
      </c>
      <c r="M38" s="7">
        <f t="shared" si="2"/>
        <v>0</v>
      </c>
      <c r="N38" s="2">
        <v>0</v>
      </c>
      <c r="O38" s="2">
        <v>0</v>
      </c>
      <c r="P38" s="2">
        <v>0</v>
      </c>
    </row>
    <row r="39" spans="1:16" ht="13.5">
      <c r="A39" s="4" t="s">
        <v>34</v>
      </c>
      <c r="B39" s="7">
        <v>0</v>
      </c>
      <c r="C39" s="7">
        <f t="shared" si="0"/>
        <v>0</v>
      </c>
      <c r="D39" s="7">
        <f t="shared" si="3"/>
        <v>0</v>
      </c>
      <c r="E39" s="2">
        <v>0</v>
      </c>
      <c r="F39" s="2">
        <v>0</v>
      </c>
      <c r="G39" s="7">
        <v>0</v>
      </c>
      <c r="H39" s="7">
        <f t="shared" si="1"/>
        <v>0</v>
      </c>
      <c r="I39" s="2">
        <v>0</v>
      </c>
      <c r="J39" s="2">
        <v>0</v>
      </c>
      <c r="K39" s="2">
        <v>0</v>
      </c>
      <c r="L39" s="7">
        <v>0</v>
      </c>
      <c r="M39" s="7">
        <f t="shared" si="2"/>
        <v>0</v>
      </c>
      <c r="N39" s="2">
        <v>0</v>
      </c>
      <c r="O39" s="2">
        <v>0</v>
      </c>
      <c r="P39" s="2">
        <v>0</v>
      </c>
    </row>
    <row r="40" spans="1:16" ht="13.5">
      <c r="A40" s="4" t="s">
        <v>35</v>
      </c>
      <c r="B40" s="7">
        <v>0</v>
      </c>
      <c r="C40" s="7">
        <f t="shared" si="0"/>
        <v>0</v>
      </c>
      <c r="D40" s="7">
        <f t="shared" si="3"/>
        <v>0</v>
      </c>
      <c r="E40" s="2">
        <v>0</v>
      </c>
      <c r="F40" s="2">
        <v>0</v>
      </c>
      <c r="G40" s="7">
        <v>0</v>
      </c>
      <c r="H40" s="7">
        <f t="shared" si="1"/>
        <v>0</v>
      </c>
      <c r="I40" s="2">
        <v>0</v>
      </c>
      <c r="J40" s="2">
        <v>0</v>
      </c>
      <c r="K40" s="2">
        <v>0</v>
      </c>
      <c r="L40" s="7">
        <v>0</v>
      </c>
      <c r="M40" s="7">
        <f t="shared" si="2"/>
        <v>0</v>
      </c>
      <c r="N40" s="2">
        <v>0</v>
      </c>
      <c r="O40" s="2">
        <v>0</v>
      </c>
      <c r="P40" s="2">
        <v>0</v>
      </c>
    </row>
    <row r="41" spans="1:16" ht="13.5">
      <c r="A41" s="4" t="s">
        <v>36</v>
      </c>
      <c r="B41" s="7">
        <v>1</v>
      </c>
      <c r="C41" s="7">
        <f t="shared" si="0"/>
        <v>626</v>
      </c>
      <c r="D41" s="7">
        <f t="shared" si="3"/>
        <v>313</v>
      </c>
      <c r="E41" s="2">
        <v>247</v>
      </c>
      <c r="F41" s="2">
        <v>66</v>
      </c>
      <c r="G41" s="7">
        <v>0</v>
      </c>
      <c r="H41" s="7">
        <f t="shared" si="1"/>
        <v>0</v>
      </c>
      <c r="I41" s="2">
        <v>0</v>
      </c>
      <c r="J41" s="2">
        <v>0</v>
      </c>
      <c r="K41" s="2">
        <v>0</v>
      </c>
      <c r="L41" s="7">
        <v>0</v>
      </c>
      <c r="M41" s="7">
        <f t="shared" si="2"/>
        <v>0</v>
      </c>
      <c r="N41" s="2">
        <v>0</v>
      </c>
      <c r="O41" s="2">
        <v>0</v>
      </c>
      <c r="P41" s="2">
        <v>0</v>
      </c>
    </row>
    <row r="42" spans="1:16" ht="13.5">
      <c r="A42" s="4" t="s">
        <v>37</v>
      </c>
      <c r="B42" s="7">
        <v>1</v>
      </c>
      <c r="C42" s="7">
        <f t="shared" si="0"/>
        <v>626</v>
      </c>
      <c r="D42" s="7">
        <f t="shared" si="3"/>
        <v>313</v>
      </c>
      <c r="E42" s="2">
        <v>247</v>
      </c>
      <c r="F42" s="2">
        <v>66</v>
      </c>
      <c r="G42" s="7">
        <v>0</v>
      </c>
      <c r="H42" s="7">
        <f t="shared" si="1"/>
        <v>0</v>
      </c>
      <c r="I42" s="2">
        <v>0</v>
      </c>
      <c r="J42" s="2">
        <v>0</v>
      </c>
      <c r="K42" s="2">
        <v>0</v>
      </c>
      <c r="L42" s="7">
        <v>0</v>
      </c>
      <c r="M42" s="7">
        <f t="shared" si="2"/>
        <v>0</v>
      </c>
      <c r="N42" s="2">
        <v>0</v>
      </c>
      <c r="O42" s="2">
        <v>0</v>
      </c>
      <c r="P42" s="2">
        <v>0</v>
      </c>
    </row>
    <row r="43" spans="1:16" ht="13.5">
      <c r="A43" s="4" t="s">
        <v>38</v>
      </c>
      <c r="B43" s="7">
        <v>0</v>
      </c>
      <c r="C43" s="7">
        <f t="shared" si="0"/>
        <v>0</v>
      </c>
      <c r="D43" s="7">
        <f t="shared" si="3"/>
        <v>0</v>
      </c>
      <c r="E43" s="2">
        <v>0</v>
      </c>
      <c r="F43" s="2">
        <v>0</v>
      </c>
      <c r="G43" s="7">
        <v>0</v>
      </c>
      <c r="H43" s="7">
        <f t="shared" si="1"/>
        <v>0</v>
      </c>
      <c r="I43" s="2">
        <v>0</v>
      </c>
      <c r="J43" s="2">
        <v>0</v>
      </c>
      <c r="K43" s="2">
        <v>0</v>
      </c>
      <c r="L43" s="7">
        <v>0</v>
      </c>
      <c r="M43" s="7">
        <f t="shared" si="2"/>
        <v>0</v>
      </c>
      <c r="N43" s="2">
        <v>0</v>
      </c>
      <c r="O43" s="2">
        <v>0</v>
      </c>
      <c r="P43" s="2">
        <v>0</v>
      </c>
    </row>
    <row r="44" spans="1:16" ht="13.5">
      <c r="A44" s="4" t="s">
        <v>39</v>
      </c>
      <c r="B44" s="7">
        <v>0</v>
      </c>
      <c r="C44" s="7">
        <f t="shared" si="0"/>
        <v>0</v>
      </c>
      <c r="D44" s="7">
        <f t="shared" si="3"/>
        <v>0</v>
      </c>
      <c r="E44" s="2">
        <v>0</v>
      </c>
      <c r="F44" s="2">
        <v>0</v>
      </c>
      <c r="G44" s="7">
        <v>0</v>
      </c>
      <c r="H44" s="7">
        <f t="shared" si="1"/>
        <v>0</v>
      </c>
      <c r="I44" s="2">
        <v>0</v>
      </c>
      <c r="J44" s="2">
        <v>0</v>
      </c>
      <c r="K44" s="2">
        <v>0</v>
      </c>
      <c r="L44" s="7">
        <v>0</v>
      </c>
      <c r="M44" s="7">
        <f t="shared" si="2"/>
        <v>0</v>
      </c>
      <c r="N44" s="2">
        <v>0</v>
      </c>
      <c r="O44" s="2">
        <v>0</v>
      </c>
      <c r="P44" s="2">
        <v>0</v>
      </c>
    </row>
    <row r="45" spans="1:16" ht="13.5">
      <c r="A45" s="4" t="s">
        <v>40</v>
      </c>
      <c r="B45" s="7">
        <v>0</v>
      </c>
      <c r="C45" s="7">
        <f t="shared" si="0"/>
        <v>0</v>
      </c>
      <c r="D45" s="7">
        <f t="shared" si="3"/>
        <v>0</v>
      </c>
      <c r="E45" s="2">
        <v>0</v>
      </c>
      <c r="F45" s="2">
        <v>0</v>
      </c>
      <c r="G45" s="7">
        <v>0</v>
      </c>
      <c r="H45" s="7">
        <f t="shared" si="1"/>
        <v>0</v>
      </c>
      <c r="I45" s="2">
        <v>0</v>
      </c>
      <c r="J45" s="2">
        <v>0</v>
      </c>
      <c r="K45" s="2">
        <v>0</v>
      </c>
      <c r="L45" s="7">
        <v>0</v>
      </c>
      <c r="M45" s="7">
        <f t="shared" si="2"/>
        <v>0</v>
      </c>
      <c r="N45" s="2">
        <v>0</v>
      </c>
      <c r="O45" s="2">
        <v>0</v>
      </c>
      <c r="P45" s="2">
        <v>0</v>
      </c>
    </row>
    <row r="46" spans="1:16" ht="13.5">
      <c r="A46" s="4" t="s">
        <v>41</v>
      </c>
      <c r="B46" s="7">
        <v>0</v>
      </c>
      <c r="C46" s="7">
        <f t="shared" si="0"/>
        <v>0</v>
      </c>
      <c r="D46" s="7">
        <f t="shared" si="3"/>
        <v>0</v>
      </c>
      <c r="E46" s="2">
        <v>0</v>
      </c>
      <c r="F46" s="2">
        <v>0</v>
      </c>
      <c r="G46" s="7">
        <v>0</v>
      </c>
      <c r="H46" s="7">
        <f t="shared" si="1"/>
        <v>0</v>
      </c>
      <c r="I46" s="2">
        <v>0</v>
      </c>
      <c r="J46" s="2">
        <v>0</v>
      </c>
      <c r="K46" s="2">
        <v>0</v>
      </c>
      <c r="L46" s="7">
        <v>0</v>
      </c>
      <c r="M46" s="7">
        <f t="shared" si="2"/>
        <v>0</v>
      </c>
      <c r="N46" s="2">
        <v>0</v>
      </c>
      <c r="O46" s="2">
        <v>0</v>
      </c>
      <c r="P46" s="2">
        <v>0</v>
      </c>
    </row>
    <row r="47" spans="1:16" ht="13.5">
      <c r="A47" s="4" t="s">
        <v>42</v>
      </c>
      <c r="B47" s="7">
        <v>0</v>
      </c>
      <c r="C47" s="7">
        <f t="shared" si="0"/>
        <v>0</v>
      </c>
      <c r="D47" s="7">
        <f t="shared" si="3"/>
        <v>0</v>
      </c>
      <c r="E47" s="2">
        <v>0</v>
      </c>
      <c r="F47" s="2">
        <v>0</v>
      </c>
      <c r="G47" s="7">
        <v>0</v>
      </c>
      <c r="H47" s="7">
        <f t="shared" si="1"/>
        <v>0</v>
      </c>
      <c r="I47" s="2">
        <v>0</v>
      </c>
      <c r="J47" s="2">
        <v>0</v>
      </c>
      <c r="K47" s="2">
        <v>0</v>
      </c>
      <c r="L47" s="7">
        <v>0</v>
      </c>
      <c r="M47" s="7">
        <f t="shared" si="2"/>
        <v>0</v>
      </c>
      <c r="N47" s="2">
        <v>0</v>
      </c>
      <c r="O47" s="2">
        <v>0</v>
      </c>
      <c r="P47" s="2">
        <v>0</v>
      </c>
    </row>
  </sheetData>
  <mergeCells count="10">
    <mergeCell ref="L4:L5"/>
    <mergeCell ref="M4:P4"/>
    <mergeCell ref="A3:A5"/>
    <mergeCell ref="B3:F3"/>
    <mergeCell ref="G3:K3"/>
    <mergeCell ref="L3:P3"/>
    <mergeCell ref="B4:B5"/>
    <mergeCell ref="C4:F4"/>
    <mergeCell ref="G4:G5"/>
    <mergeCell ref="H4:K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K1">
      <selection activeCell="Q14" sqref="Q14"/>
    </sheetView>
  </sheetViews>
  <sheetFormatPr defaultColWidth="9.00390625" defaultRowHeight="13.5"/>
  <cols>
    <col min="1" max="3" width="10.625" style="0" customWidth="1"/>
  </cols>
  <sheetData>
    <row r="1" spans="1:3" ht="14.25">
      <c r="A1" s="1" t="s">
        <v>98</v>
      </c>
      <c r="B1" s="1"/>
      <c r="C1" s="1"/>
    </row>
    <row r="3" spans="1:21" ht="13.5">
      <c r="A3" s="13" t="s">
        <v>0</v>
      </c>
      <c r="B3" s="8" t="s">
        <v>99</v>
      </c>
      <c r="C3" s="9"/>
      <c r="D3" s="9"/>
      <c r="E3" s="9"/>
      <c r="F3" s="10"/>
      <c r="G3" s="8" t="s">
        <v>88</v>
      </c>
      <c r="H3" s="9"/>
      <c r="I3" s="9"/>
      <c r="J3" s="9"/>
      <c r="K3" s="10"/>
      <c r="L3" s="8" t="s">
        <v>89</v>
      </c>
      <c r="M3" s="9"/>
      <c r="N3" s="9"/>
      <c r="O3" s="9"/>
      <c r="P3" s="10"/>
      <c r="Q3" s="8" t="s">
        <v>90</v>
      </c>
      <c r="R3" s="9"/>
      <c r="S3" s="9"/>
      <c r="T3" s="9"/>
      <c r="U3" s="10"/>
    </row>
    <row r="4" spans="1:21" ht="13.5">
      <c r="A4" s="14"/>
      <c r="B4" s="11" t="s">
        <v>100</v>
      </c>
      <c r="C4" s="8" t="s">
        <v>43</v>
      </c>
      <c r="D4" s="9"/>
      <c r="E4" s="9"/>
      <c r="F4" s="10"/>
      <c r="G4" s="11" t="s">
        <v>100</v>
      </c>
      <c r="H4" s="8" t="s">
        <v>43</v>
      </c>
      <c r="I4" s="9"/>
      <c r="J4" s="9"/>
      <c r="K4" s="10"/>
      <c r="L4" s="11" t="s">
        <v>100</v>
      </c>
      <c r="M4" s="8" t="s">
        <v>43</v>
      </c>
      <c r="N4" s="9"/>
      <c r="O4" s="9"/>
      <c r="P4" s="10"/>
      <c r="Q4" s="11" t="s">
        <v>100</v>
      </c>
      <c r="R4" s="8" t="s">
        <v>43</v>
      </c>
      <c r="S4" s="9"/>
      <c r="T4" s="9"/>
      <c r="U4" s="10"/>
    </row>
    <row r="5" spans="1:21" ht="13.5" customHeight="1">
      <c r="A5" s="14"/>
      <c r="B5" s="12"/>
      <c r="C5" s="6" t="s">
        <v>101</v>
      </c>
      <c r="D5" s="3" t="s">
        <v>102</v>
      </c>
      <c r="E5" s="3" t="s">
        <v>44</v>
      </c>
      <c r="F5" s="5" t="s">
        <v>45</v>
      </c>
      <c r="G5" s="12"/>
      <c r="H5" s="6" t="s">
        <v>101</v>
      </c>
      <c r="I5" s="3" t="s">
        <v>102</v>
      </c>
      <c r="J5" s="3" t="s">
        <v>44</v>
      </c>
      <c r="K5" s="5" t="s">
        <v>45</v>
      </c>
      <c r="L5" s="12"/>
      <c r="M5" s="6" t="s">
        <v>101</v>
      </c>
      <c r="N5" s="3" t="s">
        <v>102</v>
      </c>
      <c r="O5" s="3" t="s">
        <v>44</v>
      </c>
      <c r="P5" s="5" t="s">
        <v>45</v>
      </c>
      <c r="Q5" s="12"/>
      <c r="R5" s="6" t="s">
        <v>101</v>
      </c>
      <c r="S5" s="3" t="s">
        <v>102</v>
      </c>
      <c r="T5" s="3" t="s">
        <v>44</v>
      </c>
      <c r="U5" s="5" t="s">
        <v>45</v>
      </c>
    </row>
    <row r="6" spans="1:21" ht="13.5">
      <c r="A6" s="4" t="s">
        <v>46</v>
      </c>
      <c r="B6" s="7">
        <v>2053</v>
      </c>
      <c r="C6" s="7">
        <f aca="true" t="shared" si="0" ref="C6:C48">D6+E6+F6</f>
        <v>10849</v>
      </c>
      <c r="D6" s="2">
        <v>3140</v>
      </c>
      <c r="E6" s="2">
        <v>7042</v>
      </c>
      <c r="F6" s="2">
        <v>667</v>
      </c>
      <c r="G6" s="7">
        <v>1490</v>
      </c>
      <c r="H6" s="7">
        <f aca="true" t="shared" si="1" ref="H6:H48">I6+J6+K6</f>
        <v>3100</v>
      </c>
      <c r="I6" s="2">
        <v>2121</v>
      </c>
      <c r="J6" s="2">
        <v>895</v>
      </c>
      <c r="K6" s="2">
        <v>84</v>
      </c>
      <c r="L6" s="7">
        <v>326</v>
      </c>
      <c r="M6" s="7">
        <f aca="true" t="shared" si="2" ref="M6:M48">N6+O6+P6</f>
        <v>2114</v>
      </c>
      <c r="N6" s="2">
        <v>560</v>
      </c>
      <c r="O6" s="2">
        <v>1318</v>
      </c>
      <c r="P6" s="2">
        <v>236</v>
      </c>
      <c r="Q6" s="7">
        <v>146</v>
      </c>
      <c r="R6" s="7">
        <f aca="true" t="shared" si="3" ref="R6:R48">S6+T6+U6</f>
        <v>1944</v>
      </c>
      <c r="S6" s="2">
        <v>290</v>
      </c>
      <c r="T6" s="2">
        <v>1471</v>
      </c>
      <c r="U6" s="2">
        <v>183</v>
      </c>
    </row>
    <row r="7" spans="1:21" ht="13.5">
      <c r="A7" s="4" t="s">
        <v>47</v>
      </c>
      <c r="B7" s="7">
        <v>203</v>
      </c>
      <c r="C7" s="7">
        <f t="shared" si="0"/>
        <v>1166</v>
      </c>
      <c r="D7" s="2">
        <v>302</v>
      </c>
      <c r="E7" s="2">
        <v>788</v>
      </c>
      <c r="F7" s="2">
        <v>76</v>
      </c>
      <c r="G7" s="7">
        <v>152</v>
      </c>
      <c r="H7" s="7">
        <f t="shared" si="1"/>
        <v>295</v>
      </c>
      <c r="I7" s="2">
        <v>222</v>
      </c>
      <c r="J7" s="2">
        <v>70</v>
      </c>
      <c r="K7" s="2">
        <v>3</v>
      </c>
      <c r="L7" s="7">
        <v>25</v>
      </c>
      <c r="M7" s="7">
        <f t="shared" si="2"/>
        <v>165</v>
      </c>
      <c r="N7" s="2">
        <v>28</v>
      </c>
      <c r="O7" s="2">
        <v>114</v>
      </c>
      <c r="P7" s="2">
        <v>23</v>
      </c>
      <c r="Q7" s="7">
        <v>15</v>
      </c>
      <c r="R7" s="7">
        <f t="shared" si="3"/>
        <v>212</v>
      </c>
      <c r="S7" s="2">
        <v>36</v>
      </c>
      <c r="T7" s="2">
        <v>171</v>
      </c>
      <c r="U7" s="2">
        <v>5</v>
      </c>
    </row>
    <row r="8" spans="1:21" ht="13.5">
      <c r="A8" s="4" t="s">
        <v>48</v>
      </c>
      <c r="B8" s="7">
        <v>821</v>
      </c>
      <c r="C8" s="7">
        <f t="shared" si="0"/>
        <v>4584</v>
      </c>
      <c r="D8" s="2">
        <v>1290</v>
      </c>
      <c r="E8" s="2">
        <v>3072</v>
      </c>
      <c r="F8" s="2">
        <v>222</v>
      </c>
      <c r="G8" s="7">
        <v>579</v>
      </c>
      <c r="H8" s="7">
        <f t="shared" si="1"/>
        <v>1233</v>
      </c>
      <c r="I8" s="2">
        <v>840</v>
      </c>
      <c r="J8" s="2">
        <v>358</v>
      </c>
      <c r="K8" s="2">
        <v>35</v>
      </c>
      <c r="L8" s="7">
        <v>143</v>
      </c>
      <c r="M8" s="7">
        <f t="shared" si="2"/>
        <v>954</v>
      </c>
      <c r="N8" s="2">
        <v>247</v>
      </c>
      <c r="O8" s="2">
        <v>636</v>
      </c>
      <c r="P8" s="2">
        <v>71</v>
      </c>
      <c r="Q8" s="7">
        <v>59</v>
      </c>
      <c r="R8" s="7">
        <f t="shared" si="3"/>
        <v>780</v>
      </c>
      <c r="S8" s="2">
        <v>112</v>
      </c>
      <c r="T8" s="2">
        <v>605</v>
      </c>
      <c r="U8" s="2">
        <v>63</v>
      </c>
    </row>
    <row r="9" spans="1:21" ht="13.5">
      <c r="A9" s="4" t="s">
        <v>49</v>
      </c>
      <c r="B9" s="7">
        <v>207</v>
      </c>
      <c r="C9" s="7">
        <f t="shared" si="0"/>
        <v>878</v>
      </c>
      <c r="D9" s="2">
        <v>245</v>
      </c>
      <c r="E9" s="2">
        <v>626</v>
      </c>
      <c r="F9" s="2">
        <v>7</v>
      </c>
      <c r="G9" s="7">
        <v>173</v>
      </c>
      <c r="H9" s="7">
        <f t="shared" si="1"/>
        <v>349</v>
      </c>
      <c r="I9" s="2">
        <v>198</v>
      </c>
      <c r="J9" s="2">
        <v>150</v>
      </c>
      <c r="K9" s="2">
        <v>1</v>
      </c>
      <c r="L9" s="7">
        <v>16</v>
      </c>
      <c r="M9" s="7">
        <f t="shared" si="2"/>
        <v>98</v>
      </c>
      <c r="N9" s="2">
        <v>16</v>
      </c>
      <c r="O9" s="2">
        <v>82</v>
      </c>
      <c r="P9" s="2">
        <v>0</v>
      </c>
      <c r="Q9" s="7">
        <v>11</v>
      </c>
      <c r="R9" s="7">
        <f t="shared" si="3"/>
        <v>155</v>
      </c>
      <c r="S9" s="2">
        <v>18</v>
      </c>
      <c r="T9" s="2">
        <v>131</v>
      </c>
      <c r="U9" s="2">
        <v>6</v>
      </c>
    </row>
    <row r="10" spans="1:21" ht="13.5">
      <c r="A10" s="4" t="s">
        <v>50</v>
      </c>
      <c r="B10" s="7">
        <v>822</v>
      </c>
      <c r="C10" s="7">
        <f t="shared" si="0"/>
        <v>4221</v>
      </c>
      <c r="D10" s="2">
        <v>1303</v>
      </c>
      <c r="E10" s="2">
        <v>2556</v>
      </c>
      <c r="F10" s="2">
        <v>362</v>
      </c>
      <c r="G10" s="7">
        <v>586</v>
      </c>
      <c r="H10" s="7">
        <f t="shared" si="1"/>
        <v>1223</v>
      </c>
      <c r="I10" s="2">
        <v>861</v>
      </c>
      <c r="J10" s="2">
        <v>317</v>
      </c>
      <c r="K10" s="2">
        <v>45</v>
      </c>
      <c r="L10" s="7">
        <v>142</v>
      </c>
      <c r="M10" s="7">
        <f t="shared" si="2"/>
        <v>897</v>
      </c>
      <c r="N10" s="2">
        <v>269</v>
      </c>
      <c r="O10" s="2">
        <v>486</v>
      </c>
      <c r="P10" s="2">
        <v>142</v>
      </c>
      <c r="Q10" s="7">
        <v>61</v>
      </c>
      <c r="R10" s="7">
        <f t="shared" si="3"/>
        <v>797</v>
      </c>
      <c r="S10" s="2">
        <v>124</v>
      </c>
      <c r="T10" s="2">
        <v>564</v>
      </c>
      <c r="U10" s="2">
        <v>109</v>
      </c>
    </row>
    <row r="11" spans="1:21" ht="13.5">
      <c r="A11" s="4" t="s">
        <v>51</v>
      </c>
      <c r="B11" s="7">
        <v>746</v>
      </c>
      <c r="C11" s="7">
        <f t="shared" si="0"/>
        <v>4515</v>
      </c>
      <c r="D11" s="2">
        <v>1045</v>
      </c>
      <c r="E11" s="2">
        <v>3257</v>
      </c>
      <c r="F11" s="2">
        <v>213</v>
      </c>
      <c r="G11" s="7">
        <v>563</v>
      </c>
      <c r="H11" s="7">
        <f t="shared" si="1"/>
        <v>1128</v>
      </c>
      <c r="I11" s="2">
        <v>755</v>
      </c>
      <c r="J11" s="2">
        <v>341</v>
      </c>
      <c r="K11" s="2">
        <v>32</v>
      </c>
      <c r="L11" s="7">
        <v>97</v>
      </c>
      <c r="M11" s="7">
        <f t="shared" si="2"/>
        <v>603</v>
      </c>
      <c r="N11" s="2">
        <v>149</v>
      </c>
      <c r="O11" s="2">
        <v>409</v>
      </c>
      <c r="P11" s="2">
        <v>45</v>
      </c>
      <c r="Q11" s="7">
        <v>45</v>
      </c>
      <c r="R11" s="7">
        <f t="shared" si="3"/>
        <v>603</v>
      </c>
      <c r="S11" s="2">
        <v>64</v>
      </c>
      <c r="T11" s="2">
        <v>516</v>
      </c>
      <c r="U11" s="2">
        <v>23</v>
      </c>
    </row>
    <row r="12" spans="1:21" ht="13.5">
      <c r="A12" s="4" t="s">
        <v>52</v>
      </c>
      <c r="B12" s="7">
        <v>746</v>
      </c>
      <c r="C12" s="7">
        <f t="shared" si="0"/>
        <v>4515</v>
      </c>
      <c r="D12" s="2">
        <v>1045</v>
      </c>
      <c r="E12" s="2">
        <v>3257</v>
      </c>
      <c r="F12" s="2">
        <v>213</v>
      </c>
      <c r="G12" s="7">
        <v>563</v>
      </c>
      <c r="H12" s="7">
        <f t="shared" si="1"/>
        <v>1128</v>
      </c>
      <c r="I12" s="2">
        <v>755</v>
      </c>
      <c r="J12" s="2">
        <v>341</v>
      </c>
      <c r="K12" s="2">
        <v>32</v>
      </c>
      <c r="L12" s="7">
        <v>97</v>
      </c>
      <c r="M12" s="7">
        <f t="shared" si="2"/>
        <v>603</v>
      </c>
      <c r="N12" s="2">
        <v>149</v>
      </c>
      <c r="O12" s="2">
        <v>409</v>
      </c>
      <c r="P12" s="2">
        <v>45</v>
      </c>
      <c r="Q12" s="7">
        <v>45</v>
      </c>
      <c r="R12" s="7">
        <f t="shared" si="3"/>
        <v>603</v>
      </c>
      <c r="S12" s="2">
        <v>64</v>
      </c>
      <c r="T12" s="2">
        <v>516</v>
      </c>
      <c r="U12" s="2">
        <v>23</v>
      </c>
    </row>
    <row r="13" spans="1:21" ht="13.5">
      <c r="A13" s="4" t="s">
        <v>53</v>
      </c>
      <c r="B13" s="7">
        <v>4486</v>
      </c>
      <c r="C13" s="7">
        <f t="shared" si="0"/>
        <v>27833</v>
      </c>
      <c r="D13" s="2">
        <v>6525</v>
      </c>
      <c r="E13" s="2">
        <v>18406</v>
      </c>
      <c r="F13" s="2">
        <v>2902</v>
      </c>
      <c r="G13" s="7">
        <v>3328</v>
      </c>
      <c r="H13" s="7">
        <f t="shared" si="1"/>
        <v>6699</v>
      </c>
      <c r="I13" s="2">
        <v>4218</v>
      </c>
      <c r="J13" s="2">
        <v>2206</v>
      </c>
      <c r="K13" s="2">
        <v>275</v>
      </c>
      <c r="L13" s="7">
        <v>639</v>
      </c>
      <c r="M13" s="7">
        <f t="shared" si="2"/>
        <v>4114</v>
      </c>
      <c r="N13" s="2">
        <v>1193</v>
      </c>
      <c r="O13" s="2">
        <v>2430</v>
      </c>
      <c r="P13" s="2">
        <v>491</v>
      </c>
      <c r="Q13" s="7">
        <v>303</v>
      </c>
      <c r="R13" s="7">
        <f t="shared" si="3"/>
        <v>3962</v>
      </c>
      <c r="S13" s="2">
        <v>605</v>
      </c>
      <c r="T13" s="2">
        <v>2875</v>
      </c>
      <c r="U13" s="2">
        <v>482</v>
      </c>
    </row>
    <row r="14" spans="1:21" ht="13.5">
      <c r="A14" s="4" t="s">
        <v>54</v>
      </c>
      <c r="B14" s="7">
        <v>1258</v>
      </c>
      <c r="C14" s="7">
        <f t="shared" si="0"/>
        <v>8076</v>
      </c>
      <c r="D14" s="2">
        <v>1777</v>
      </c>
      <c r="E14" s="2">
        <v>5486</v>
      </c>
      <c r="F14" s="2">
        <v>813</v>
      </c>
      <c r="G14" s="7">
        <v>953</v>
      </c>
      <c r="H14" s="7">
        <f t="shared" si="1"/>
        <v>1761</v>
      </c>
      <c r="I14" s="2">
        <v>1156</v>
      </c>
      <c r="J14" s="2">
        <v>541</v>
      </c>
      <c r="K14" s="2">
        <v>64</v>
      </c>
      <c r="L14" s="7">
        <v>151</v>
      </c>
      <c r="M14" s="7">
        <f t="shared" si="2"/>
        <v>989</v>
      </c>
      <c r="N14" s="2">
        <v>289</v>
      </c>
      <c r="O14" s="2">
        <v>588</v>
      </c>
      <c r="P14" s="2">
        <v>112</v>
      </c>
      <c r="Q14" s="7">
        <v>85</v>
      </c>
      <c r="R14" s="7">
        <f t="shared" si="3"/>
        <v>1115</v>
      </c>
      <c r="S14" s="2">
        <v>153</v>
      </c>
      <c r="T14" s="2">
        <v>803</v>
      </c>
      <c r="U14" s="2">
        <v>159</v>
      </c>
    </row>
    <row r="15" spans="1:21" ht="13.5">
      <c r="A15" s="4" t="s">
        <v>55</v>
      </c>
      <c r="B15" s="7">
        <v>111</v>
      </c>
      <c r="C15" s="7">
        <f t="shared" si="0"/>
        <v>649</v>
      </c>
      <c r="D15" s="2">
        <v>170</v>
      </c>
      <c r="E15" s="2">
        <v>442</v>
      </c>
      <c r="F15" s="2">
        <v>37</v>
      </c>
      <c r="G15" s="7">
        <v>89</v>
      </c>
      <c r="H15" s="7">
        <f t="shared" si="1"/>
        <v>157</v>
      </c>
      <c r="I15" s="2">
        <v>120</v>
      </c>
      <c r="J15" s="2">
        <v>32</v>
      </c>
      <c r="K15" s="2">
        <v>5</v>
      </c>
      <c r="L15" s="7">
        <v>12</v>
      </c>
      <c r="M15" s="7">
        <f t="shared" si="2"/>
        <v>78</v>
      </c>
      <c r="N15" s="2">
        <v>24</v>
      </c>
      <c r="O15" s="2">
        <v>49</v>
      </c>
      <c r="P15" s="2">
        <v>5</v>
      </c>
      <c r="Q15" s="7">
        <v>7</v>
      </c>
      <c r="R15" s="7">
        <f t="shared" si="3"/>
        <v>107</v>
      </c>
      <c r="S15" s="2">
        <v>22</v>
      </c>
      <c r="T15" s="2">
        <v>79</v>
      </c>
      <c r="U15" s="2">
        <v>6</v>
      </c>
    </row>
    <row r="16" spans="1:21" ht="13.5">
      <c r="A16" s="4" t="s">
        <v>56</v>
      </c>
      <c r="B16" s="7">
        <v>788</v>
      </c>
      <c r="C16" s="7">
        <f t="shared" si="0"/>
        <v>5455</v>
      </c>
      <c r="D16" s="2">
        <v>1176</v>
      </c>
      <c r="E16" s="2">
        <v>3748</v>
      </c>
      <c r="F16" s="2">
        <v>531</v>
      </c>
      <c r="G16" s="7">
        <v>582</v>
      </c>
      <c r="H16" s="7">
        <f t="shared" si="1"/>
        <v>1106</v>
      </c>
      <c r="I16" s="2">
        <v>801</v>
      </c>
      <c r="J16" s="2">
        <v>268</v>
      </c>
      <c r="K16" s="2">
        <v>37</v>
      </c>
      <c r="L16" s="7">
        <v>108</v>
      </c>
      <c r="M16" s="7">
        <f t="shared" si="2"/>
        <v>689</v>
      </c>
      <c r="N16" s="2">
        <v>188</v>
      </c>
      <c r="O16" s="2">
        <v>390</v>
      </c>
      <c r="P16" s="2">
        <v>111</v>
      </c>
      <c r="Q16" s="7">
        <v>60</v>
      </c>
      <c r="R16" s="7">
        <f t="shared" si="3"/>
        <v>798</v>
      </c>
      <c r="S16" s="2">
        <v>117</v>
      </c>
      <c r="T16" s="2">
        <v>550</v>
      </c>
      <c r="U16" s="2">
        <v>131</v>
      </c>
    </row>
    <row r="17" spans="1:21" ht="13.5">
      <c r="A17" s="4" t="s">
        <v>57</v>
      </c>
      <c r="B17" s="7">
        <v>539</v>
      </c>
      <c r="C17" s="7">
        <f t="shared" si="0"/>
        <v>2954</v>
      </c>
      <c r="D17" s="2">
        <v>664</v>
      </c>
      <c r="E17" s="2">
        <v>2091</v>
      </c>
      <c r="F17" s="2">
        <v>199</v>
      </c>
      <c r="G17" s="7">
        <v>384</v>
      </c>
      <c r="H17" s="7">
        <f t="shared" si="1"/>
        <v>831</v>
      </c>
      <c r="I17" s="2">
        <v>389</v>
      </c>
      <c r="J17" s="2">
        <v>415</v>
      </c>
      <c r="K17" s="2">
        <v>27</v>
      </c>
      <c r="L17" s="7">
        <v>85</v>
      </c>
      <c r="M17" s="7">
        <f t="shared" si="2"/>
        <v>556</v>
      </c>
      <c r="N17" s="2">
        <v>154</v>
      </c>
      <c r="O17" s="2">
        <v>364</v>
      </c>
      <c r="P17" s="2">
        <v>38</v>
      </c>
      <c r="Q17" s="7">
        <v>42</v>
      </c>
      <c r="R17" s="7">
        <f t="shared" si="3"/>
        <v>537</v>
      </c>
      <c r="S17" s="2">
        <v>72</v>
      </c>
      <c r="T17" s="2">
        <v>423</v>
      </c>
      <c r="U17" s="2">
        <v>42</v>
      </c>
    </row>
    <row r="18" spans="1:21" ht="13.5">
      <c r="A18" s="4" t="s">
        <v>58</v>
      </c>
      <c r="B18" s="7">
        <v>675</v>
      </c>
      <c r="C18" s="7">
        <f t="shared" si="0"/>
        <v>3799</v>
      </c>
      <c r="D18" s="2">
        <v>1078</v>
      </c>
      <c r="E18" s="2">
        <v>2325</v>
      </c>
      <c r="F18" s="2">
        <v>396</v>
      </c>
      <c r="G18" s="7">
        <v>493</v>
      </c>
      <c r="H18" s="7">
        <f t="shared" si="1"/>
        <v>1106</v>
      </c>
      <c r="I18" s="2">
        <v>655</v>
      </c>
      <c r="J18" s="2">
        <v>380</v>
      </c>
      <c r="K18" s="2">
        <v>71</v>
      </c>
      <c r="L18" s="7">
        <v>103</v>
      </c>
      <c r="M18" s="7">
        <f t="shared" si="2"/>
        <v>651</v>
      </c>
      <c r="N18" s="2">
        <v>215</v>
      </c>
      <c r="O18" s="2">
        <v>387</v>
      </c>
      <c r="P18" s="2">
        <v>49</v>
      </c>
      <c r="Q18" s="7">
        <v>50</v>
      </c>
      <c r="R18" s="7">
        <f t="shared" si="3"/>
        <v>623</v>
      </c>
      <c r="S18" s="2">
        <v>142</v>
      </c>
      <c r="T18" s="2">
        <v>426</v>
      </c>
      <c r="U18" s="2">
        <v>55</v>
      </c>
    </row>
    <row r="19" spans="1:21" ht="13.5">
      <c r="A19" s="4" t="s">
        <v>59</v>
      </c>
      <c r="B19" s="7">
        <v>823</v>
      </c>
      <c r="C19" s="7">
        <f t="shared" si="0"/>
        <v>5154</v>
      </c>
      <c r="D19" s="2">
        <v>1260</v>
      </c>
      <c r="E19" s="2">
        <v>3071</v>
      </c>
      <c r="F19" s="2">
        <v>823</v>
      </c>
      <c r="G19" s="7">
        <v>609</v>
      </c>
      <c r="H19" s="7">
        <f t="shared" si="1"/>
        <v>1321</v>
      </c>
      <c r="I19" s="2">
        <v>805</v>
      </c>
      <c r="J19" s="2">
        <v>454</v>
      </c>
      <c r="K19" s="2">
        <v>62</v>
      </c>
      <c r="L19" s="7">
        <v>136</v>
      </c>
      <c r="M19" s="7">
        <f t="shared" si="2"/>
        <v>871</v>
      </c>
      <c r="N19" s="2">
        <v>259</v>
      </c>
      <c r="O19" s="2">
        <v>464</v>
      </c>
      <c r="P19" s="2">
        <v>148</v>
      </c>
      <c r="Q19" s="7">
        <v>42</v>
      </c>
      <c r="R19" s="7">
        <f t="shared" si="3"/>
        <v>560</v>
      </c>
      <c r="S19" s="2">
        <v>75</v>
      </c>
      <c r="T19" s="2">
        <v>432</v>
      </c>
      <c r="U19" s="2">
        <v>53</v>
      </c>
    </row>
    <row r="20" spans="1:21" ht="13.5">
      <c r="A20" s="4" t="s">
        <v>60</v>
      </c>
      <c r="B20" s="7">
        <v>131</v>
      </c>
      <c r="C20" s="7">
        <f t="shared" si="0"/>
        <v>362</v>
      </c>
      <c r="D20" s="2">
        <v>171</v>
      </c>
      <c r="E20" s="2">
        <v>179</v>
      </c>
      <c r="F20" s="2">
        <v>12</v>
      </c>
      <c r="G20" s="7">
        <v>109</v>
      </c>
      <c r="H20" s="7">
        <f t="shared" si="1"/>
        <v>197</v>
      </c>
      <c r="I20" s="2">
        <v>145</v>
      </c>
      <c r="J20" s="2">
        <v>50</v>
      </c>
      <c r="K20" s="2">
        <v>2</v>
      </c>
      <c r="L20" s="7">
        <v>18</v>
      </c>
      <c r="M20" s="7">
        <f t="shared" si="2"/>
        <v>107</v>
      </c>
      <c r="N20" s="2">
        <v>19</v>
      </c>
      <c r="O20" s="2">
        <v>82</v>
      </c>
      <c r="P20" s="2">
        <v>6</v>
      </c>
      <c r="Q20" s="7">
        <v>3</v>
      </c>
      <c r="R20" s="7">
        <f t="shared" si="3"/>
        <v>35</v>
      </c>
      <c r="S20" s="2">
        <v>5</v>
      </c>
      <c r="T20" s="2">
        <v>26</v>
      </c>
      <c r="U20" s="2">
        <v>4</v>
      </c>
    </row>
    <row r="21" spans="1:21" ht="13.5">
      <c r="A21" s="4" t="s">
        <v>61</v>
      </c>
      <c r="B21" s="7">
        <v>161</v>
      </c>
      <c r="C21" s="7">
        <f t="shared" si="0"/>
        <v>1384</v>
      </c>
      <c r="D21" s="2">
        <v>229</v>
      </c>
      <c r="E21" s="2">
        <v>1064</v>
      </c>
      <c r="F21" s="2">
        <v>91</v>
      </c>
      <c r="G21" s="7">
        <v>109</v>
      </c>
      <c r="H21" s="7">
        <f t="shared" si="1"/>
        <v>220</v>
      </c>
      <c r="I21" s="2">
        <v>147</v>
      </c>
      <c r="J21" s="2">
        <v>66</v>
      </c>
      <c r="K21" s="2">
        <v>7</v>
      </c>
      <c r="L21" s="7">
        <v>26</v>
      </c>
      <c r="M21" s="7">
        <f t="shared" si="2"/>
        <v>173</v>
      </c>
      <c r="N21" s="2">
        <v>45</v>
      </c>
      <c r="O21" s="2">
        <v>106</v>
      </c>
      <c r="P21" s="2">
        <v>22</v>
      </c>
      <c r="Q21" s="7">
        <v>14</v>
      </c>
      <c r="R21" s="7">
        <f t="shared" si="3"/>
        <v>187</v>
      </c>
      <c r="S21" s="2">
        <v>19</v>
      </c>
      <c r="T21" s="2">
        <v>136</v>
      </c>
      <c r="U21" s="2">
        <v>32</v>
      </c>
    </row>
    <row r="22" spans="1:21" ht="13.5">
      <c r="A22" s="4" t="s">
        <v>62</v>
      </c>
      <c r="B22" s="7">
        <v>3229</v>
      </c>
      <c r="C22" s="7">
        <f t="shared" si="0"/>
        <v>19564</v>
      </c>
      <c r="D22" s="2">
        <v>4826</v>
      </c>
      <c r="E22" s="2">
        <v>12751</v>
      </c>
      <c r="F22" s="2">
        <v>1987</v>
      </c>
      <c r="G22" s="7">
        <v>2430</v>
      </c>
      <c r="H22" s="7">
        <f t="shared" si="1"/>
        <v>4983</v>
      </c>
      <c r="I22" s="2">
        <v>3269</v>
      </c>
      <c r="J22" s="2">
        <v>1498</v>
      </c>
      <c r="K22" s="2">
        <v>216</v>
      </c>
      <c r="L22" s="7">
        <v>431</v>
      </c>
      <c r="M22" s="7">
        <f t="shared" si="2"/>
        <v>2790</v>
      </c>
      <c r="N22" s="2">
        <v>769</v>
      </c>
      <c r="O22" s="2">
        <v>1674</v>
      </c>
      <c r="P22" s="2">
        <v>347</v>
      </c>
      <c r="Q22" s="7">
        <v>216</v>
      </c>
      <c r="R22" s="7">
        <f t="shared" si="3"/>
        <v>2928</v>
      </c>
      <c r="S22" s="2">
        <v>430</v>
      </c>
      <c r="T22" s="2">
        <v>2082</v>
      </c>
      <c r="U22" s="2">
        <v>416</v>
      </c>
    </row>
    <row r="23" spans="1:21" ht="13.5">
      <c r="A23" s="4" t="s">
        <v>63</v>
      </c>
      <c r="B23" s="7">
        <v>177</v>
      </c>
      <c r="C23" s="7">
        <f t="shared" si="0"/>
        <v>1370</v>
      </c>
      <c r="D23" s="2">
        <v>238</v>
      </c>
      <c r="E23" s="2">
        <v>1113</v>
      </c>
      <c r="F23" s="2">
        <v>19</v>
      </c>
      <c r="G23" s="7">
        <v>134</v>
      </c>
      <c r="H23" s="7">
        <f t="shared" si="1"/>
        <v>279</v>
      </c>
      <c r="I23" s="2">
        <v>168</v>
      </c>
      <c r="J23" s="2">
        <v>105</v>
      </c>
      <c r="K23" s="2">
        <v>6</v>
      </c>
      <c r="L23" s="7">
        <v>19</v>
      </c>
      <c r="M23" s="7">
        <f t="shared" si="2"/>
        <v>127</v>
      </c>
      <c r="N23" s="2">
        <v>36</v>
      </c>
      <c r="O23" s="2">
        <v>89</v>
      </c>
      <c r="P23" s="2">
        <v>2</v>
      </c>
      <c r="Q23" s="7">
        <v>13</v>
      </c>
      <c r="R23" s="7">
        <f t="shared" si="3"/>
        <v>186</v>
      </c>
      <c r="S23" s="2">
        <v>19</v>
      </c>
      <c r="T23" s="2">
        <v>166</v>
      </c>
      <c r="U23" s="2">
        <v>1</v>
      </c>
    </row>
    <row r="24" spans="1:21" ht="13.5">
      <c r="A24" s="4" t="s">
        <v>64</v>
      </c>
      <c r="B24" s="7">
        <v>391</v>
      </c>
      <c r="C24" s="7">
        <f t="shared" si="0"/>
        <v>1764</v>
      </c>
      <c r="D24" s="2">
        <v>516</v>
      </c>
      <c r="E24" s="2">
        <v>1034</v>
      </c>
      <c r="F24" s="2">
        <v>214</v>
      </c>
      <c r="G24" s="7">
        <v>295</v>
      </c>
      <c r="H24" s="7">
        <f t="shared" si="1"/>
        <v>576</v>
      </c>
      <c r="I24" s="2">
        <v>335</v>
      </c>
      <c r="J24" s="2">
        <v>216</v>
      </c>
      <c r="K24" s="2">
        <v>25</v>
      </c>
      <c r="L24" s="7">
        <v>53</v>
      </c>
      <c r="M24" s="7">
        <f t="shared" si="2"/>
        <v>333</v>
      </c>
      <c r="N24" s="2">
        <v>90</v>
      </c>
      <c r="O24" s="2">
        <v>204</v>
      </c>
      <c r="P24" s="2">
        <v>39</v>
      </c>
      <c r="Q24" s="7">
        <v>28</v>
      </c>
      <c r="R24" s="7">
        <f t="shared" si="3"/>
        <v>370</v>
      </c>
      <c r="S24" s="2">
        <v>57</v>
      </c>
      <c r="T24" s="2">
        <v>257</v>
      </c>
      <c r="U24" s="2">
        <v>56</v>
      </c>
    </row>
    <row r="25" spans="1:21" ht="13.5">
      <c r="A25" s="4" t="s">
        <v>65</v>
      </c>
      <c r="B25" s="7">
        <v>528</v>
      </c>
      <c r="C25" s="7">
        <f t="shared" si="0"/>
        <v>2676</v>
      </c>
      <c r="D25" s="2">
        <v>919</v>
      </c>
      <c r="E25" s="2">
        <v>1637</v>
      </c>
      <c r="F25" s="2">
        <v>120</v>
      </c>
      <c r="G25" s="7">
        <v>418</v>
      </c>
      <c r="H25" s="7">
        <f t="shared" si="1"/>
        <v>993</v>
      </c>
      <c r="I25" s="2">
        <v>693</v>
      </c>
      <c r="J25" s="2">
        <v>281</v>
      </c>
      <c r="K25" s="2">
        <v>19</v>
      </c>
      <c r="L25" s="7">
        <v>65</v>
      </c>
      <c r="M25" s="7">
        <f t="shared" si="2"/>
        <v>420</v>
      </c>
      <c r="N25" s="2">
        <v>139</v>
      </c>
      <c r="O25" s="2">
        <v>240</v>
      </c>
      <c r="P25" s="2">
        <v>41</v>
      </c>
      <c r="Q25" s="7">
        <v>29</v>
      </c>
      <c r="R25" s="7">
        <f t="shared" si="3"/>
        <v>388</v>
      </c>
      <c r="S25" s="2">
        <v>56</v>
      </c>
      <c r="T25" s="2">
        <v>281</v>
      </c>
      <c r="U25" s="2">
        <v>51</v>
      </c>
    </row>
    <row r="26" spans="1:21" ht="13.5">
      <c r="A26" s="4" t="s">
        <v>66</v>
      </c>
      <c r="B26" s="7">
        <v>173</v>
      </c>
      <c r="C26" s="7">
        <f t="shared" si="0"/>
        <v>1306</v>
      </c>
      <c r="D26" s="2">
        <v>251</v>
      </c>
      <c r="E26" s="2">
        <v>838</v>
      </c>
      <c r="F26" s="2">
        <v>217</v>
      </c>
      <c r="G26" s="7">
        <v>131</v>
      </c>
      <c r="H26" s="7">
        <f t="shared" si="1"/>
        <v>260</v>
      </c>
      <c r="I26" s="2">
        <v>175</v>
      </c>
      <c r="J26" s="2">
        <v>75</v>
      </c>
      <c r="K26" s="2">
        <v>10</v>
      </c>
      <c r="L26" s="7">
        <v>19</v>
      </c>
      <c r="M26" s="7">
        <f t="shared" si="2"/>
        <v>128</v>
      </c>
      <c r="N26" s="2">
        <v>23</v>
      </c>
      <c r="O26" s="2">
        <v>87</v>
      </c>
      <c r="P26" s="2">
        <v>18</v>
      </c>
      <c r="Q26" s="7">
        <v>9</v>
      </c>
      <c r="R26" s="7">
        <f t="shared" si="3"/>
        <v>132</v>
      </c>
      <c r="S26" s="2">
        <v>10</v>
      </c>
      <c r="T26" s="2">
        <v>88</v>
      </c>
      <c r="U26" s="2">
        <v>34</v>
      </c>
    </row>
    <row r="27" spans="1:21" ht="13.5">
      <c r="A27" s="4" t="s">
        <v>67</v>
      </c>
      <c r="B27" s="7">
        <v>534</v>
      </c>
      <c r="C27" s="7">
        <f t="shared" si="0"/>
        <v>3294</v>
      </c>
      <c r="D27" s="2">
        <v>730</v>
      </c>
      <c r="E27" s="2">
        <v>2367</v>
      </c>
      <c r="F27" s="2">
        <v>197</v>
      </c>
      <c r="G27" s="7">
        <v>387</v>
      </c>
      <c r="H27" s="7">
        <f t="shared" si="1"/>
        <v>740</v>
      </c>
      <c r="I27" s="2">
        <v>467</v>
      </c>
      <c r="J27" s="2">
        <v>244</v>
      </c>
      <c r="K27" s="2">
        <v>29</v>
      </c>
      <c r="L27" s="7">
        <v>81</v>
      </c>
      <c r="M27" s="7">
        <f t="shared" si="2"/>
        <v>517</v>
      </c>
      <c r="N27" s="2">
        <v>136</v>
      </c>
      <c r="O27" s="2">
        <v>313</v>
      </c>
      <c r="P27" s="2">
        <v>68</v>
      </c>
      <c r="Q27" s="7">
        <v>41</v>
      </c>
      <c r="R27" s="7">
        <f t="shared" si="3"/>
        <v>547</v>
      </c>
      <c r="S27" s="2">
        <v>67</v>
      </c>
      <c r="T27" s="2">
        <v>415</v>
      </c>
      <c r="U27" s="2">
        <v>65</v>
      </c>
    </row>
    <row r="28" spans="1:21" ht="13.5">
      <c r="A28" s="4" t="s">
        <v>68</v>
      </c>
      <c r="B28" s="7">
        <v>743</v>
      </c>
      <c r="C28" s="7">
        <f t="shared" si="0"/>
        <v>5277</v>
      </c>
      <c r="D28" s="2">
        <v>1178</v>
      </c>
      <c r="E28" s="2">
        <v>3193</v>
      </c>
      <c r="F28" s="2">
        <v>906</v>
      </c>
      <c r="G28" s="7">
        <v>568</v>
      </c>
      <c r="H28" s="7">
        <f t="shared" si="1"/>
        <v>1187</v>
      </c>
      <c r="I28" s="2">
        <v>812</v>
      </c>
      <c r="J28" s="2">
        <v>276</v>
      </c>
      <c r="K28" s="2">
        <v>99</v>
      </c>
      <c r="L28" s="7">
        <v>101</v>
      </c>
      <c r="M28" s="7">
        <f t="shared" si="2"/>
        <v>682</v>
      </c>
      <c r="N28" s="2">
        <v>184</v>
      </c>
      <c r="O28" s="2">
        <v>367</v>
      </c>
      <c r="P28" s="2">
        <v>131</v>
      </c>
      <c r="Q28" s="7">
        <v>38</v>
      </c>
      <c r="R28" s="7">
        <f t="shared" si="3"/>
        <v>488</v>
      </c>
      <c r="S28" s="2">
        <v>86</v>
      </c>
      <c r="T28" s="2">
        <v>269</v>
      </c>
      <c r="U28" s="2">
        <v>133</v>
      </c>
    </row>
    <row r="29" spans="1:21" ht="13.5">
      <c r="A29" s="4" t="s">
        <v>69</v>
      </c>
      <c r="B29" s="7">
        <v>471</v>
      </c>
      <c r="C29" s="7">
        <f t="shared" si="0"/>
        <v>2856</v>
      </c>
      <c r="D29" s="2">
        <v>648</v>
      </c>
      <c r="E29" s="2">
        <v>2033</v>
      </c>
      <c r="F29" s="2">
        <v>175</v>
      </c>
      <c r="G29" s="7">
        <v>346</v>
      </c>
      <c r="H29" s="7">
        <f t="shared" si="1"/>
        <v>671</v>
      </c>
      <c r="I29" s="2">
        <v>418</v>
      </c>
      <c r="J29" s="2">
        <v>235</v>
      </c>
      <c r="K29" s="2">
        <v>18</v>
      </c>
      <c r="L29" s="7">
        <v>62</v>
      </c>
      <c r="M29" s="7">
        <f t="shared" si="2"/>
        <v>389</v>
      </c>
      <c r="N29" s="2">
        <v>101</v>
      </c>
      <c r="O29" s="2">
        <v>260</v>
      </c>
      <c r="P29" s="2">
        <v>28</v>
      </c>
      <c r="Q29" s="7">
        <v>37</v>
      </c>
      <c r="R29" s="7">
        <f t="shared" si="3"/>
        <v>538</v>
      </c>
      <c r="S29" s="2">
        <v>82</v>
      </c>
      <c r="T29" s="2">
        <v>414</v>
      </c>
      <c r="U29" s="2">
        <v>42</v>
      </c>
    </row>
    <row r="30" spans="1:21" ht="13.5">
      <c r="A30" s="4" t="s">
        <v>70</v>
      </c>
      <c r="B30" s="7">
        <v>212</v>
      </c>
      <c r="C30" s="7">
        <f t="shared" si="0"/>
        <v>1021</v>
      </c>
      <c r="D30" s="2">
        <v>346</v>
      </c>
      <c r="E30" s="2">
        <v>536</v>
      </c>
      <c r="F30" s="2">
        <v>139</v>
      </c>
      <c r="G30" s="7">
        <v>151</v>
      </c>
      <c r="H30" s="7">
        <f t="shared" si="1"/>
        <v>277</v>
      </c>
      <c r="I30" s="2">
        <v>201</v>
      </c>
      <c r="J30" s="2">
        <v>66</v>
      </c>
      <c r="K30" s="2">
        <v>10</v>
      </c>
      <c r="L30" s="7">
        <v>31</v>
      </c>
      <c r="M30" s="7">
        <f t="shared" si="2"/>
        <v>194</v>
      </c>
      <c r="N30" s="2">
        <v>60</v>
      </c>
      <c r="O30" s="2">
        <v>114</v>
      </c>
      <c r="P30" s="2">
        <v>20</v>
      </c>
      <c r="Q30" s="7">
        <v>21</v>
      </c>
      <c r="R30" s="7">
        <f t="shared" si="3"/>
        <v>279</v>
      </c>
      <c r="S30" s="2">
        <v>53</v>
      </c>
      <c r="T30" s="2">
        <v>192</v>
      </c>
      <c r="U30" s="2">
        <v>34</v>
      </c>
    </row>
    <row r="31" spans="1:21" ht="13.5">
      <c r="A31" s="4" t="s">
        <v>71</v>
      </c>
      <c r="B31" s="7">
        <v>4048</v>
      </c>
      <c r="C31" s="7">
        <f t="shared" si="0"/>
        <v>37400</v>
      </c>
      <c r="D31" s="2">
        <v>6387</v>
      </c>
      <c r="E31" s="2">
        <v>28358</v>
      </c>
      <c r="F31" s="2">
        <v>2655</v>
      </c>
      <c r="G31" s="7">
        <v>2487</v>
      </c>
      <c r="H31" s="7">
        <f t="shared" si="1"/>
        <v>5402</v>
      </c>
      <c r="I31" s="2">
        <v>3579</v>
      </c>
      <c r="J31" s="2">
        <v>1620</v>
      </c>
      <c r="K31" s="2">
        <v>203</v>
      </c>
      <c r="L31" s="7">
        <v>666</v>
      </c>
      <c r="M31" s="7">
        <f t="shared" si="2"/>
        <v>4353</v>
      </c>
      <c r="N31" s="2">
        <v>1152</v>
      </c>
      <c r="O31" s="2">
        <v>2772</v>
      </c>
      <c r="P31" s="2">
        <v>429</v>
      </c>
      <c r="Q31" s="7">
        <v>466</v>
      </c>
      <c r="R31" s="7">
        <f t="shared" si="3"/>
        <v>6172</v>
      </c>
      <c r="S31" s="2">
        <v>769</v>
      </c>
      <c r="T31" s="2">
        <v>4850</v>
      </c>
      <c r="U31" s="2">
        <v>553</v>
      </c>
    </row>
    <row r="32" spans="1:21" ht="13.5">
      <c r="A32" s="4" t="s">
        <v>72</v>
      </c>
      <c r="B32" s="7">
        <v>708</v>
      </c>
      <c r="C32" s="7">
        <f t="shared" si="0"/>
        <v>8366</v>
      </c>
      <c r="D32" s="2">
        <v>1296</v>
      </c>
      <c r="E32" s="2">
        <v>6374</v>
      </c>
      <c r="F32" s="2">
        <v>696</v>
      </c>
      <c r="G32" s="7">
        <v>356</v>
      </c>
      <c r="H32" s="7">
        <f t="shared" si="1"/>
        <v>824</v>
      </c>
      <c r="I32" s="2">
        <v>515</v>
      </c>
      <c r="J32" s="2">
        <v>272</v>
      </c>
      <c r="K32" s="2">
        <v>37</v>
      </c>
      <c r="L32" s="7">
        <v>129</v>
      </c>
      <c r="M32" s="7">
        <f t="shared" si="2"/>
        <v>857</v>
      </c>
      <c r="N32" s="2">
        <v>241</v>
      </c>
      <c r="O32" s="2">
        <v>516</v>
      </c>
      <c r="P32" s="2">
        <v>100</v>
      </c>
      <c r="Q32" s="7">
        <v>114</v>
      </c>
      <c r="R32" s="7">
        <f t="shared" si="3"/>
        <v>1528</v>
      </c>
      <c r="S32" s="2">
        <v>232</v>
      </c>
      <c r="T32" s="2">
        <v>1125</v>
      </c>
      <c r="U32" s="2">
        <v>171</v>
      </c>
    </row>
    <row r="33" spans="1:21" ht="13.5">
      <c r="A33" s="4" t="s">
        <v>24</v>
      </c>
      <c r="B33" s="7">
        <v>763</v>
      </c>
      <c r="C33" s="7">
        <f t="shared" si="0"/>
        <v>6052</v>
      </c>
      <c r="D33" s="2">
        <v>1172</v>
      </c>
      <c r="E33" s="2">
        <v>4542</v>
      </c>
      <c r="F33" s="2">
        <v>338</v>
      </c>
      <c r="G33" s="7">
        <v>458</v>
      </c>
      <c r="H33" s="7">
        <f t="shared" si="1"/>
        <v>1006</v>
      </c>
      <c r="I33" s="2">
        <v>634</v>
      </c>
      <c r="J33" s="2">
        <v>338</v>
      </c>
      <c r="K33" s="2">
        <v>34</v>
      </c>
      <c r="L33" s="7">
        <v>140</v>
      </c>
      <c r="M33" s="7">
        <f t="shared" si="2"/>
        <v>926</v>
      </c>
      <c r="N33" s="2">
        <v>244</v>
      </c>
      <c r="O33" s="2">
        <v>596</v>
      </c>
      <c r="P33" s="2">
        <v>86</v>
      </c>
      <c r="Q33" s="7">
        <v>101</v>
      </c>
      <c r="R33" s="7">
        <f t="shared" si="3"/>
        <v>1348</v>
      </c>
      <c r="S33" s="2">
        <v>160</v>
      </c>
      <c r="T33" s="2">
        <v>1071</v>
      </c>
      <c r="U33" s="2">
        <v>117</v>
      </c>
    </row>
    <row r="34" spans="1:21" ht="13.5">
      <c r="A34" s="4" t="s">
        <v>73</v>
      </c>
      <c r="B34" s="7">
        <v>1393</v>
      </c>
      <c r="C34" s="7">
        <f t="shared" si="0"/>
        <v>10374</v>
      </c>
      <c r="D34" s="2">
        <v>2237</v>
      </c>
      <c r="E34" s="2">
        <v>7346</v>
      </c>
      <c r="F34" s="2">
        <v>791</v>
      </c>
      <c r="G34" s="7">
        <v>998</v>
      </c>
      <c r="H34" s="7">
        <f t="shared" si="1"/>
        <v>2105</v>
      </c>
      <c r="I34" s="2">
        <v>1545</v>
      </c>
      <c r="J34" s="2">
        <v>496</v>
      </c>
      <c r="K34" s="2">
        <v>64</v>
      </c>
      <c r="L34" s="7">
        <v>187</v>
      </c>
      <c r="M34" s="7">
        <f t="shared" si="2"/>
        <v>1185</v>
      </c>
      <c r="N34" s="2">
        <v>341</v>
      </c>
      <c r="O34" s="2">
        <v>726</v>
      </c>
      <c r="P34" s="2">
        <v>118</v>
      </c>
      <c r="Q34" s="7">
        <v>101</v>
      </c>
      <c r="R34" s="7">
        <f t="shared" si="3"/>
        <v>1300</v>
      </c>
      <c r="S34" s="2">
        <v>153</v>
      </c>
      <c r="T34" s="2">
        <v>1019</v>
      </c>
      <c r="U34" s="2">
        <v>128</v>
      </c>
    </row>
    <row r="35" spans="1:21" ht="13.5">
      <c r="A35" s="4" t="s">
        <v>74</v>
      </c>
      <c r="B35" s="7">
        <v>1184</v>
      </c>
      <c r="C35" s="7">
        <f t="shared" si="0"/>
        <v>12608</v>
      </c>
      <c r="D35" s="2">
        <v>1682</v>
      </c>
      <c r="E35" s="2">
        <v>10096</v>
      </c>
      <c r="F35" s="2">
        <v>830</v>
      </c>
      <c r="G35" s="7">
        <v>675</v>
      </c>
      <c r="H35" s="7">
        <f t="shared" si="1"/>
        <v>1467</v>
      </c>
      <c r="I35" s="2">
        <v>885</v>
      </c>
      <c r="J35" s="2">
        <v>514</v>
      </c>
      <c r="K35" s="2">
        <v>68</v>
      </c>
      <c r="L35" s="7">
        <v>210</v>
      </c>
      <c r="M35" s="7">
        <f t="shared" si="2"/>
        <v>1385</v>
      </c>
      <c r="N35" s="2">
        <v>326</v>
      </c>
      <c r="O35" s="2">
        <v>934</v>
      </c>
      <c r="P35" s="2">
        <v>125</v>
      </c>
      <c r="Q35" s="7">
        <v>150</v>
      </c>
      <c r="R35" s="7">
        <f t="shared" si="3"/>
        <v>1996</v>
      </c>
      <c r="S35" s="2">
        <v>224</v>
      </c>
      <c r="T35" s="2">
        <v>1635</v>
      </c>
      <c r="U35" s="2">
        <v>137</v>
      </c>
    </row>
    <row r="36" spans="1:21" ht="13.5">
      <c r="A36" s="4" t="s">
        <v>75</v>
      </c>
      <c r="B36" s="7">
        <v>3859</v>
      </c>
      <c r="C36" s="7">
        <f t="shared" si="0"/>
        <v>33262</v>
      </c>
      <c r="D36" s="2">
        <v>6138</v>
      </c>
      <c r="E36" s="2">
        <v>23661</v>
      </c>
      <c r="F36" s="2">
        <v>3463</v>
      </c>
      <c r="G36" s="7">
        <v>2452</v>
      </c>
      <c r="H36" s="7">
        <f t="shared" si="1"/>
        <v>5398</v>
      </c>
      <c r="I36" s="2">
        <v>3492</v>
      </c>
      <c r="J36" s="2">
        <v>1719</v>
      </c>
      <c r="K36" s="2">
        <v>187</v>
      </c>
      <c r="L36" s="7">
        <v>743</v>
      </c>
      <c r="M36" s="7">
        <f t="shared" si="2"/>
        <v>4846</v>
      </c>
      <c r="N36" s="2">
        <v>1280</v>
      </c>
      <c r="O36" s="2">
        <v>2984</v>
      </c>
      <c r="P36" s="2">
        <v>582</v>
      </c>
      <c r="Q36" s="7">
        <v>384</v>
      </c>
      <c r="R36" s="7">
        <f t="shared" si="3"/>
        <v>5090</v>
      </c>
      <c r="S36" s="2">
        <v>684</v>
      </c>
      <c r="T36" s="2">
        <v>3721</v>
      </c>
      <c r="U36" s="2">
        <v>685</v>
      </c>
    </row>
    <row r="37" spans="1:21" ht="13.5">
      <c r="A37" s="4" t="s">
        <v>76</v>
      </c>
      <c r="B37" s="7">
        <v>629</v>
      </c>
      <c r="C37" s="7">
        <f t="shared" si="0"/>
        <v>5098</v>
      </c>
      <c r="D37" s="2">
        <v>881</v>
      </c>
      <c r="E37" s="2">
        <v>3845</v>
      </c>
      <c r="F37" s="2">
        <v>372</v>
      </c>
      <c r="G37" s="7">
        <v>452</v>
      </c>
      <c r="H37" s="7">
        <f t="shared" si="1"/>
        <v>931</v>
      </c>
      <c r="I37" s="2">
        <v>568</v>
      </c>
      <c r="J37" s="2">
        <v>326</v>
      </c>
      <c r="K37" s="2">
        <v>37</v>
      </c>
      <c r="L37" s="7">
        <v>98</v>
      </c>
      <c r="M37" s="7">
        <f t="shared" si="2"/>
        <v>621</v>
      </c>
      <c r="N37" s="2">
        <v>172</v>
      </c>
      <c r="O37" s="2">
        <v>382</v>
      </c>
      <c r="P37" s="2">
        <v>67</v>
      </c>
      <c r="Q37" s="7">
        <v>38</v>
      </c>
      <c r="R37" s="7">
        <f t="shared" si="3"/>
        <v>483</v>
      </c>
      <c r="S37" s="2">
        <v>59</v>
      </c>
      <c r="T37" s="2">
        <v>312</v>
      </c>
      <c r="U37" s="2">
        <v>112</v>
      </c>
    </row>
    <row r="38" spans="1:21" ht="13.5">
      <c r="A38" s="4" t="s">
        <v>77</v>
      </c>
      <c r="B38" s="7">
        <v>1022</v>
      </c>
      <c r="C38" s="7">
        <f t="shared" si="0"/>
        <v>11082</v>
      </c>
      <c r="D38" s="2">
        <v>1755</v>
      </c>
      <c r="E38" s="2">
        <v>8590</v>
      </c>
      <c r="F38" s="2">
        <v>737</v>
      </c>
      <c r="G38" s="7">
        <v>628</v>
      </c>
      <c r="H38" s="7">
        <f t="shared" si="1"/>
        <v>1326</v>
      </c>
      <c r="I38" s="2">
        <v>968</v>
      </c>
      <c r="J38" s="2">
        <v>332</v>
      </c>
      <c r="K38" s="2">
        <v>26</v>
      </c>
      <c r="L38" s="7">
        <v>178</v>
      </c>
      <c r="M38" s="7">
        <f t="shared" si="2"/>
        <v>1146</v>
      </c>
      <c r="N38" s="2">
        <v>361</v>
      </c>
      <c r="O38" s="2">
        <v>690</v>
      </c>
      <c r="P38" s="2">
        <v>95</v>
      </c>
      <c r="Q38" s="7">
        <v>123</v>
      </c>
      <c r="R38" s="7">
        <f t="shared" si="3"/>
        <v>1654</v>
      </c>
      <c r="S38" s="2">
        <v>200</v>
      </c>
      <c r="T38" s="2">
        <v>1319</v>
      </c>
      <c r="U38" s="2">
        <v>135</v>
      </c>
    </row>
    <row r="39" spans="1:21" ht="13.5">
      <c r="A39" s="4" t="s">
        <v>78</v>
      </c>
      <c r="B39" s="7">
        <v>818</v>
      </c>
      <c r="C39" s="7">
        <f t="shared" si="0"/>
        <v>7314</v>
      </c>
      <c r="D39" s="2">
        <v>1392</v>
      </c>
      <c r="E39" s="2">
        <v>4943</v>
      </c>
      <c r="F39" s="2">
        <v>979</v>
      </c>
      <c r="G39" s="7">
        <v>476</v>
      </c>
      <c r="H39" s="7">
        <f t="shared" si="1"/>
        <v>1085</v>
      </c>
      <c r="I39" s="2">
        <v>717</v>
      </c>
      <c r="J39" s="2">
        <v>328</v>
      </c>
      <c r="K39" s="2">
        <v>40</v>
      </c>
      <c r="L39" s="7">
        <v>185</v>
      </c>
      <c r="M39" s="7">
        <f t="shared" si="2"/>
        <v>1247</v>
      </c>
      <c r="N39" s="2">
        <v>328</v>
      </c>
      <c r="O39" s="2">
        <v>752</v>
      </c>
      <c r="P39" s="2">
        <v>167</v>
      </c>
      <c r="Q39" s="7">
        <v>90</v>
      </c>
      <c r="R39" s="7">
        <f t="shared" si="3"/>
        <v>1159</v>
      </c>
      <c r="S39" s="2">
        <v>179</v>
      </c>
      <c r="T39" s="2">
        <v>769</v>
      </c>
      <c r="U39" s="2">
        <v>211</v>
      </c>
    </row>
    <row r="40" spans="1:21" ht="13.5">
      <c r="A40" s="4" t="s">
        <v>79</v>
      </c>
      <c r="B40" s="7">
        <v>1390</v>
      </c>
      <c r="C40" s="7">
        <f t="shared" si="0"/>
        <v>9768</v>
      </c>
      <c r="D40" s="2">
        <v>2110</v>
      </c>
      <c r="E40" s="2">
        <v>6283</v>
      </c>
      <c r="F40" s="2">
        <v>1375</v>
      </c>
      <c r="G40" s="7">
        <v>896</v>
      </c>
      <c r="H40" s="7">
        <f t="shared" si="1"/>
        <v>2056</v>
      </c>
      <c r="I40" s="2">
        <v>1239</v>
      </c>
      <c r="J40" s="2">
        <v>733</v>
      </c>
      <c r="K40" s="2">
        <v>84</v>
      </c>
      <c r="L40" s="7">
        <v>282</v>
      </c>
      <c r="M40" s="7">
        <f t="shared" si="2"/>
        <v>1832</v>
      </c>
      <c r="N40" s="2">
        <v>419</v>
      </c>
      <c r="O40" s="2">
        <v>1160</v>
      </c>
      <c r="P40" s="2">
        <v>253</v>
      </c>
      <c r="Q40" s="7">
        <v>133</v>
      </c>
      <c r="R40" s="7">
        <f t="shared" si="3"/>
        <v>1767</v>
      </c>
      <c r="S40" s="2">
        <v>246</v>
      </c>
      <c r="T40" s="2">
        <v>1294</v>
      </c>
      <c r="U40" s="2">
        <v>227</v>
      </c>
    </row>
    <row r="41" spans="1:21" ht="13.5">
      <c r="A41" s="4" t="s">
        <v>80</v>
      </c>
      <c r="B41" s="7">
        <v>1438</v>
      </c>
      <c r="C41" s="7">
        <f t="shared" si="0"/>
        <v>9002</v>
      </c>
      <c r="D41" s="2">
        <v>2346</v>
      </c>
      <c r="E41" s="2">
        <v>6068</v>
      </c>
      <c r="F41" s="2">
        <v>588</v>
      </c>
      <c r="G41" s="7">
        <v>1046</v>
      </c>
      <c r="H41" s="7">
        <f t="shared" si="1"/>
        <v>2244</v>
      </c>
      <c r="I41" s="2">
        <v>1532</v>
      </c>
      <c r="J41" s="2">
        <v>656</v>
      </c>
      <c r="K41" s="2">
        <v>56</v>
      </c>
      <c r="L41" s="7">
        <v>232</v>
      </c>
      <c r="M41" s="7">
        <f t="shared" si="2"/>
        <v>1450</v>
      </c>
      <c r="N41" s="2">
        <v>432</v>
      </c>
      <c r="O41" s="2">
        <v>886</v>
      </c>
      <c r="P41" s="2">
        <v>132</v>
      </c>
      <c r="Q41" s="7">
        <v>83</v>
      </c>
      <c r="R41" s="7">
        <f t="shared" si="3"/>
        <v>1085</v>
      </c>
      <c r="S41" s="2">
        <v>176</v>
      </c>
      <c r="T41" s="2">
        <v>818</v>
      </c>
      <c r="U41" s="2">
        <v>91</v>
      </c>
    </row>
    <row r="42" spans="1:21" ht="13.5">
      <c r="A42" s="4" t="s">
        <v>81</v>
      </c>
      <c r="B42" s="7">
        <v>1438</v>
      </c>
      <c r="C42" s="7">
        <f t="shared" si="0"/>
        <v>9002</v>
      </c>
      <c r="D42" s="2">
        <v>2346</v>
      </c>
      <c r="E42" s="2">
        <v>6068</v>
      </c>
      <c r="F42" s="2">
        <v>588</v>
      </c>
      <c r="G42" s="7">
        <v>1046</v>
      </c>
      <c r="H42" s="7">
        <f t="shared" si="1"/>
        <v>2244</v>
      </c>
      <c r="I42" s="2">
        <v>1532</v>
      </c>
      <c r="J42" s="2">
        <v>656</v>
      </c>
      <c r="K42" s="2">
        <v>56</v>
      </c>
      <c r="L42" s="7">
        <v>232</v>
      </c>
      <c r="M42" s="7">
        <f t="shared" si="2"/>
        <v>1450</v>
      </c>
      <c r="N42" s="2">
        <v>432</v>
      </c>
      <c r="O42" s="2">
        <v>886</v>
      </c>
      <c r="P42" s="2">
        <v>132</v>
      </c>
      <c r="Q42" s="7">
        <v>83</v>
      </c>
      <c r="R42" s="7">
        <f t="shared" si="3"/>
        <v>1085</v>
      </c>
      <c r="S42" s="2">
        <v>176</v>
      </c>
      <c r="T42" s="2">
        <v>818</v>
      </c>
      <c r="U42" s="2">
        <v>91</v>
      </c>
    </row>
    <row r="43" spans="1:21" ht="13.5">
      <c r="A43" s="4" t="s">
        <v>82</v>
      </c>
      <c r="B43" s="7">
        <v>4599</v>
      </c>
      <c r="C43" s="7">
        <f t="shared" si="0"/>
        <v>56304</v>
      </c>
      <c r="D43" s="2">
        <v>6719</v>
      </c>
      <c r="E43" s="2">
        <v>45298</v>
      </c>
      <c r="F43" s="2">
        <v>4287</v>
      </c>
      <c r="G43" s="7">
        <v>2977</v>
      </c>
      <c r="H43" s="7">
        <f t="shared" si="1"/>
        <v>6395</v>
      </c>
      <c r="I43" s="2">
        <v>3981</v>
      </c>
      <c r="J43" s="2">
        <v>2108</v>
      </c>
      <c r="K43" s="2">
        <v>306</v>
      </c>
      <c r="L43" s="7">
        <v>795</v>
      </c>
      <c r="M43" s="7">
        <f t="shared" si="2"/>
        <v>5157</v>
      </c>
      <c r="N43" s="2">
        <v>1314</v>
      </c>
      <c r="O43" s="2">
        <v>3100</v>
      </c>
      <c r="P43" s="2">
        <v>743</v>
      </c>
      <c r="Q43" s="7">
        <v>443</v>
      </c>
      <c r="R43" s="7">
        <f t="shared" si="3"/>
        <v>5893</v>
      </c>
      <c r="S43" s="2">
        <v>703</v>
      </c>
      <c r="T43" s="2">
        <v>4282</v>
      </c>
      <c r="U43" s="2">
        <v>908</v>
      </c>
    </row>
    <row r="44" spans="1:21" ht="13.5">
      <c r="A44" s="4" t="s">
        <v>83</v>
      </c>
      <c r="B44" s="7">
        <v>653</v>
      </c>
      <c r="C44" s="7">
        <f t="shared" si="0"/>
        <v>4558</v>
      </c>
      <c r="D44" s="2">
        <v>920</v>
      </c>
      <c r="E44" s="2">
        <v>3429</v>
      </c>
      <c r="F44" s="2">
        <v>209</v>
      </c>
      <c r="G44" s="7">
        <v>472</v>
      </c>
      <c r="H44" s="7">
        <f t="shared" si="1"/>
        <v>1024</v>
      </c>
      <c r="I44" s="2">
        <v>604</v>
      </c>
      <c r="J44" s="2">
        <v>395</v>
      </c>
      <c r="K44" s="2">
        <v>25</v>
      </c>
      <c r="L44" s="7">
        <v>104</v>
      </c>
      <c r="M44" s="7">
        <f t="shared" si="2"/>
        <v>676</v>
      </c>
      <c r="N44" s="2">
        <v>170</v>
      </c>
      <c r="O44" s="2">
        <v>444</v>
      </c>
      <c r="P44" s="2">
        <v>62</v>
      </c>
      <c r="Q44" s="7">
        <v>39</v>
      </c>
      <c r="R44" s="7">
        <f t="shared" si="3"/>
        <v>530</v>
      </c>
      <c r="S44" s="2">
        <v>69</v>
      </c>
      <c r="T44" s="2">
        <v>434</v>
      </c>
      <c r="U44" s="2">
        <v>27</v>
      </c>
    </row>
    <row r="45" spans="1:21" ht="13.5">
      <c r="A45" s="4" t="s">
        <v>84</v>
      </c>
      <c r="B45" s="7">
        <v>471</v>
      </c>
      <c r="C45" s="7">
        <f t="shared" si="0"/>
        <v>4160</v>
      </c>
      <c r="D45" s="2">
        <v>680</v>
      </c>
      <c r="E45" s="2">
        <v>3051</v>
      </c>
      <c r="F45" s="2">
        <v>429</v>
      </c>
      <c r="G45" s="7">
        <v>324</v>
      </c>
      <c r="H45" s="7">
        <f t="shared" si="1"/>
        <v>640</v>
      </c>
      <c r="I45" s="2">
        <v>438</v>
      </c>
      <c r="J45" s="2">
        <v>173</v>
      </c>
      <c r="K45" s="2">
        <v>29</v>
      </c>
      <c r="L45" s="7">
        <v>62</v>
      </c>
      <c r="M45" s="7">
        <f t="shared" si="2"/>
        <v>406</v>
      </c>
      <c r="N45" s="2">
        <v>89</v>
      </c>
      <c r="O45" s="2">
        <v>246</v>
      </c>
      <c r="P45" s="2">
        <v>71</v>
      </c>
      <c r="Q45" s="7">
        <v>40</v>
      </c>
      <c r="R45" s="7">
        <f t="shared" si="3"/>
        <v>487</v>
      </c>
      <c r="S45" s="2">
        <v>71</v>
      </c>
      <c r="T45" s="2">
        <v>367</v>
      </c>
      <c r="U45" s="2">
        <v>49</v>
      </c>
    </row>
    <row r="46" spans="1:21" ht="13.5">
      <c r="A46" s="4" t="s">
        <v>85</v>
      </c>
      <c r="B46" s="7">
        <v>554</v>
      </c>
      <c r="C46" s="7">
        <f t="shared" si="0"/>
        <v>5279</v>
      </c>
      <c r="D46" s="2">
        <v>542</v>
      </c>
      <c r="E46" s="2">
        <v>4497</v>
      </c>
      <c r="F46" s="2">
        <v>240</v>
      </c>
      <c r="G46" s="7">
        <v>351</v>
      </c>
      <c r="H46" s="7">
        <f t="shared" si="1"/>
        <v>758</v>
      </c>
      <c r="I46" s="2">
        <v>358</v>
      </c>
      <c r="J46" s="2">
        <v>386</v>
      </c>
      <c r="K46" s="2">
        <v>14</v>
      </c>
      <c r="L46" s="7">
        <v>92</v>
      </c>
      <c r="M46" s="7">
        <f t="shared" si="2"/>
        <v>595</v>
      </c>
      <c r="N46" s="2">
        <v>102</v>
      </c>
      <c r="O46" s="2">
        <v>446</v>
      </c>
      <c r="P46" s="2">
        <v>47</v>
      </c>
      <c r="Q46" s="7">
        <v>57</v>
      </c>
      <c r="R46" s="7">
        <f t="shared" si="3"/>
        <v>770</v>
      </c>
      <c r="S46" s="2">
        <v>47</v>
      </c>
      <c r="T46" s="2">
        <v>687</v>
      </c>
      <c r="U46" s="2">
        <v>36</v>
      </c>
    </row>
    <row r="47" spans="1:21" ht="13.5">
      <c r="A47" s="4" t="s">
        <v>86</v>
      </c>
      <c r="B47" s="7">
        <v>1874</v>
      </c>
      <c r="C47" s="7">
        <f t="shared" si="0"/>
        <v>31785</v>
      </c>
      <c r="D47" s="2">
        <v>2812</v>
      </c>
      <c r="E47" s="2">
        <v>26954</v>
      </c>
      <c r="F47" s="2">
        <v>2019</v>
      </c>
      <c r="G47" s="7">
        <v>1165</v>
      </c>
      <c r="H47" s="7">
        <f t="shared" si="1"/>
        <v>2513</v>
      </c>
      <c r="I47" s="2">
        <v>1605</v>
      </c>
      <c r="J47" s="2">
        <v>772</v>
      </c>
      <c r="K47" s="2">
        <v>136</v>
      </c>
      <c r="L47" s="7">
        <v>346</v>
      </c>
      <c r="M47" s="7">
        <f t="shared" si="2"/>
        <v>2258</v>
      </c>
      <c r="N47" s="2">
        <v>573</v>
      </c>
      <c r="O47" s="2">
        <v>1347</v>
      </c>
      <c r="P47" s="2">
        <v>338</v>
      </c>
      <c r="Q47" s="7">
        <v>195</v>
      </c>
      <c r="R47" s="7">
        <f t="shared" si="3"/>
        <v>2561</v>
      </c>
      <c r="S47" s="2">
        <v>294</v>
      </c>
      <c r="T47" s="2">
        <v>1735</v>
      </c>
      <c r="U47" s="2">
        <v>532</v>
      </c>
    </row>
    <row r="48" spans="1:21" ht="13.5">
      <c r="A48" s="4" t="s">
        <v>87</v>
      </c>
      <c r="B48" s="2">
        <v>1047</v>
      </c>
      <c r="C48" s="7">
        <f t="shared" si="0"/>
        <v>10522</v>
      </c>
      <c r="D48" s="2">
        <v>1765</v>
      </c>
      <c r="E48" s="2">
        <v>7367</v>
      </c>
      <c r="F48" s="2">
        <v>1390</v>
      </c>
      <c r="G48" s="2">
        <v>665</v>
      </c>
      <c r="H48" s="7">
        <f t="shared" si="1"/>
        <v>1460</v>
      </c>
      <c r="I48" s="2">
        <v>976</v>
      </c>
      <c r="J48" s="2">
        <v>382</v>
      </c>
      <c r="K48" s="2">
        <v>102</v>
      </c>
      <c r="L48" s="2">
        <v>191</v>
      </c>
      <c r="M48" s="7">
        <f t="shared" si="2"/>
        <v>1222</v>
      </c>
      <c r="N48" s="2">
        <v>380</v>
      </c>
      <c r="O48" s="2">
        <v>617</v>
      </c>
      <c r="P48" s="2">
        <v>225</v>
      </c>
      <c r="Q48" s="2">
        <v>112</v>
      </c>
      <c r="R48" s="7">
        <f t="shared" si="3"/>
        <v>1545</v>
      </c>
      <c r="S48" s="2">
        <v>222</v>
      </c>
      <c r="T48" s="2">
        <v>1059</v>
      </c>
      <c r="U48" s="2">
        <v>264</v>
      </c>
    </row>
  </sheetData>
  <mergeCells count="13">
    <mergeCell ref="Q3:U3"/>
    <mergeCell ref="B4:B5"/>
    <mergeCell ref="C4:F4"/>
    <mergeCell ref="G4:G5"/>
    <mergeCell ref="H4:K4"/>
    <mergeCell ref="L4:L5"/>
    <mergeCell ref="M4:P4"/>
    <mergeCell ref="Q4:Q5"/>
    <mergeCell ref="R4:U4"/>
    <mergeCell ref="A3:A5"/>
    <mergeCell ref="B3:F3"/>
    <mergeCell ref="G3:K3"/>
    <mergeCell ref="L3:P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G1">
      <selection activeCell="Q17" sqref="Q17"/>
    </sheetView>
  </sheetViews>
  <sheetFormatPr defaultColWidth="9.00390625" defaultRowHeight="13.5"/>
  <cols>
    <col min="1" max="3" width="10.625" style="0" customWidth="1"/>
  </cols>
  <sheetData>
    <row r="1" spans="1:3" ht="14.25">
      <c r="A1" s="1" t="s">
        <v>98</v>
      </c>
      <c r="B1" s="1"/>
      <c r="C1" s="1"/>
    </row>
    <row r="3" spans="1:21" ht="13.5">
      <c r="A3" s="13" t="s">
        <v>0</v>
      </c>
      <c r="B3" s="8" t="s">
        <v>91</v>
      </c>
      <c r="C3" s="9"/>
      <c r="D3" s="9"/>
      <c r="E3" s="9"/>
      <c r="F3" s="10"/>
      <c r="G3" s="8" t="s">
        <v>92</v>
      </c>
      <c r="H3" s="9"/>
      <c r="I3" s="9"/>
      <c r="J3" s="9"/>
      <c r="K3" s="10"/>
      <c r="L3" s="8" t="s">
        <v>93</v>
      </c>
      <c r="M3" s="9"/>
      <c r="N3" s="9"/>
      <c r="O3" s="9"/>
      <c r="P3" s="10"/>
      <c r="Q3" s="8" t="s">
        <v>94</v>
      </c>
      <c r="R3" s="9"/>
      <c r="S3" s="9"/>
      <c r="T3" s="9"/>
      <c r="U3" s="10"/>
    </row>
    <row r="4" spans="1:21" ht="13.5">
      <c r="A4" s="14"/>
      <c r="B4" s="11" t="s">
        <v>100</v>
      </c>
      <c r="C4" s="8" t="s">
        <v>43</v>
      </c>
      <c r="D4" s="9"/>
      <c r="E4" s="9"/>
      <c r="F4" s="10"/>
      <c r="G4" s="11" t="s">
        <v>100</v>
      </c>
      <c r="H4" s="8" t="s">
        <v>43</v>
      </c>
      <c r="I4" s="9"/>
      <c r="J4" s="9"/>
      <c r="K4" s="10"/>
      <c r="L4" s="11" t="s">
        <v>100</v>
      </c>
      <c r="M4" s="8" t="s">
        <v>43</v>
      </c>
      <c r="N4" s="9"/>
      <c r="O4" s="9"/>
      <c r="P4" s="10"/>
      <c r="Q4" s="11" t="s">
        <v>100</v>
      </c>
      <c r="R4" s="8" t="s">
        <v>43</v>
      </c>
      <c r="S4" s="9"/>
      <c r="T4" s="9"/>
      <c r="U4" s="10"/>
    </row>
    <row r="5" spans="1:21" ht="13.5" customHeight="1">
      <c r="A5" s="14"/>
      <c r="B5" s="12"/>
      <c r="C5" s="6" t="s">
        <v>101</v>
      </c>
      <c r="D5" s="3" t="s">
        <v>102</v>
      </c>
      <c r="E5" s="3" t="s">
        <v>44</v>
      </c>
      <c r="F5" s="5" t="s">
        <v>45</v>
      </c>
      <c r="G5" s="12"/>
      <c r="H5" s="6" t="s">
        <v>101</v>
      </c>
      <c r="I5" s="3" t="s">
        <v>102</v>
      </c>
      <c r="J5" s="3" t="s">
        <v>44</v>
      </c>
      <c r="K5" s="5" t="s">
        <v>45</v>
      </c>
      <c r="L5" s="12"/>
      <c r="M5" s="6" t="s">
        <v>101</v>
      </c>
      <c r="N5" s="3" t="s">
        <v>102</v>
      </c>
      <c r="O5" s="3" t="s">
        <v>44</v>
      </c>
      <c r="P5" s="5" t="s">
        <v>45</v>
      </c>
      <c r="Q5" s="12"/>
      <c r="R5" s="6" t="s">
        <v>101</v>
      </c>
      <c r="S5" s="3" t="s">
        <v>102</v>
      </c>
      <c r="T5" s="3" t="s">
        <v>44</v>
      </c>
      <c r="U5" s="5" t="s">
        <v>45</v>
      </c>
    </row>
    <row r="6" spans="1:21" ht="13.5">
      <c r="A6" s="4" t="s">
        <v>46</v>
      </c>
      <c r="B6" s="7">
        <v>45</v>
      </c>
      <c r="C6" s="7">
        <f aca="true" t="shared" si="0" ref="C6:C48">D6+E6+F6</f>
        <v>1056</v>
      </c>
      <c r="D6" s="2">
        <v>62</v>
      </c>
      <c r="E6" s="2">
        <v>957</v>
      </c>
      <c r="F6" s="2">
        <v>37</v>
      </c>
      <c r="G6" s="7">
        <v>29</v>
      </c>
      <c r="H6" s="7">
        <f aca="true" t="shared" si="1" ref="H6:H48">I6+J6+K6</f>
        <v>1074</v>
      </c>
      <c r="I6" s="2">
        <v>46</v>
      </c>
      <c r="J6" s="2">
        <v>968</v>
      </c>
      <c r="K6" s="2">
        <v>60</v>
      </c>
      <c r="L6" s="7">
        <v>11</v>
      </c>
      <c r="M6" s="7">
        <f aca="true" t="shared" si="2" ref="M6:M48">N6+O6+P6</f>
        <v>789</v>
      </c>
      <c r="N6" s="2">
        <v>49</v>
      </c>
      <c r="O6" s="2">
        <v>720</v>
      </c>
      <c r="P6" s="2">
        <v>20</v>
      </c>
      <c r="Q6" s="7">
        <v>6</v>
      </c>
      <c r="R6" s="7">
        <f aca="true" t="shared" si="3" ref="R6:R48">S6+T6+U6</f>
        <v>772</v>
      </c>
      <c r="S6" s="2">
        <v>12</v>
      </c>
      <c r="T6" s="2">
        <v>713</v>
      </c>
      <c r="U6" s="2">
        <v>47</v>
      </c>
    </row>
    <row r="7" spans="1:21" ht="13.5">
      <c r="A7" s="4" t="s">
        <v>47</v>
      </c>
      <c r="B7" s="7">
        <v>6</v>
      </c>
      <c r="C7" s="7">
        <f t="shared" si="0"/>
        <v>140</v>
      </c>
      <c r="D7" s="2">
        <v>8</v>
      </c>
      <c r="E7" s="2">
        <v>124</v>
      </c>
      <c r="F7" s="2">
        <v>8</v>
      </c>
      <c r="G7" s="7">
        <v>2</v>
      </c>
      <c r="H7" s="7">
        <f t="shared" si="1"/>
        <v>74</v>
      </c>
      <c r="I7" s="2">
        <v>4</v>
      </c>
      <c r="J7" s="2">
        <v>70</v>
      </c>
      <c r="K7" s="2">
        <v>0</v>
      </c>
      <c r="L7" s="7">
        <v>2</v>
      </c>
      <c r="M7" s="7">
        <f t="shared" si="2"/>
        <v>130</v>
      </c>
      <c r="N7" s="2">
        <v>4</v>
      </c>
      <c r="O7" s="2">
        <v>126</v>
      </c>
      <c r="P7" s="2">
        <v>0</v>
      </c>
      <c r="Q7" s="7">
        <v>1</v>
      </c>
      <c r="R7" s="7">
        <f t="shared" si="3"/>
        <v>150</v>
      </c>
      <c r="S7" s="2">
        <v>0</v>
      </c>
      <c r="T7" s="2">
        <v>113</v>
      </c>
      <c r="U7" s="2">
        <v>37</v>
      </c>
    </row>
    <row r="8" spans="1:21" ht="13.5">
      <c r="A8" s="4" t="s">
        <v>48</v>
      </c>
      <c r="B8" s="7">
        <v>20</v>
      </c>
      <c r="C8" s="7">
        <f t="shared" si="0"/>
        <v>474</v>
      </c>
      <c r="D8" s="2">
        <v>26</v>
      </c>
      <c r="E8" s="2">
        <v>430</v>
      </c>
      <c r="F8" s="2">
        <v>18</v>
      </c>
      <c r="G8" s="7">
        <v>10</v>
      </c>
      <c r="H8" s="7">
        <f t="shared" si="1"/>
        <v>360</v>
      </c>
      <c r="I8" s="2">
        <v>11</v>
      </c>
      <c r="J8" s="2">
        <v>334</v>
      </c>
      <c r="K8" s="2">
        <v>15</v>
      </c>
      <c r="L8" s="7">
        <v>9</v>
      </c>
      <c r="M8" s="7">
        <f t="shared" si="2"/>
        <v>659</v>
      </c>
      <c r="N8" s="2">
        <v>45</v>
      </c>
      <c r="O8" s="2">
        <v>594</v>
      </c>
      <c r="P8" s="2">
        <v>20</v>
      </c>
      <c r="Q8" s="7">
        <v>1</v>
      </c>
      <c r="R8" s="7">
        <f t="shared" si="3"/>
        <v>124</v>
      </c>
      <c r="S8" s="2">
        <v>9</v>
      </c>
      <c r="T8" s="2">
        <v>115</v>
      </c>
      <c r="U8" s="2">
        <v>0</v>
      </c>
    </row>
    <row r="9" spans="1:21" ht="13.5">
      <c r="A9" s="4" t="s">
        <v>49</v>
      </c>
      <c r="B9" s="7">
        <v>3</v>
      </c>
      <c r="C9" s="7">
        <f t="shared" si="0"/>
        <v>67</v>
      </c>
      <c r="D9" s="2">
        <v>4</v>
      </c>
      <c r="E9" s="2">
        <v>63</v>
      </c>
      <c r="F9" s="2">
        <v>0</v>
      </c>
      <c r="G9" s="7">
        <v>3</v>
      </c>
      <c r="H9" s="7">
        <f t="shared" si="1"/>
        <v>107</v>
      </c>
      <c r="I9" s="2">
        <v>8</v>
      </c>
      <c r="J9" s="2">
        <v>99</v>
      </c>
      <c r="K9" s="2">
        <v>0</v>
      </c>
      <c r="L9" s="7">
        <v>0</v>
      </c>
      <c r="M9" s="7">
        <f t="shared" si="2"/>
        <v>0</v>
      </c>
      <c r="N9" s="2">
        <v>0</v>
      </c>
      <c r="O9" s="2">
        <v>0</v>
      </c>
      <c r="P9" s="2">
        <v>0</v>
      </c>
      <c r="Q9" s="7">
        <v>1</v>
      </c>
      <c r="R9" s="7">
        <f t="shared" si="3"/>
        <v>102</v>
      </c>
      <c r="S9" s="2">
        <v>1</v>
      </c>
      <c r="T9" s="2">
        <v>101</v>
      </c>
      <c r="U9" s="2">
        <v>0</v>
      </c>
    </row>
    <row r="10" spans="1:21" ht="13.5">
      <c r="A10" s="4" t="s">
        <v>50</v>
      </c>
      <c r="B10" s="7">
        <v>16</v>
      </c>
      <c r="C10" s="7">
        <f t="shared" si="0"/>
        <v>375</v>
      </c>
      <c r="D10" s="2">
        <v>24</v>
      </c>
      <c r="E10" s="2">
        <v>340</v>
      </c>
      <c r="F10" s="2">
        <v>11</v>
      </c>
      <c r="G10" s="7">
        <v>14</v>
      </c>
      <c r="H10" s="7">
        <f t="shared" si="1"/>
        <v>533</v>
      </c>
      <c r="I10" s="2">
        <v>23</v>
      </c>
      <c r="J10" s="2">
        <v>465</v>
      </c>
      <c r="K10" s="2">
        <v>45</v>
      </c>
      <c r="L10" s="7">
        <v>0</v>
      </c>
      <c r="M10" s="7">
        <f t="shared" si="2"/>
        <v>0</v>
      </c>
      <c r="N10" s="2">
        <v>0</v>
      </c>
      <c r="O10" s="2">
        <v>0</v>
      </c>
      <c r="P10" s="2">
        <v>0</v>
      </c>
      <c r="Q10" s="7">
        <v>3</v>
      </c>
      <c r="R10" s="7">
        <f t="shared" si="3"/>
        <v>396</v>
      </c>
      <c r="S10" s="2">
        <v>2</v>
      </c>
      <c r="T10" s="2">
        <v>384</v>
      </c>
      <c r="U10" s="2">
        <v>10</v>
      </c>
    </row>
    <row r="11" spans="1:21" ht="13.5">
      <c r="A11" s="4" t="s">
        <v>51</v>
      </c>
      <c r="B11" s="7">
        <v>14</v>
      </c>
      <c r="C11" s="7">
        <f t="shared" si="0"/>
        <v>328</v>
      </c>
      <c r="D11" s="2">
        <v>24</v>
      </c>
      <c r="E11" s="2">
        <v>279</v>
      </c>
      <c r="F11" s="2">
        <v>25</v>
      </c>
      <c r="G11" s="7">
        <v>12</v>
      </c>
      <c r="H11" s="7">
        <f t="shared" si="1"/>
        <v>439</v>
      </c>
      <c r="I11" s="2">
        <v>17</v>
      </c>
      <c r="J11" s="2">
        <v>383</v>
      </c>
      <c r="K11" s="2">
        <v>39</v>
      </c>
      <c r="L11" s="7">
        <v>10</v>
      </c>
      <c r="M11" s="7">
        <f t="shared" si="2"/>
        <v>655</v>
      </c>
      <c r="N11" s="2">
        <v>16</v>
      </c>
      <c r="O11" s="2">
        <v>626</v>
      </c>
      <c r="P11" s="2">
        <v>13</v>
      </c>
      <c r="Q11" s="7">
        <v>5</v>
      </c>
      <c r="R11" s="7">
        <f t="shared" si="3"/>
        <v>759</v>
      </c>
      <c r="S11" s="2">
        <v>20</v>
      </c>
      <c r="T11" s="2">
        <v>703</v>
      </c>
      <c r="U11" s="2">
        <v>36</v>
      </c>
    </row>
    <row r="12" spans="1:21" ht="13.5">
      <c r="A12" s="4" t="s">
        <v>52</v>
      </c>
      <c r="B12" s="7">
        <v>14</v>
      </c>
      <c r="C12" s="7">
        <f t="shared" si="0"/>
        <v>328</v>
      </c>
      <c r="D12" s="2">
        <v>24</v>
      </c>
      <c r="E12" s="2">
        <v>279</v>
      </c>
      <c r="F12" s="2">
        <v>25</v>
      </c>
      <c r="G12" s="7">
        <v>12</v>
      </c>
      <c r="H12" s="7">
        <f t="shared" si="1"/>
        <v>439</v>
      </c>
      <c r="I12" s="2">
        <v>17</v>
      </c>
      <c r="J12" s="2">
        <v>383</v>
      </c>
      <c r="K12" s="2">
        <v>39</v>
      </c>
      <c r="L12" s="7">
        <v>10</v>
      </c>
      <c r="M12" s="7">
        <f t="shared" si="2"/>
        <v>655</v>
      </c>
      <c r="N12" s="2">
        <v>16</v>
      </c>
      <c r="O12" s="2">
        <v>626</v>
      </c>
      <c r="P12" s="2">
        <v>13</v>
      </c>
      <c r="Q12" s="7">
        <v>5</v>
      </c>
      <c r="R12" s="7">
        <f t="shared" si="3"/>
        <v>759</v>
      </c>
      <c r="S12" s="2">
        <v>20</v>
      </c>
      <c r="T12" s="2">
        <v>703</v>
      </c>
      <c r="U12" s="2">
        <v>36</v>
      </c>
    </row>
    <row r="13" spans="1:21" ht="13.5">
      <c r="A13" s="4" t="s">
        <v>53</v>
      </c>
      <c r="B13" s="7">
        <v>87</v>
      </c>
      <c r="C13" s="7">
        <f t="shared" si="0"/>
        <v>2080</v>
      </c>
      <c r="D13" s="2">
        <v>213</v>
      </c>
      <c r="E13" s="2">
        <v>1613</v>
      </c>
      <c r="F13" s="2">
        <v>254</v>
      </c>
      <c r="G13" s="7">
        <v>55</v>
      </c>
      <c r="H13" s="7">
        <f t="shared" si="1"/>
        <v>2087</v>
      </c>
      <c r="I13" s="2">
        <v>111</v>
      </c>
      <c r="J13" s="2">
        <v>1696</v>
      </c>
      <c r="K13" s="2">
        <v>280</v>
      </c>
      <c r="L13" s="7">
        <v>41</v>
      </c>
      <c r="M13" s="7">
        <f t="shared" si="2"/>
        <v>2854</v>
      </c>
      <c r="N13" s="2">
        <v>115</v>
      </c>
      <c r="O13" s="2">
        <v>2383</v>
      </c>
      <c r="P13" s="2">
        <v>356</v>
      </c>
      <c r="Q13" s="7">
        <v>29</v>
      </c>
      <c r="R13" s="7">
        <f t="shared" si="3"/>
        <v>4084</v>
      </c>
      <c r="S13" s="2">
        <v>59</v>
      </c>
      <c r="T13" s="2">
        <v>3431</v>
      </c>
      <c r="U13" s="2">
        <v>594</v>
      </c>
    </row>
    <row r="14" spans="1:21" ht="13.5">
      <c r="A14" s="4" t="s">
        <v>54</v>
      </c>
      <c r="B14" s="7">
        <v>29</v>
      </c>
      <c r="C14" s="7">
        <f t="shared" si="0"/>
        <v>683</v>
      </c>
      <c r="D14" s="2">
        <v>66</v>
      </c>
      <c r="E14" s="2">
        <v>513</v>
      </c>
      <c r="F14" s="2">
        <v>104</v>
      </c>
      <c r="G14" s="7">
        <v>18</v>
      </c>
      <c r="H14" s="7">
        <f t="shared" si="1"/>
        <v>729</v>
      </c>
      <c r="I14" s="2">
        <v>43</v>
      </c>
      <c r="J14" s="2">
        <v>607</v>
      </c>
      <c r="K14" s="2">
        <v>79</v>
      </c>
      <c r="L14" s="7">
        <v>13</v>
      </c>
      <c r="M14" s="7">
        <f t="shared" si="2"/>
        <v>867</v>
      </c>
      <c r="N14" s="2">
        <v>47</v>
      </c>
      <c r="O14" s="2">
        <v>748</v>
      </c>
      <c r="P14" s="2">
        <v>72</v>
      </c>
      <c r="Q14" s="7">
        <v>7</v>
      </c>
      <c r="R14" s="7">
        <f t="shared" si="3"/>
        <v>899</v>
      </c>
      <c r="S14" s="2">
        <v>22</v>
      </c>
      <c r="T14" s="2">
        <v>673</v>
      </c>
      <c r="U14" s="2">
        <v>204</v>
      </c>
    </row>
    <row r="15" spans="1:21" ht="13.5">
      <c r="A15" s="4" t="s">
        <v>55</v>
      </c>
      <c r="B15" s="7">
        <v>1</v>
      </c>
      <c r="C15" s="7">
        <f t="shared" si="0"/>
        <v>27</v>
      </c>
      <c r="D15" s="2">
        <v>0</v>
      </c>
      <c r="E15" s="2">
        <v>27</v>
      </c>
      <c r="F15" s="2">
        <v>0</v>
      </c>
      <c r="G15" s="7">
        <v>0</v>
      </c>
      <c r="H15" s="7">
        <f t="shared" si="1"/>
        <v>0</v>
      </c>
      <c r="I15" s="2">
        <v>0</v>
      </c>
      <c r="J15" s="2">
        <v>0</v>
      </c>
      <c r="K15" s="2">
        <v>0</v>
      </c>
      <c r="L15" s="7">
        <v>0</v>
      </c>
      <c r="M15" s="7">
        <f t="shared" si="2"/>
        <v>0</v>
      </c>
      <c r="N15" s="2">
        <v>0</v>
      </c>
      <c r="O15" s="2">
        <v>0</v>
      </c>
      <c r="P15" s="2">
        <v>0</v>
      </c>
      <c r="Q15" s="7">
        <v>2</v>
      </c>
      <c r="R15" s="7">
        <f t="shared" si="3"/>
        <v>280</v>
      </c>
      <c r="S15" s="2">
        <v>4</v>
      </c>
      <c r="T15" s="2">
        <v>255</v>
      </c>
      <c r="U15" s="2">
        <v>21</v>
      </c>
    </row>
    <row r="16" spans="1:21" ht="13.5">
      <c r="A16" s="4" t="s">
        <v>56</v>
      </c>
      <c r="B16" s="7">
        <v>13</v>
      </c>
      <c r="C16" s="7">
        <f t="shared" si="0"/>
        <v>332</v>
      </c>
      <c r="D16" s="2">
        <v>36</v>
      </c>
      <c r="E16" s="2">
        <v>270</v>
      </c>
      <c r="F16" s="2">
        <v>26</v>
      </c>
      <c r="G16" s="7">
        <v>9</v>
      </c>
      <c r="H16" s="7">
        <f t="shared" si="1"/>
        <v>329</v>
      </c>
      <c r="I16" s="2">
        <v>13</v>
      </c>
      <c r="J16" s="2">
        <v>273</v>
      </c>
      <c r="K16" s="2">
        <v>43</v>
      </c>
      <c r="L16" s="7">
        <v>7</v>
      </c>
      <c r="M16" s="7">
        <f t="shared" si="2"/>
        <v>413</v>
      </c>
      <c r="N16" s="2">
        <v>17</v>
      </c>
      <c r="O16" s="2">
        <v>333</v>
      </c>
      <c r="P16" s="2">
        <v>63</v>
      </c>
      <c r="Q16" s="7">
        <v>8</v>
      </c>
      <c r="R16" s="7">
        <f t="shared" si="3"/>
        <v>1248</v>
      </c>
      <c r="S16" s="2">
        <v>3</v>
      </c>
      <c r="T16" s="2">
        <v>1157</v>
      </c>
      <c r="U16" s="2">
        <v>88</v>
      </c>
    </row>
    <row r="17" spans="1:21" ht="13.5">
      <c r="A17" s="4" t="s">
        <v>57</v>
      </c>
      <c r="B17" s="7">
        <v>18</v>
      </c>
      <c r="C17" s="7">
        <f t="shared" si="0"/>
        <v>425</v>
      </c>
      <c r="D17" s="2">
        <v>33</v>
      </c>
      <c r="E17" s="2">
        <v>348</v>
      </c>
      <c r="F17" s="2">
        <v>44</v>
      </c>
      <c r="G17" s="7">
        <v>6</v>
      </c>
      <c r="H17" s="7">
        <f t="shared" si="1"/>
        <v>232</v>
      </c>
      <c r="I17" s="2">
        <v>9</v>
      </c>
      <c r="J17" s="2">
        <v>175</v>
      </c>
      <c r="K17" s="2">
        <v>48</v>
      </c>
      <c r="L17" s="7">
        <v>3</v>
      </c>
      <c r="M17" s="7">
        <f t="shared" si="2"/>
        <v>246</v>
      </c>
      <c r="N17" s="2">
        <v>7</v>
      </c>
      <c r="O17" s="2">
        <v>239</v>
      </c>
      <c r="P17" s="2">
        <v>0</v>
      </c>
      <c r="Q17" s="7">
        <v>1</v>
      </c>
      <c r="R17" s="7">
        <f t="shared" si="3"/>
        <v>127</v>
      </c>
      <c r="S17" s="2">
        <v>0</v>
      </c>
      <c r="T17" s="2">
        <v>127</v>
      </c>
      <c r="U17" s="2">
        <v>0</v>
      </c>
    </row>
    <row r="18" spans="1:21" ht="13.5">
      <c r="A18" s="4" t="s">
        <v>58</v>
      </c>
      <c r="B18" s="7">
        <v>9</v>
      </c>
      <c r="C18" s="7">
        <f t="shared" si="0"/>
        <v>218</v>
      </c>
      <c r="D18" s="2">
        <v>29</v>
      </c>
      <c r="E18" s="2">
        <v>164</v>
      </c>
      <c r="F18" s="2">
        <v>25</v>
      </c>
      <c r="G18" s="7">
        <v>11</v>
      </c>
      <c r="H18" s="7">
        <f t="shared" si="1"/>
        <v>391</v>
      </c>
      <c r="I18" s="2">
        <v>15</v>
      </c>
      <c r="J18" s="2">
        <v>350</v>
      </c>
      <c r="K18" s="2">
        <v>26</v>
      </c>
      <c r="L18" s="7">
        <v>6</v>
      </c>
      <c r="M18" s="7">
        <f t="shared" si="2"/>
        <v>441</v>
      </c>
      <c r="N18" s="2">
        <v>22</v>
      </c>
      <c r="O18" s="2">
        <v>378</v>
      </c>
      <c r="P18" s="2">
        <v>41</v>
      </c>
      <c r="Q18" s="7">
        <v>3</v>
      </c>
      <c r="R18" s="7">
        <f t="shared" si="3"/>
        <v>369</v>
      </c>
      <c r="S18" s="2">
        <v>0</v>
      </c>
      <c r="T18" s="2">
        <v>240</v>
      </c>
      <c r="U18" s="2">
        <v>129</v>
      </c>
    </row>
    <row r="19" spans="1:21" ht="13.5">
      <c r="A19" s="4" t="s">
        <v>59</v>
      </c>
      <c r="B19" s="7">
        <v>12</v>
      </c>
      <c r="C19" s="7">
        <f t="shared" si="0"/>
        <v>282</v>
      </c>
      <c r="D19" s="2">
        <v>41</v>
      </c>
      <c r="E19" s="2">
        <v>206</v>
      </c>
      <c r="F19" s="2">
        <v>35</v>
      </c>
      <c r="G19" s="7">
        <v>10</v>
      </c>
      <c r="H19" s="7">
        <f t="shared" si="1"/>
        <v>370</v>
      </c>
      <c r="I19" s="2">
        <v>31</v>
      </c>
      <c r="J19" s="2">
        <v>255</v>
      </c>
      <c r="K19" s="2">
        <v>84</v>
      </c>
      <c r="L19" s="7">
        <v>7</v>
      </c>
      <c r="M19" s="7">
        <f t="shared" si="2"/>
        <v>475</v>
      </c>
      <c r="N19" s="2">
        <v>10</v>
      </c>
      <c r="O19" s="2">
        <v>295</v>
      </c>
      <c r="P19" s="2">
        <v>170</v>
      </c>
      <c r="Q19" s="7">
        <v>6</v>
      </c>
      <c r="R19" s="7">
        <f t="shared" si="3"/>
        <v>895</v>
      </c>
      <c r="S19" s="2">
        <v>30</v>
      </c>
      <c r="T19" s="2">
        <v>713</v>
      </c>
      <c r="U19" s="2">
        <v>152</v>
      </c>
    </row>
    <row r="20" spans="1:21" ht="13.5">
      <c r="A20" s="4" t="s">
        <v>60</v>
      </c>
      <c r="B20" s="7">
        <v>1</v>
      </c>
      <c r="C20" s="7">
        <f t="shared" si="0"/>
        <v>23</v>
      </c>
      <c r="D20" s="2">
        <v>2</v>
      </c>
      <c r="E20" s="2">
        <v>21</v>
      </c>
      <c r="F20" s="2">
        <v>0</v>
      </c>
      <c r="G20" s="7">
        <v>0</v>
      </c>
      <c r="H20" s="7">
        <f t="shared" si="1"/>
        <v>0</v>
      </c>
      <c r="I20" s="2">
        <v>0</v>
      </c>
      <c r="J20" s="2">
        <v>0</v>
      </c>
      <c r="K20" s="2">
        <v>0</v>
      </c>
      <c r="L20" s="7">
        <v>0</v>
      </c>
      <c r="M20" s="7">
        <f t="shared" si="2"/>
        <v>0</v>
      </c>
      <c r="N20" s="2">
        <v>0</v>
      </c>
      <c r="O20" s="2">
        <v>0</v>
      </c>
      <c r="P20" s="2">
        <v>0</v>
      </c>
      <c r="Q20" s="7">
        <v>0</v>
      </c>
      <c r="R20" s="7">
        <f t="shared" si="3"/>
        <v>0</v>
      </c>
      <c r="S20" s="2">
        <v>0</v>
      </c>
      <c r="T20" s="2">
        <v>0</v>
      </c>
      <c r="U20" s="2">
        <v>0</v>
      </c>
    </row>
    <row r="21" spans="1:21" ht="13.5">
      <c r="A21" s="4" t="s">
        <v>61</v>
      </c>
      <c r="B21" s="7">
        <v>4</v>
      </c>
      <c r="C21" s="7">
        <f t="shared" si="0"/>
        <v>90</v>
      </c>
      <c r="D21" s="2">
        <v>6</v>
      </c>
      <c r="E21" s="2">
        <v>64</v>
      </c>
      <c r="F21" s="2">
        <v>20</v>
      </c>
      <c r="G21" s="7">
        <v>1</v>
      </c>
      <c r="H21" s="7">
        <f t="shared" si="1"/>
        <v>36</v>
      </c>
      <c r="I21" s="2">
        <v>0</v>
      </c>
      <c r="J21" s="2">
        <v>36</v>
      </c>
      <c r="K21" s="2">
        <v>0</v>
      </c>
      <c r="L21" s="7">
        <v>5</v>
      </c>
      <c r="M21" s="7">
        <f t="shared" si="2"/>
        <v>412</v>
      </c>
      <c r="N21" s="2">
        <v>12</v>
      </c>
      <c r="O21" s="2">
        <v>390</v>
      </c>
      <c r="P21" s="2">
        <v>10</v>
      </c>
      <c r="Q21" s="7">
        <v>2</v>
      </c>
      <c r="R21" s="7">
        <f t="shared" si="3"/>
        <v>266</v>
      </c>
      <c r="S21" s="2">
        <v>0</v>
      </c>
      <c r="T21" s="2">
        <v>266</v>
      </c>
      <c r="U21" s="2">
        <v>0</v>
      </c>
    </row>
    <row r="22" spans="1:21" ht="13.5">
      <c r="A22" s="4" t="s">
        <v>62</v>
      </c>
      <c r="B22" s="7">
        <v>55</v>
      </c>
      <c r="C22" s="7">
        <f t="shared" si="0"/>
        <v>1269</v>
      </c>
      <c r="D22" s="2">
        <v>83</v>
      </c>
      <c r="E22" s="2">
        <v>1072</v>
      </c>
      <c r="F22" s="2">
        <v>114</v>
      </c>
      <c r="G22" s="7">
        <v>54</v>
      </c>
      <c r="H22" s="7">
        <f t="shared" si="1"/>
        <v>2001</v>
      </c>
      <c r="I22" s="2">
        <v>173</v>
      </c>
      <c r="J22" s="2">
        <v>1589</v>
      </c>
      <c r="K22" s="2">
        <v>239</v>
      </c>
      <c r="L22" s="7">
        <v>22</v>
      </c>
      <c r="M22" s="7">
        <f t="shared" si="2"/>
        <v>1651</v>
      </c>
      <c r="N22" s="2">
        <v>39</v>
      </c>
      <c r="O22" s="2">
        <v>1430</v>
      </c>
      <c r="P22" s="2">
        <v>182</v>
      </c>
      <c r="Q22" s="7">
        <v>17</v>
      </c>
      <c r="R22" s="7">
        <f t="shared" si="3"/>
        <v>2503</v>
      </c>
      <c r="S22" s="2">
        <v>49</v>
      </c>
      <c r="T22" s="2">
        <v>2141</v>
      </c>
      <c r="U22" s="2">
        <v>313</v>
      </c>
    </row>
    <row r="23" spans="1:21" ht="13.5">
      <c r="A23" s="4" t="s">
        <v>63</v>
      </c>
      <c r="B23" s="7">
        <v>6</v>
      </c>
      <c r="C23" s="7">
        <f t="shared" si="0"/>
        <v>139</v>
      </c>
      <c r="D23" s="2">
        <v>10</v>
      </c>
      <c r="E23" s="2">
        <v>129</v>
      </c>
      <c r="F23" s="2">
        <v>0</v>
      </c>
      <c r="G23" s="7">
        <v>2</v>
      </c>
      <c r="H23" s="7">
        <f t="shared" si="1"/>
        <v>77</v>
      </c>
      <c r="I23" s="2">
        <v>4</v>
      </c>
      <c r="J23" s="2">
        <v>73</v>
      </c>
      <c r="K23" s="2">
        <v>0</v>
      </c>
      <c r="L23" s="7">
        <v>0</v>
      </c>
      <c r="M23" s="7">
        <f t="shared" si="2"/>
        <v>0</v>
      </c>
      <c r="N23" s="2">
        <v>0</v>
      </c>
      <c r="O23" s="2">
        <v>0</v>
      </c>
      <c r="P23" s="2">
        <v>0</v>
      </c>
      <c r="Q23" s="7">
        <v>2</v>
      </c>
      <c r="R23" s="7">
        <f t="shared" si="3"/>
        <v>242</v>
      </c>
      <c r="S23" s="2">
        <v>1</v>
      </c>
      <c r="T23" s="2">
        <v>231</v>
      </c>
      <c r="U23" s="2">
        <v>10</v>
      </c>
    </row>
    <row r="24" spans="1:21" ht="13.5">
      <c r="A24" s="4" t="s">
        <v>64</v>
      </c>
      <c r="B24" s="7">
        <v>8</v>
      </c>
      <c r="C24" s="7">
        <f t="shared" si="0"/>
        <v>187</v>
      </c>
      <c r="D24" s="2">
        <v>15</v>
      </c>
      <c r="E24" s="2">
        <v>135</v>
      </c>
      <c r="F24" s="2">
        <v>37</v>
      </c>
      <c r="G24" s="7">
        <v>6</v>
      </c>
      <c r="H24" s="7">
        <f t="shared" si="1"/>
        <v>222</v>
      </c>
      <c r="I24" s="2">
        <v>16</v>
      </c>
      <c r="J24" s="2">
        <v>157</v>
      </c>
      <c r="K24" s="2">
        <v>49</v>
      </c>
      <c r="L24" s="7">
        <v>1</v>
      </c>
      <c r="M24" s="7">
        <f t="shared" si="2"/>
        <v>76</v>
      </c>
      <c r="N24" s="2">
        <v>3</v>
      </c>
      <c r="O24" s="2">
        <v>65</v>
      </c>
      <c r="P24" s="2">
        <v>8</v>
      </c>
      <c r="Q24" s="7">
        <v>0</v>
      </c>
      <c r="R24" s="7">
        <f t="shared" si="3"/>
        <v>0</v>
      </c>
      <c r="S24" s="2">
        <v>0</v>
      </c>
      <c r="T24" s="2">
        <v>0</v>
      </c>
      <c r="U24" s="2">
        <v>0</v>
      </c>
    </row>
    <row r="25" spans="1:21" ht="13.5">
      <c r="A25" s="4" t="s">
        <v>65</v>
      </c>
      <c r="B25" s="7">
        <v>6</v>
      </c>
      <c r="C25" s="7">
        <f t="shared" si="0"/>
        <v>139</v>
      </c>
      <c r="D25" s="2">
        <v>11</v>
      </c>
      <c r="E25" s="2">
        <v>124</v>
      </c>
      <c r="F25" s="2">
        <v>4</v>
      </c>
      <c r="G25" s="7">
        <v>6</v>
      </c>
      <c r="H25" s="7">
        <f t="shared" si="1"/>
        <v>225</v>
      </c>
      <c r="I25" s="2">
        <v>14</v>
      </c>
      <c r="J25" s="2">
        <v>206</v>
      </c>
      <c r="K25" s="2">
        <v>5</v>
      </c>
      <c r="L25" s="7">
        <v>3</v>
      </c>
      <c r="M25" s="7">
        <f t="shared" si="2"/>
        <v>171</v>
      </c>
      <c r="N25" s="2">
        <v>3</v>
      </c>
      <c r="O25" s="2">
        <v>168</v>
      </c>
      <c r="P25" s="2">
        <v>0</v>
      </c>
      <c r="Q25" s="7">
        <v>0</v>
      </c>
      <c r="R25" s="7">
        <f t="shared" si="3"/>
        <v>0</v>
      </c>
      <c r="S25" s="2">
        <v>0</v>
      </c>
      <c r="T25" s="2">
        <v>0</v>
      </c>
      <c r="U25" s="2">
        <v>0</v>
      </c>
    </row>
    <row r="26" spans="1:21" ht="13.5">
      <c r="A26" s="4" t="s">
        <v>66</v>
      </c>
      <c r="B26" s="7">
        <v>2</v>
      </c>
      <c r="C26" s="7">
        <f t="shared" si="0"/>
        <v>46</v>
      </c>
      <c r="D26" s="2">
        <v>5</v>
      </c>
      <c r="E26" s="2">
        <v>36</v>
      </c>
      <c r="F26" s="2">
        <v>5</v>
      </c>
      <c r="G26" s="7">
        <v>8</v>
      </c>
      <c r="H26" s="7">
        <f t="shared" si="1"/>
        <v>297</v>
      </c>
      <c r="I26" s="2">
        <v>38</v>
      </c>
      <c r="J26" s="2">
        <v>248</v>
      </c>
      <c r="K26" s="2">
        <v>11</v>
      </c>
      <c r="L26" s="7">
        <v>3</v>
      </c>
      <c r="M26" s="7">
        <f t="shared" si="2"/>
        <v>241</v>
      </c>
      <c r="N26" s="2">
        <v>0</v>
      </c>
      <c r="O26" s="2">
        <v>149</v>
      </c>
      <c r="P26" s="2">
        <v>92</v>
      </c>
      <c r="Q26" s="7">
        <v>1</v>
      </c>
      <c r="R26" s="7">
        <f t="shared" si="3"/>
        <v>202</v>
      </c>
      <c r="S26" s="2">
        <v>0</v>
      </c>
      <c r="T26" s="2">
        <v>155</v>
      </c>
      <c r="U26" s="2">
        <v>47</v>
      </c>
    </row>
    <row r="27" spans="1:21" ht="13.5">
      <c r="A27" s="4" t="s">
        <v>67</v>
      </c>
      <c r="B27" s="7">
        <v>7</v>
      </c>
      <c r="C27" s="7">
        <f t="shared" si="0"/>
        <v>167</v>
      </c>
      <c r="D27" s="2">
        <v>10</v>
      </c>
      <c r="E27" s="2">
        <v>140</v>
      </c>
      <c r="F27" s="2">
        <v>17</v>
      </c>
      <c r="G27" s="7">
        <v>9</v>
      </c>
      <c r="H27" s="7">
        <f t="shared" si="1"/>
        <v>318</v>
      </c>
      <c r="I27" s="2">
        <v>31</v>
      </c>
      <c r="J27" s="2">
        <v>287</v>
      </c>
      <c r="K27" s="2">
        <v>0</v>
      </c>
      <c r="L27" s="7">
        <v>5</v>
      </c>
      <c r="M27" s="7">
        <f t="shared" si="2"/>
        <v>413</v>
      </c>
      <c r="N27" s="2">
        <v>7</v>
      </c>
      <c r="O27" s="2">
        <v>396</v>
      </c>
      <c r="P27" s="2">
        <v>10</v>
      </c>
      <c r="Q27" s="7">
        <v>4</v>
      </c>
      <c r="R27" s="7">
        <f t="shared" si="3"/>
        <v>592</v>
      </c>
      <c r="S27" s="2">
        <v>12</v>
      </c>
      <c r="T27" s="2">
        <v>572</v>
      </c>
      <c r="U27" s="2">
        <v>8</v>
      </c>
    </row>
    <row r="28" spans="1:21" ht="13.5">
      <c r="A28" s="4" t="s">
        <v>68</v>
      </c>
      <c r="B28" s="7">
        <v>10</v>
      </c>
      <c r="C28" s="7">
        <f t="shared" si="0"/>
        <v>236</v>
      </c>
      <c r="D28" s="2">
        <v>6</v>
      </c>
      <c r="E28" s="2">
        <v>199</v>
      </c>
      <c r="F28" s="2">
        <v>31</v>
      </c>
      <c r="G28" s="7">
        <v>12</v>
      </c>
      <c r="H28" s="7">
        <f t="shared" si="1"/>
        <v>454</v>
      </c>
      <c r="I28" s="2">
        <v>36</v>
      </c>
      <c r="J28" s="2">
        <v>320</v>
      </c>
      <c r="K28" s="2">
        <v>98</v>
      </c>
      <c r="L28" s="7">
        <v>5</v>
      </c>
      <c r="M28" s="7">
        <f t="shared" si="2"/>
        <v>406</v>
      </c>
      <c r="N28" s="2">
        <v>14</v>
      </c>
      <c r="O28" s="2">
        <v>353</v>
      </c>
      <c r="P28" s="2">
        <v>39</v>
      </c>
      <c r="Q28" s="7">
        <v>7</v>
      </c>
      <c r="R28" s="7">
        <f t="shared" si="3"/>
        <v>1045</v>
      </c>
      <c r="S28" s="2">
        <v>29</v>
      </c>
      <c r="T28" s="2">
        <v>801</v>
      </c>
      <c r="U28" s="2">
        <v>215</v>
      </c>
    </row>
    <row r="29" spans="1:21" ht="13.5">
      <c r="A29" s="4" t="s">
        <v>69</v>
      </c>
      <c r="B29" s="7">
        <v>11</v>
      </c>
      <c r="C29" s="7">
        <f t="shared" si="0"/>
        <v>247</v>
      </c>
      <c r="D29" s="2">
        <v>12</v>
      </c>
      <c r="E29" s="2">
        <v>222</v>
      </c>
      <c r="F29" s="2">
        <v>13</v>
      </c>
      <c r="G29" s="7">
        <v>8</v>
      </c>
      <c r="H29" s="7">
        <f t="shared" si="1"/>
        <v>295</v>
      </c>
      <c r="I29" s="2">
        <v>21</v>
      </c>
      <c r="J29" s="2">
        <v>256</v>
      </c>
      <c r="K29" s="2">
        <v>18</v>
      </c>
      <c r="L29" s="7">
        <v>4</v>
      </c>
      <c r="M29" s="7">
        <f t="shared" si="2"/>
        <v>294</v>
      </c>
      <c r="N29" s="2">
        <v>7</v>
      </c>
      <c r="O29" s="2">
        <v>264</v>
      </c>
      <c r="P29" s="2">
        <v>23</v>
      </c>
      <c r="Q29" s="7">
        <v>3</v>
      </c>
      <c r="R29" s="7">
        <f t="shared" si="3"/>
        <v>422</v>
      </c>
      <c r="S29" s="2">
        <v>7</v>
      </c>
      <c r="T29" s="2">
        <v>382</v>
      </c>
      <c r="U29" s="2">
        <v>33</v>
      </c>
    </row>
    <row r="30" spans="1:21" ht="13.5">
      <c r="A30" s="4" t="s">
        <v>70</v>
      </c>
      <c r="B30" s="7">
        <v>5</v>
      </c>
      <c r="C30" s="7">
        <f t="shared" si="0"/>
        <v>108</v>
      </c>
      <c r="D30" s="2">
        <v>14</v>
      </c>
      <c r="E30" s="2">
        <v>87</v>
      </c>
      <c r="F30" s="2">
        <v>7</v>
      </c>
      <c r="G30" s="7">
        <v>3</v>
      </c>
      <c r="H30" s="7">
        <f t="shared" si="1"/>
        <v>113</v>
      </c>
      <c r="I30" s="2">
        <v>13</v>
      </c>
      <c r="J30" s="2">
        <v>42</v>
      </c>
      <c r="K30" s="2">
        <v>58</v>
      </c>
      <c r="L30" s="7">
        <v>1</v>
      </c>
      <c r="M30" s="7">
        <f t="shared" si="2"/>
        <v>50</v>
      </c>
      <c r="N30" s="2">
        <v>5</v>
      </c>
      <c r="O30" s="2">
        <v>35</v>
      </c>
      <c r="P30" s="2">
        <v>10</v>
      </c>
      <c r="Q30" s="7">
        <v>0</v>
      </c>
      <c r="R30" s="7">
        <f t="shared" si="3"/>
        <v>0</v>
      </c>
      <c r="S30" s="2">
        <v>0</v>
      </c>
      <c r="T30" s="2">
        <v>0</v>
      </c>
      <c r="U30" s="2">
        <v>0</v>
      </c>
    </row>
    <row r="31" spans="1:21" ht="13.5">
      <c r="A31" s="4" t="s">
        <v>71</v>
      </c>
      <c r="B31" s="7">
        <v>173</v>
      </c>
      <c r="C31" s="7">
        <f t="shared" si="0"/>
        <v>4154</v>
      </c>
      <c r="D31" s="2">
        <v>332</v>
      </c>
      <c r="E31" s="2">
        <v>3456</v>
      </c>
      <c r="F31" s="2">
        <v>366</v>
      </c>
      <c r="G31" s="7">
        <v>143</v>
      </c>
      <c r="H31" s="7">
        <f t="shared" si="1"/>
        <v>5313</v>
      </c>
      <c r="I31" s="2">
        <v>262</v>
      </c>
      <c r="J31" s="2">
        <v>4609</v>
      </c>
      <c r="K31" s="2">
        <v>442</v>
      </c>
      <c r="L31" s="7">
        <v>80</v>
      </c>
      <c r="M31" s="7">
        <f t="shared" si="2"/>
        <v>5297</v>
      </c>
      <c r="N31" s="2">
        <v>192</v>
      </c>
      <c r="O31" s="2">
        <v>4759</v>
      </c>
      <c r="P31" s="2">
        <v>346</v>
      </c>
      <c r="Q31" s="7">
        <v>27</v>
      </c>
      <c r="R31" s="7">
        <f t="shared" si="3"/>
        <v>4312</v>
      </c>
      <c r="S31" s="2">
        <v>91</v>
      </c>
      <c r="T31" s="2">
        <v>3905</v>
      </c>
      <c r="U31" s="2">
        <v>316</v>
      </c>
    </row>
    <row r="32" spans="1:21" ht="13.5">
      <c r="A32" s="4" t="s">
        <v>72</v>
      </c>
      <c r="B32" s="7">
        <v>43</v>
      </c>
      <c r="C32" s="7">
        <f t="shared" si="0"/>
        <v>1015</v>
      </c>
      <c r="D32" s="2">
        <v>107</v>
      </c>
      <c r="E32" s="2">
        <v>824</v>
      </c>
      <c r="F32" s="2">
        <v>84</v>
      </c>
      <c r="G32" s="7">
        <v>42</v>
      </c>
      <c r="H32" s="7">
        <f t="shared" si="1"/>
        <v>1554</v>
      </c>
      <c r="I32" s="2">
        <v>96</v>
      </c>
      <c r="J32" s="2">
        <v>1300</v>
      </c>
      <c r="K32" s="2">
        <v>158</v>
      </c>
      <c r="L32" s="7">
        <v>17</v>
      </c>
      <c r="M32" s="7">
        <f t="shared" si="2"/>
        <v>1122</v>
      </c>
      <c r="N32" s="2">
        <v>77</v>
      </c>
      <c r="O32" s="2">
        <v>919</v>
      </c>
      <c r="P32" s="2">
        <v>126</v>
      </c>
      <c r="Q32" s="7">
        <v>5</v>
      </c>
      <c r="R32" s="7">
        <f t="shared" si="3"/>
        <v>714</v>
      </c>
      <c r="S32" s="2">
        <v>18</v>
      </c>
      <c r="T32" s="2">
        <v>676</v>
      </c>
      <c r="U32" s="2">
        <v>20</v>
      </c>
    </row>
    <row r="33" spans="1:21" ht="13.5">
      <c r="A33" s="4" t="s">
        <v>24</v>
      </c>
      <c r="B33" s="7">
        <v>29</v>
      </c>
      <c r="C33" s="7">
        <f t="shared" si="0"/>
        <v>692</v>
      </c>
      <c r="D33" s="2">
        <v>54</v>
      </c>
      <c r="E33" s="2">
        <v>589</v>
      </c>
      <c r="F33" s="2">
        <v>49</v>
      </c>
      <c r="G33" s="7">
        <v>16</v>
      </c>
      <c r="H33" s="7">
        <f t="shared" si="1"/>
        <v>569</v>
      </c>
      <c r="I33" s="2">
        <v>26</v>
      </c>
      <c r="J33" s="2">
        <v>543</v>
      </c>
      <c r="K33" s="2">
        <v>0</v>
      </c>
      <c r="L33" s="7">
        <v>16</v>
      </c>
      <c r="M33" s="7">
        <f t="shared" si="2"/>
        <v>999</v>
      </c>
      <c r="N33" s="2">
        <v>37</v>
      </c>
      <c r="O33" s="2">
        <v>910</v>
      </c>
      <c r="P33" s="2">
        <v>52</v>
      </c>
      <c r="Q33" s="7">
        <v>3</v>
      </c>
      <c r="R33" s="7">
        <f t="shared" si="3"/>
        <v>512</v>
      </c>
      <c r="S33" s="2">
        <v>17</v>
      </c>
      <c r="T33" s="2">
        <v>495</v>
      </c>
      <c r="U33" s="2">
        <v>0</v>
      </c>
    </row>
    <row r="34" spans="1:21" ht="13.5">
      <c r="A34" s="4" t="s">
        <v>73</v>
      </c>
      <c r="B34" s="7">
        <v>46</v>
      </c>
      <c r="C34" s="7">
        <f t="shared" si="0"/>
        <v>1128</v>
      </c>
      <c r="D34" s="2">
        <v>101</v>
      </c>
      <c r="E34" s="2">
        <v>882</v>
      </c>
      <c r="F34" s="2">
        <v>145</v>
      </c>
      <c r="G34" s="7">
        <v>30</v>
      </c>
      <c r="H34" s="7">
        <f t="shared" si="1"/>
        <v>1100</v>
      </c>
      <c r="I34" s="2">
        <v>46</v>
      </c>
      <c r="J34" s="2">
        <v>934</v>
      </c>
      <c r="K34" s="2">
        <v>120</v>
      </c>
      <c r="L34" s="7">
        <v>19</v>
      </c>
      <c r="M34" s="7">
        <f t="shared" si="2"/>
        <v>1257</v>
      </c>
      <c r="N34" s="2">
        <v>26</v>
      </c>
      <c r="O34" s="2">
        <v>1209</v>
      </c>
      <c r="P34" s="2">
        <v>22</v>
      </c>
      <c r="Q34" s="7">
        <v>10</v>
      </c>
      <c r="R34" s="7">
        <f t="shared" si="3"/>
        <v>1556</v>
      </c>
      <c r="S34" s="2">
        <v>25</v>
      </c>
      <c r="T34" s="2">
        <v>1337</v>
      </c>
      <c r="U34" s="2">
        <v>194</v>
      </c>
    </row>
    <row r="35" spans="1:21" ht="13.5">
      <c r="A35" s="4" t="s">
        <v>74</v>
      </c>
      <c r="B35" s="7">
        <v>55</v>
      </c>
      <c r="C35" s="7">
        <f t="shared" si="0"/>
        <v>1319</v>
      </c>
      <c r="D35" s="2">
        <v>70</v>
      </c>
      <c r="E35" s="2">
        <v>1161</v>
      </c>
      <c r="F35" s="2">
        <v>88</v>
      </c>
      <c r="G35" s="7">
        <v>55</v>
      </c>
      <c r="H35" s="7">
        <f t="shared" si="1"/>
        <v>2090</v>
      </c>
      <c r="I35" s="2">
        <v>94</v>
      </c>
      <c r="J35" s="2">
        <v>1832</v>
      </c>
      <c r="K35" s="2">
        <v>164</v>
      </c>
      <c r="L35" s="7">
        <v>28</v>
      </c>
      <c r="M35" s="7">
        <f t="shared" si="2"/>
        <v>1919</v>
      </c>
      <c r="N35" s="2">
        <v>52</v>
      </c>
      <c r="O35" s="2">
        <v>1721</v>
      </c>
      <c r="P35" s="2">
        <v>146</v>
      </c>
      <c r="Q35" s="7">
        <v>9</v>
      </c>
      <c r="R35" s="7">
        <f t="shared" si="3"/>
        <v>1530</v>
      </c>
      <c r="S35" s="2">
        <v>31</v>
      </c>
      <c r="T35" s="2">
        <v>1397</v>
      </c>
      <c r="U35" s="2">
        <v>102</v>
      </c>
    </row>
    <row r="36" spans="1:21" ht="13.5">
      <c r="A36" s="4" t="s">
        <v>75</v>
      </c>
      <c r="B36" s="7">
        <v>111</v>
      </c>
      <c r="C36" s="7">
        <f t="shared" si="0"/>
        <v>2620</v>
      </c>
      <c r="D36" s="2">
        <v>233</v>
      </c>
      <c r="E36" s="2">
        <v>2103</v>
      </c>
      <c r="F36" s="2">
        <v>284</v>
      </c>
      <c r="G36" s="7">
        <v>74</v>
      </c>
      <c r="H36" s="7">
        <f t="shared" si="1"/>
        <v>3065</v>
      </c>
      <c r="I36" s="2">
        <v>459</v>
      </c>
      <c r="J36" s="2">
        <v>2255</v>
      </c>
      <c r="K36" s="2">
        <v>351</v>
      </c>
      <c r="L36" s="7">
        <v>59</v>
      </c>
      <c r="M36" s="7">
        <f t="shared" si="2"/>
        <v>3917</v>
      </c>
      <c r="N36" s="2">
        <v>185</v>
      </c>
      <c r="O36" s="2">
        <v>3306</v>
      </c>
      <c r="P36" s="2">
        <v>426</v>
      </c>
      <c r="Q36" s="7">
        <v>29</v>
      </c>
      <c r="R36" s="7">
        <f t="shared" si="3"/>
        <v>4291</v>
      </c>
      <c r="S36" s="2">
        <v>83</v>
      </c>
      <c r="T36" s="2">
        <v>3633</v>
      </c>
      <c r="U36" s="2">
        <v>575</v>
      </c>
    </row>
    <row r="37" spans="1:21" ht="13.5">
      <c r="A37" s="4" t="s">
        <v>76</v>
      </c>
      <c r="B37" s="7">
        <v>20</v>
      </c>
      <c r="C37" s="7">
        <f t="shared" si="0"/>
        <v>474</v>
      </c>
      <c r="D37" s="2">
        <v>42</v>
      </c>
      <c r="E37" s="2">
        <v>405</v>
      </c>
      <c r="F37" s="2">
        <v>27</v>
      </c>
      <c r="G37" s="7">
        <v>9</v>
      </c>
      <c r="H37" s="7">
        <f t="shared" si="1"/>
        <v>344</v>
      </c>
      <c r="I37" s="2">
        <v>10</v>
      </c>
      <c r="J37" s="2">
        <v>264</v>
      </c>
      <c r="K37" s="2">
        <v>70</v>
      </c>
      <c r="L37" s="7">
        <v>6</v>
      </c>
      <c r="M37" s="7">
        <f t="shared" si="2"/>
        <v>436</v>
      </c>
      <c r="N37" s="2">
        <v>12</v>
      </c>
      <c r="O37" s="2">
        <v>403</v>
      </c>
      <c r="P37" s="2">
        <v>21</v>
      </c>
      <c r="Q37" s="7">
        <v>4</v>
      </c>
      <c r="R37" s="7">
        <f t="shared" si="3"/>
        <v>567</v>
      </c>
      <c r="S37" s="2">
        <v>18</v>
      </c>
      <c r="T37" s="2">
        <v>549</v>
      </c>
      <c r="U37" s="2">
        <v>0</v>
      </c>
    </row>
    <row r="38" spans="1:21" ht="13.5">
      <c r="A38" s="4" t="s">
        <v>77</v>
      </c>
      <c r="B38" s="7">
        <v>38</v>
      </c>
      <c r="C38" s="7">
        <f t="shared" si="0"/>
        <v>896</v>
      </c>
      <c r="D38" s="2">
        <v>87</v>
      </c>
      <c r="E38" s="2">
        <v>691</v>
      </c>
      <c r="F38" s="2">
        <v>118</v>
      </c>
      <c r="G38" s="7">
        <v>19</v>
      </c>
      <c r="H38" s="7">
        <f t="shared" si="1"/>
        <v>685</v>
      </c>
      <c r="I38" s="2">
        <v>40</v>
      </c>
      <c r="J38" s="2">
        <v>624</v>
      </c>
      <c r="K38" s="2">
        <v>21</v>
      </c>
      <c r="L38" s="7">
        <v>22</v>
      </c>
      <c r="M38" s="7">
        <f t="shared" si="2"/>
        <v>1440</v>
      </c>
      <c r="N38" s="2">
        <v>57</v>
      </c>
      <c r="O38" s="2">
        <v>1223</v>
      </c>
      <c r="P38" s="2">
        <v>160</v>
      </c>
      <c r="Q38" s="7">
        <v>12</v>
      </c>
      <c r="R38" s="7">
        <f t="shared" si="3"/>
        <v>2085</v>
      </c>
      <c r="S38" s="2">
        <v>23</v>
      </c>
      <c r="T38" s="2">
        <v>1880</v>
      </c>
      <c r="U38" s="2">
        <v>182</v>
      </c>
    </row>
    <row r="39" spans="1:21" ht="13.5">
      <c r="A39" s="4" t="s">
        <v>78</v>
      </c>
      <c r="B39" s="7">
        <v>25</v>
      </c>
      <c r="C39" s="7">
        <f t="shared" si="0"/>
        <v>593</v>
      </c>
      <c r="D39" s="2">
        <v>56</v>
      </c>
      <c r="E39" s="2">
        <v>495</v>
      </c>
      <c r="F39" s="2">
        <v>42</v>
      </c>
      <c r="G39" s="7">
        <v>20</v>
      </c>
      <c r="H39" s="7">
        <f t="shared" si="1"/>
        <v>764</v>
      </c>
      <c r="I39" s="2">
        <v>37</v>
      </c>
      <c r="J39" s="2">
        <v>631</v>
      </c>
      <c r="K39" s="2">
        <v>96</v>
      </c>
      <c r="L39" s="7">
        <v>15</v>
      </c>
      <c r="M39" s="7">
        <f t="shared" si="2"/>
        <v>966</v>
      </c>
      <c r="N39" s="2">
        <v>60</v>
      </c>
      <c r="O39" s="2">
        <v>827</v>
      </c>
      <c r="P39" s="2">
        <v>79</v>
      </c>
      <c r="Q39" s="7">
        <v>5</v>
      </c>
      <c r="R39" s="7">
        <f t="shared" si="3"/>
        <v>648</v>
      </c>
      <c r="S39" s="2">
        <v>15</v>
      </c>
      <c r="T39" s="2">
        <v>608</v>
      </c>
      <c r="U39" s="2">
        <v>25</v>
      </c>
    </row>
    <row r="40" spans="1:21" ht="13.5">
      <c r="A40" s="4" t="s">
        <v>79</v>
      </c>
      <c r="B40" s="7">
        <v>28</v>
      </c>
      <c r="C40" s="7">
        <f t="shared" si="0"/>
        <v>657</v>
      </c>
      <c r="D40" s="2">
        <v>48</v>
      </c>
      <c r="E40" s="2">
        <v>512</v>
      </c>
      <c r="F40" s="2">
        <v>97</v>
      </c>
      <c r="G40" s="7">
        <v>26</v>
      </c>
      <c r="H40" s="7">
        <f t="shared" si="1"/>
        <v>972</v>
      </c>
      <c r="I40" s="2">
        <v>72</v>
      </c>
      <c r="J40" s="2">
        <v>736</v>
      </c>
      <c r="K40" s="2">
        <v>164</v>
      </c>
      <c r="L40" s="7">
        <v>16</v>
      </c>
      <c r="M40" s="7">
        <f t="shared" si="2"/>
        <v>1075</v>
      </c>
      <c r="N40" s="2">
        <v>56</v>
      </c>
      <c r="O40" s="2">
        <v>853</v>
      </c>
      <c r="P40" s="2">
        <v>166</v>
      </c>
      <c r="Q40" s="7">
        <v>8</v>
      </c>
      <c r="R40" s="7">
        <f t="shared" si="3"/>
        <v>991</v>
      </c>
      <c r="S40" s="2">
        <v>27</v>
      </c>
      <c r="T40" s="2">
        <v>596</v>
      </c>
      <c r="U40" s="2">
        <v>368</v>
      </c>
    </row>
    <row r="41" spans="1:21" ht="13.5">
      <c r="A41" s="4" t="s">
        <v>80</v>
      </c>
      <c r="B41" s="7">
        <v>30</v>
      </c>
      <c r="C41" s="7">
        <f t="shared" si="0"/>
        <v>684</v>
      </c>
      <c r="D41" s="2">
        <v>66</v>
      </c>
      <c r="E41" s="2">
        <v>554</v>
      </c>
      <c r="F41" s="2">
        <v>64</v>
      </c>
      <c r="G41" s="7">
        <v>26</v>
      </c>
      <c r="H41" s="7">
        <f t="shared" si="1"/>
        <v>963</v>
      </c>
      <c r="I41" s="2">
        <v>61</v>
      </c>
      <c r="J41" s="2">
        <v>757</v>
      </c>
      <c r="K41" s="2">
        <v>145</v>
      </c>
      <c r="L41" s="7">
        <v>11</v>
      </c>
      <c r="M41" s="7">
        <f t="shared" si="2"/>
        <v>791</v>
      </c>
      <c r="N41" s="2">
        <v>48</v>
      </c>
      <c r="O41" s="2">
        <v>673</v>
      </c>
      <c r="P41" s="2">
        <v>70</v>
      </c>
      <c r="Q41" s="7">
        <v>10</v>
      </c>
      <c r="R41" s="7">
        <f t="shared" si="3"/>
        <v>1785</v>
      </c>
      <c r="S41" s="2">
        <v>31</v>
      </c>
      <c r="T41" s="2">
        <v>1724</v>
      </c>
      <c r="U41" s="2">
        <v>30</v>
      </c>
    </row>
    <row r="42" spans="1:21" ht="13.5">
      <c r="A42" s="4" t="s">
        <v>81</v>
      </c>
      <c r="B42" s="7">
        <v>30</v>
      </c>
      <c r="C42" s="7">
        <f t="shared" si="0"/>
        <v>684</v>
      </c>
      <c r="D42" s="2">
        <v>66</v>
      </c>
      <c r="E42" s="2">
        <v>554</v>
      </c>
      <c r="F42" s="2">
        <v>64</v>
      </c>
      <c r="G42" s="7">
        <v>26</v>
      </c>
      <c r="H42" s="7">
        <f t="shared" si="1"/>
        <v>963</v>
      </c>
      <c r="I42" s="2">
        <v>61</v>
      </c>
      <c r="J42" s="2">
        <v>757</v>
      </c>
      <c r="K42" s="2">
        <v>145</v>
      </c>
      <c r="L42" s="7">
        <v>11</v>
      </c>
      <c r="M42" s="7">
        <f t="shared" si="2"/>
        <v>791</v>
      </c>
      <c r="N42" s="2">
        <v>48</v>
      </c>
      <c r="O42" s="2">
        <v>673</v>
      </c>
      <c r="P42" s="2">
        <v>70</v>
      </c>
      <c r="Q42" s="7">
        <v>10</v>
      </c>
      <c r="R42" s="7">
        <f t="shared" si="3"/>
        <v>1785</v>
      </c>
      <c r="S42" s="2">
        <v>31</v>
      </c>
      <c r="T42" s="2">
        <v>1724</v>
      </c>
      <c r="U42" s="2">
        <v>30</v>
      </c>
    </row>
    <row r="43" spans="1:21" ht="13.5">
      <c r="A43" s="4" t="s">
        <v>82</v>
      </c>
      <c r="B43" s="7">
        <v>173</v>
      </c>
      <c r="C43" s="7">
        <f t="shared" si="0"/>
        <v>4079</v>
      </c>
      <c r="D43" s="2">
        <v>312</v>
      </c>
      <c r="E43" s="2">
        <v>3182</v>
      </c>
      <c r="F43" s="2">
        <v>585</v>
      </c>
      <c r="G43" s="7">
        <v>85</v>
      </c>
      <c r="H43" s="7">
        <f t="shared" si="1"/>
        <v>3124</v>
      </c>
      <c r="I43" s="2">
        <v>193</v>
      </c>
      <c r="J43" s="2">
        <v>2436</v>
      </c>
      <c r="K43" s="2">
        <v>495</v>
      </c>
      <c r="L43" s="7">
        <v>69</v>
      </c>
      <c r="M43" s="7">
        <f t="shared" si="2"/>
        <v>4780</v>
      </c>
      <c r="N43" s="2">
        <v>98</v>
      </c>
      <c r="O43" s="2">
        <v>4230</v>
      </c>
      <c r="P43" s="2">
        <v>452</v>
      </c>
      <c r="Q43" s="7">
        <v>44</v>
      </c>
      <c r="R43" s="7">
        <f t="shared" si="3"/>
        <v>7550</v>
      </c>
      <c r="S43" s="2">
        <v>82</v>
      </c>
      <c r="T43" s="2">
        <v>6732</v>
      </c>
      <c r="U43" s="2">
        <v>736</v>
      </c>
    </row>
    <row r="44" spans="1:21" ht="13.5">
      <c r="A44" s="4" t="s">
        <v>83</v>
      </c>
      <c r="B44" s="7">
        <v>15</v>
      </c>
      <c r="C44" s="7">
        <f t="shared" si="0"/>
        <v>353</v>
      </c>
      <c r="D44" s="2">
        <v>18</v>
      </c>
      <c r="E44" s="2">
        <v>325</v>
      </c>
      <c r="F44" s="2">
        <v>10</v>
      </c>
      <c r="G44" s="7">
        <v>11</v>
      </c>
      <c r="H44" s="7">
        <f t="shared" si="1"/>
        <v>429</v>
      </c>
      <c r="I44" s="2">
        <v>44</v>
      </c>
      <c r="J44" s="2">
        <v>360</v>
      </c>
      <c r="K44" s="2">
        <v>25</v>
      </c>
      <c r="L44" s="7">
        <v>9</v>
      </c>
      <c r="M44" s="7">
        <f t="shared" si="2"/>
        <v>644</v>
      </c>
      <c r="N44" s="2">
        <v>8</v>
      </c>
      <c r="O44" s="2">
        <v>636</v>
      </c>
      <c r="P44" s="2">
        <v>0</v>
      </c>
      <c r="Q44" s="7">
        <v>2</v>
      </c>
      <c r="R44" s="7">
        <f t="shared" si="3"/>
        <v>317</v>
      </c>
      <c r="S44" s="2">
        <v>7</v>
      </c>
      <c r="T44" s="2">
        <v>250</v>
      </c>
      <c r="U44" s="2">
        <v>60</v>
      </c>
    </row>
    <row r="45" spans="1:21" ht="13.5">
      <c r="A45" s="4" t="s">
        <v>84</v>
      </c>
      <c r="B45" s="7">
        <v>19</v>
      </c>
      <c r="C45" s="7">
        <f t="shared" si="0"/>
        <v>453</v>
      </c>
      <c r="D45" s="2">
        <v>32</v>
      </c>
      <c r="E45" s="2">
        <v>346</v>
      </c>
      <c r="F45" s="2">
        <v>75</v>
      </c>
      <c r="G45" s="7">
        <v>9</v>
      </c>
      <c r="H45" s="7">
        <f t="shared" si="1"/>
        <v>311</v>
      </c>
      <c r="I45" s="2">
        <v>11</v>
      </c>
      <c r="J45" s="2">
        <v>259</v>
      </c>
      <c r="K45" s="2">
        <v>41</v>
      </c>
      <c r="L45" s="7">
        <v>12</v>
      </c>
      <c r="M45" s="7">
        <f t="shared" si="2"/>
        <v>908</v>
      </c>
      <c r="N45" s="2">
        <v>17</v>
      </c>
      <c r="O45" s="2">
        <v>750</v>
      </c>
      <c r="P45" s="2">
        <v>141</v>
      </c>
      <c r="Q45" s="7">
        <v>5</v>
      </c>
      <c r="R45" s="7">
        <f t="shared" si="3"/>
        <v>955</v>
      </c>
      <c r="S45" s="2">
        <v>22</v>
      </c>
      <c r="T45" s="2">
        <v>910</v>
      </c>
      <c r="U45" s="2">
        <v>23</v>
      </c>
    </row>
    <row r="46" spans="1:21" ht="13.5">
      <c r="A46" s="4" t="s">
        <v>85</v>
      </c>
      <c r="B46" s="7">
        <v>25</v>
      </c>
      <c r="C46" s="7">
        <f t="shared" si="0"/>
        <v>599</v>
      </c>
      <c r="D46" s="2">
        <v>19</v>
      </c>
      <c r="E46" s="2">
        <v>525</v>
      </c>
      <c r="F46" s="2">
        <v>55</v>
      </c>
      <c r="G46" s="7">
        <v>8</v>
      </c>
      <c r="H46" s="7">
        <f t="shared" si="1"/>
        <v>285</v>
      </c>
      <c r="I46" s="2">
        <v>0</v>
      </c>
      <c r="J46" s="2">
        <v>285</v>
      </c>
      <c r="K46" s="2">
        <v>0</v>
      </c>
      <c r="L46" s="7">
        <v>13</v>
      </c>
      <c r="M46" s="7">
        <f t="shared" si="2"/>
        <v>934</v>
      </c>
      <c r="N46" s="2">
        <v>6</v>
      </c>
      <c r="O46" s="2">
        <v>846</v>
      </c>
      <c r="P46" s="2">
        <v>82</v>
      </c>
      <c r="Q46" s="7">
        <v>8</v>
      </c>
      <c r="R46" s="7">
        <f t="shared" si="3"/>
        <v>1338</v>
      </c>
      <c r="S46" s="2">
        <v>10</v>
      </c>
      <c r="T46" s="2">
        <v>1322</v>
      </c>
      <c r="U46" s="2">
        <v>6</v>
      </c>
    </row>
    <row r="47" spans="1:21" ht="13.5">
      <c r="A47" s="4" t="s">
        <v>86</v>
      </c>
      <c r="B47" s="7">
        <v>77</v>
      </c>
      <c r="C47" s="7">
        <f t="shared" si="0"/>
        <v>1816</v>
      </c>
      <c r="D47" s="2">
        <v>163</v>
      </c>
      <c r="E47" s="2">
        <v>1395</v>
      </c>
      <c r="F47" s="2">
        <v>258</v>
      </c>
      <c r="G47" s="7">
        <v>40</v>
      </c>
      <c r="H47" s="7">
        <f t="shared" si="1"/>
        <v>1481</v>
      </c>
      <c r="I47" s="2">
        <v>88</v>
      </c>
      <c r="J47" s="2">
        <v>1188</v>
      </c>
      <c r="K47" s="2">
        <v>205</v>
      </c>
      <c r="L47" s="7">
        <v>25</v>
      </c>
      <c r="M47" s="7">
        <f t="shared" si="2"/>
        <v>1653</v>
      </c>
      <c r="N47" s="2">
        <v>44</v>
      </c>
      <c r="O47" s="2">
        <v>1451</v>
      </c>
      <c r="P47" s="2">
        <v>158</v>
      </c>
      <c r="Q47" s="7">
        <v>18</v>
      </c>
      <c r="R47" s="7">
        <f t="shared" si="3"/>
        <v>3060</v>
      </c>
      <c r="S47" s="2">
        <v>20</v>
      </c>
      <c r="T47" s="2">
        <v>2658</v>
      </c>
      <c r="U47" s="2">
        <v>382</v>
      </c>
    </row>
    <row r="48" spans="1:21" ht="13.5">
      <c r="A48" s="4" t="s">
        <v>87</v>
      </c>
      <c r="B48" s="2">
        <v>37</v>
      </c>
      <c r="C48" s="7">
        <f t="shared" si="0"/>
        <v>858</v>
      </c>
      <c r="D48" s="2">
        <v>80</v>
      </c>
      <c r="E48" s="2">
        <v>591</v>
      </c>
      <c r="F48" s="2">
        <v>187</v>
      </c>
      <c r="G48" s="2">
        <v>17</v>
      </c>
      <c r="H48" s="7">
        <f t="shared" si="1"/>
        <v>618</v>
      </c>
      <c r="I48" s="2">
        <v>50</v>
      </c>
      <c r="J48" s="2">
        <v>344</v>
      </c>
      <c r="K48" s="2">
        <v>224</v>
      </c>
      <c r="L48" s="2">
        <v>10</v>
      </c>
      <c r="M48" s="7">
        <f t="shared" si="2"/>
        <v>641</v>
      </c>
      <c r="N48" s="2">
        <v>23</v>
      </c>
      <c r="O48" s="2">
        <v>547</v>
      </c>
      <c r="P48" s="2">
        <v>71</v>
      </c>
      <c r="Q48" s="2">
        <v>11</v>
      </c>
      <c r="R48" s="7">
        <f t="shared" si="3"/>
        <v>1880</v>
      </c>
      <c r="S48" s="2">
        <v>23</v>
      </c>
      <c r="T48" s="2">
        <v>1592</v>
      </c>
      <c r="U48" s="2">
        <v>265</v>
      </c>
    </row>
  </sheetData>
  <mergeCells count="13">
    <mergeCell ref="Q3:U3"/>
    <mergeCell ref="B4:B5"/>
    <mergeCell ref="C4:F4"/>
    <mergeCell ref="G4:G5"/>
    <mergeCell ref="H4:K4"/>
    <mergeCell ref="L4:L5"/>
    <mergeCell ref="M4:P4"/>
    <mergeCell ref="Q4:Q5"/>
    <mergeCell ref="R4:U4"/>
    <mergeCell ref="A3:A5"/>
    <mergeCell ref="B3:F3"/>
    <mergeCell ref="G3:K3"/>
    <mergeCell ref="L3:P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E12">
      <selection activeCell="G22" sqref="G22"/>
    </sheetView>
  </sheetViews>
  <sheetFormatPr defaultColWidth="9.00390625" defaultRowHeight="13.5"/>
  <cols>
    <col min="1" max="3" width="10.625" style="0" customWidth="1"/>
  </cols>
  <sheetData>
    <row r="1" spans="1:3" ht="14.25">
      <c r="A1" s="1" t="s">
        <v>98</v>
      </c>
      <c r="B1" s="1"/>
      <c r="C1" s="1"/>
    </row>
    <row r="3" spans="1:16" ht="13.5" customHeight="1">
      <c r="A3" s="13" t="s">
        <v>0</v>
      </c>
      <c r="B3" s="8" t="s">
        <v>95</v>
      </c>
      <c r="C3" s="9"/>
      <c r="D3" s="9"/>
      <c r="E3" s="9"/>
      <c r="F3" s="10"/>
      <c r="G3" s="8" t="s">
        <v>96</v>
      </c>
      <c r="H3" s="9"/>
      <c r="I3" s="9"/>
      <c r="J3" s="9"/>
      <c r="K3" s="10"/>
      <c r="L3" s="8" t="s">
        <v>97</v>
      </c>
      <c r="M3" s="9"/>
      <c r="N3" s="9"/>
      <c r="O3" s="9"/>
      <c r="P3" s="10"/>
    </row>
    <row r="4" spans="1:16" ht="13.5">
      <c r="A4" s="14"/>
      <c r="B4" s="11" t="s">
        <v>100</v>
      </c>
      <c r="C4" s="8" t="s">
        <v>43</v>
      </c>
      <c r="D4" s="9"/>
      <c r="E4" s="9"/>
      <c r="F4" s="10"/>
      <c r="G4" s="11" t="s">
        <v>100</v>
      </c>
      <c r="H4" s="8" t="s">
        <v>43</v>
      </c>
      <c r="I4" s="9"/>
      <c r="J4" s="9"/>
      <c r="K4" s="10"/>
      <c r="L4" s="11" t="s">
        <v>100</v>
      </c>
      <c r="M4" s="8" t="s">
        <v>43</v>
      </c>
      <c r="N4" s="9"/>
      <c r="O4" s="9"/>
      <c r="P4" s="10"/>
    </row>
    <row r="5" spans="1:16" ht="13.5" customHeight="1">
      <c r="A5" s="14"/>
      <c r="B5" s="12"/>
      <c r="C5" s="6" t="s">
        <v>101</v>
      </c>
      <c r="D5" s="3" t="s">
        <v>102</v>
      </c>
      <c r="E5" s="3" t="s">
        <v>44</v>
      </c>
      <c r="F5" s="5" t="s">
        <v>45</v>
      </c>
      <c r="G5" s="12"/>
      <c r="H5" s="6" t="s">
        <v>101</v>
      </c>
      <c r="I5" s="3" t="s">
        <v>102</v>
      </c>
      <c r="J5" s="3" t="s">
        <v>44</v>
      </c>
      <c r="K5" s="5" t="s">
        <v>45</v>
      </c>
      <c r="L5" s="12"/>
      <c r="M5" s="6" t="s">
        <v>101</v>
      </c>
      <c r="N5" s="3" t="s">
        <v>102</v>
      </c>
      <c r="O5" s="3" t="s">
        <v>44</v>
      </c>
      <c r="P5" s="5" t="s">
        <v>45</v>
      </c>
    </row>
    <row r="6" spans="1:16" ht="13.5">
      <c r="A6" s="4" t="s">
        <v>46</v>
      </c>
      <c r="B6" s="7">
        <v>0</v>
      </c>
      <c r="C6" s="7">
        <f aca="true" t="shared" si="0" ref="C6:C48">D6+E6+F6</f>
        <v>0</v>
      </c>
      <c r="D6" s="2">
        <v>0</v>
      </c>
      <c r="E6" s="2">
        <v>0</v>
      </c>
      <c r="F6" s="2">
        <v>0</v>
      </c>
      <c r="G6" s="7">
        <v>0</v>
      </c>
      <c r="H6" s="7">
        <f aca="true" t="shared" si="1" ref="H6:H48">I6+J6+K6</f>
        <v>0</v>
      </c>
      <c r="I6" s="2">
        <v>0</v>
      </c>
      <c r="J6" s="2">
        <v>0</v>
      </c>
      <c r="K6" s="2">
        <v>0</v>
      </c>
      <c r="L6" s="7">
        <v>0</v>
      </c>
      <c r="M6" s="7">
        <f aca="true" t="shared" si="2" ref="M6:M48">N6+O6+P6</f>
        <v>0</v>
      </c>
      <c r="N6" s="2">
        <v>0</v>
      </c>
      <c r="O6" s="2">
        <v>0</v>
      </c>
      <c r="P6" s="2">
        <v>0</v>
      </c>
    </row>
    <row r="7" spans="1:16" ht="13.5">
      <c r="A7" s="4" t="s">
        <v>47</v>
      </c>
      <c r="B7" s="7">
        <v>0</v>
      </c>
      <c r="C7" s="7">
        <f t="shared" si="0"/>
        <v>0</v>
      </c>
      <c r="D7" s="2">
        <v>0</v>
      </c>
      <c r="E7" s="2">
        <v>0</v>
      </c>
      <c r="F7" s="2">
        <v>0</v>
      </c>
      <c r="G7" s="7">
        <v>0</v>
      </c>
      <c r="H7" s="7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7">
        <f t="shared" si="2"/>
        <v>0</v>
      </c>
      <c r="N7" s="2">
        <v>0</v>
      </c>
      <c r="O7" s="2">
        <v>0</v>
      </c>
      <c r="P7" s="2">
        <v>0</v>
      </c>
    </row>
    <row r="8" spans="1:16" ht="13.5">
      <c r="A8" s="4" t="s">
        <v>48</v>
      </c>
      <c r="B8" s="7">
        <v>0</v>
      </c>
      <c r="C8" s="7">
        <f t="shared" si="0"/>
        <v>0</v>
      </c>
      <c r="D8" s="2">
        <v>0</v>
      </c>
      <c r="E8" s="2">
        <v>0</v>
      </c>
      <c r="F8" s="2">
        <v>0</v>
      </c>
      <c r="G8" s="7">
        <v>0</v>
      </c>
      <c r="H8" s="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7">
        <f t="shared" si="2"/>
        <v>0</v>
      </c>
      <c r="N8" s="2">
        <v>0</v>
      </c>
      <c r="O8" s="2">
        <v>0</v>
      </c>
      <c r="P8" s="2">
        <v>0</v>
      </c>
    </row>
    <row r="9" spans="1:16" ht="13.5">
      <c r="A9" s="4" t="s">
        <v>49</v>
      </c>
      <c r="B9" s="7">
        <v>0</v>
      </c>
      <c r="C9" s="7">
        <f t="shared" si="0"/>
        <v>0</v>
      </c>
      <c r="D9" s="2">
        <v>0</v>
      </c>
      <c r="E9" s="2">
        <v>0</v>
      </c>
      <c r="F9" s="2">
        <v>0</v>
      </c>
      <c r="G9" s="7">
        <v>0</v>
      </c>
      <c r="H9" s="7">
        <f t="shared" si="1"/>
        <v>0</v>
      </c>
      <c r="I9" s="2">
        <v>0</v>
      </c>
      <c r="J9" s="2">
        <v>0</v>
      </c>
      <c r="K9" s="2">
        <v>0</v>
      </c>
      <c r="L9" s="2">
        <v>0</v>
      </c>
      <c r="M9" s="7">
        <f t="shared" si="2"/>
        <v>0</v>
      </c>
      <c r="N9" s="2">
        <v>0</v>
      </c>
      <c r="O9" s="2">
        <v>0</v>
      </c>
      <c r="P9" s="2">
        <v>0</v>
      </c>
    </row>
    <row r="10" spans="1:16" ht="13.5">
      <c r="A10" s="4" t="s">
        <v>50</v>
      </c>
      <c r="B10" s="7">
        <v>0</v>
      </c>
      <c r="C10" s="7">
        <f t="shared" si="0"/>
        <v>0</v>
      </c>
      <c r="D10" s="2">
        <v>0</v>
      </c>
      <c r="E10" s="2">
        <v>0</v>
      </c>
      <c r="F10" s="2">
        <v>0</v>
      </c>
      <c r="G10" s="7">
        <v>0</v>
      </c>
      <c r="H10" s="7">
        <f t="shared" si="1"/>
        <v>0</v>
      </c>
      <c r="I10" s="2">
        <v>0</v>
      </c>
      <c r="J10" s="2">
        <v>0</v>
      </c>
      <c r="K10" s="2">
        <v>0</v>
      </c>
      <c r="L10" s="2">
        <v>0</v>
      </c>
      <c r="M10" s="7">
        <f t="shared" si="2"/>
        <v>0</v>
      </c>
      <c r="N10" s="2">
        <v>0</v>
      </c>
      <c r="O10" s="2">
        <v>0</v>
      </c>
      <c r="P10" s="2">
        <v>0</v>
      </c>
    </row>
    <row r="11" spans="1:16" ht="13.5">
      <c r="A11" s="4" t="s">
        <v>51</v>
      </c>
      <c r="B11" s="7">
        <v>0</v>
      </c>
      <c r="C11" s="7">
        <f t="shared" si="0"/>
        <v>0</v>
      </c>
      <c r="D11" s="2">
        <v>0</v>
      </c>
      <c r="E11" s="2">
        <v>0</v>
      </c>
      <c r="F11" s="2">
        <v>0</v>
      </c>
      <c r="G11" s="7">
        <v>0</v>
      </c>
      <c r="H11" s="7">
        <f t="shared" si="1"/>
        <v>0</v>
      </c>
      <c r="I11" s="2">
        <v>0</v>
      </c>
      <c r="J11" s="2">
        <v>0</v>
      </c>
      <c r="K11" s="2">
        <v>0</v>
      </c>
      <c r="L11" s="2">
        <v>0</v>
      </c>
      <c r="M11" s="7">
        <f t="shared" si="2"/>
        <v>0</v>
      </c>
      <c r="N11" s="2">
        <v>0</v>
      </c>
      <c r="O11" s="2">
        <v>0</v>
      </c>
      <c r="P11" s="2">
        <v>0</v>
      </c>
    </row>
    <row r="12" spans="1:16" ht="13.5">
      <c r="A12" s="4" t="s">
        <v>52</v>
      </c>
      <c r="B12" s="7">
        <v>0</v>
      </c>
      <c r="C12" s="7">
        <f t="shared" si="0"/>
        <v>0</v>
      </c>
      <c r="D12" s="2">
        <v>0</v>
      </c>
      <c r="E12" s="2">
        <v>0</v>
      </c>
      <c r="F12" s="2">
        <v>0</v>
      </c>
      <c r="G12" s="7">
        <v>0</v>
      </c>
      <c r="H12" s="7">
        <f t="shared" si="1"/>
        <v>0</v>
      </c>
      <c r="I12" s="2">
        <v>0</v>
      </c>
      <c r="J12" s="2">
        <v>0</v>
      </c>
      <c r="K12" s="2">
        <v>0</v>
      </c>
      <c r="L12" s="2">
        <v>0</v>
      </c>
      <c r="M12" s="7">
        <f t="shared" si="2"/>
        <v>0</v>
      </c>
      <c r="N12" s="2">
        <v>0</v>
      </c>
      <c r="O12" s="2">
        <v>0</v>
      </c>
      <c r="P12" s="2">
        <v>0</v>
      </c>
    </row>
    <row r="13" spans="1:16" ht="13.5">
      <c r="A13" s="4" t="s">
        <v>53</v>
      </c>
      <c r="B13" s="7">
        <v>2</v>
      </c>
      <c r="C13" s="7">
        <f t="shared" si="0"/>
        <v>750</v>
      </c>
      <c r="D13" s="2">
        <v>10</v>
      </c>
      <c r="E13" s="2">
        <v>621</v>
      </c>
      <c r="F13" s="2">
        <v>119</v>
      </c>
      <c r="G13" s="7">
        <v>2</v>
      </c>
      <c r="H13" s="7">
        <f t="shared" si="1"/>
        <v>1203</v>
      </c>
      <c r="I13" s="2">
        <v>1</v>
      </c>
      <c r="J13" s="2">
        <v>1151</v>
      </c>
      <c r="K13" s="2">
        <v>51</v>
      </c>
      <c r="L13" s="2">
        <v>0</v>
      </c>
      <c r="M13" s="7">
        <f t="shared" si="2"/>
        <v>0</v>
      </c>
      <c r="N13" s="2">
        <v>0</v>
      </c>
      <c r="O13" s="2">
        <v>0</v>
      </c>
      <c r="P13" s="2">
        <v>0</v>
      </c>
    </row>
    <row r="14" spans="1:16" ht="13.5">
      <c r="A14" s="4" t="s">
        <v>54</v>
      </c>
      <c r="B14" s="7">
        <v>1</v>
      </c>
      <c r="C14" s="7">
        <f t="shared" si="0"/>
        <v>370</v>
      </c>
      <c r="D14" s="2">
        <v>1</v>
      </c>
      <c r="E14" s="2">
        <v>369</v>
      </c>
      <c r="F14" s="2">
        <v>0</v>
      </c>
      <c r="G14" s="7">
        <v>1</v>
      </c>
      <c r="H14" s="7">
        <f t="shared" si="1"/>
        <v>663</v>
      </c>
      <c r="I14" s="2">
        <v>0</v>
      </c>
      <c r="J14" s="2">
        <v>644</v>
      </c>
      <c r="K14" s="2">
        <v>19</v>
      </c>
      <c r="L14" s="2">
        <v>0</v>
      </c>
      <c r="M14" s="7">
        <f t="shared" si="2"/>
        <v>0</v>
      </c>
      <c r="N14" s="2">
        <v>0</v>
      </c>
      <c r="O14" s="2">
        <v>0</v>
      </c>
      <c r="P14" s="2">
        <v>0</v>
      </c>
    </row>
    <row r="15" spans="1:16" ht="13.5">
      <c r="A15" s="4" t="s">
        <v>55</v>
      </c>
      <c r="B15" s="7">
        <v>0</v>
      </c>
      <c r="C15" s="7">
        <f t="shared" si="0"/>
        <v>0</v>
      </c>
      <c r="D15" s="2">
        <v>0</v>
      </c>
      <c r="E15" s="2">
        <v>0</v>
      </c>
      <c r="F15" s="2">
        <v>0</v>
      </c>
      <c r="G15" s="7">
        <v>0</v>
      </c>
      <c r="H15" s="7">
        <f t="shared" si="1"/>
        <v>0</v>
      </c>
      <c r="I15" s="2">
        <v>0</v>
      </c>
      <c r="J15" s="2">
        <v>0</v>
      </c>
      <c r="K15" s="2">
        <v>0</v>
      </c>
      <c r="L15" s="2">
        <v>0</v>
      </c>
      <c r="M15" s="7">
        <f t="shared" si="2"/>
        <v>0</v>
      </c>
      <c r="N15" s="2">
        <v>0</v>
      </c>
      <c r="O15" s="2">
        <v>0</v>
      </c>
      <c r="P15" s="2">
        <v>0</v>
      </c>
    </row>
    <row r="16" spans="1:16" ht="13.5">
      <c r="A16" s="4" t="s">
        <v>56</v>
      </c>
      <c r="B16" s="7">
        <v>0</v>
      </c>
      <c r="C16" s="7">
        <f t="shared" si="0"/>
        <v>0</v>
      </c>
      <c r="D16" s="2">
        <v>0</v>
      </c>
      <c r="E16" s="2">
        <v>0</v>
      </c>
      <c r="F16" s="2">
        <v>0</v>
      </c>
      <c r="G16" s="7">
        <v>1</v>
      </c>
      <c r="H16" s="7">
        <f t="shared" si="1"/>
        <v>540</v>
      </c>
      <c r="I16" s="2">
        <v>1</v>
      </c>
      <c r="J16" s="2">
        <v>507</v>
      </c>
      <c r="K16" s="2">
        <v>32</v>
      </c>
      <c r="L16" s="2">
        <v>0</v>
      </c>
      <c r="M16" s="7">
        <f t="shared" si="2"/>
        <v>0</v>
      </c>
      <c r="N16" s="2">
        <v>0</v>
      </c>
      <c r="O16" s="2">
        <v>0</v>
      </c>
      <c r="P16" s="2">
        <v>0</v>
      </c>
    </row>
    <row r="17" spans="1:16" ht="13.5">
      <c r="A17" s="4" t="s">
        <v>57</v>
      </c>
      <c r="B17" s="7">
        <v>0</v>
      </c>
      <c r="C17" s="7">
        <f t="shared" si="0"/>
        <v>0</v>
      </c>
      <c r="D17" s="2">
        <v>0</v>
      </c>
      <c r="E17" s="2">
        <v>0</v>
      </c>
      <c r="F17" s="2">
        <v>0</v>
      </c>
      <c r="G17" s="7">
        <v>0</v>
      </c>
      <c r="H17" s="7">
        <f t="shared" si="1"/>
        <v>0</v>
      </c>
      <c r="I17" s="2">
        <v>0</v>
      </c>
      <c r="J17" s="2">
        <v>0</v>
      </c>
      <c r="K17" s="2">
        <v>0</v>
      </c>
      <c r="L17" s="2">
        <v>0</v>
      </c>
      <c r="M17" s="7">
        <f t="shared" si="2"/>
        <v>0</v>
      </c>
      <c r="N17" s="2">
        <v>0</v>
      </c>
      <c r="O17" s="2">
        <v>0</v>
      </c>
      <c r="P17" s="2">
        <v>0</v>
      </c>
    </row>
    <row r="18" spans="1:16" ht="13.5">
      <c r="A18" s="4" t="s">
        <v>58</v>
      </c>
      <c r="B18" s="7">
        <v>0</v>
      </c>
      <c r="C18" s="7">
        <f t="shared" si="0"/>
        <v>0</v>
      </c>
      <c r="D18" s="2">
        <v>0</v>
      </c>
      <c r="E18" s="2">
        <v>0</v>
      </c>
      <c r="F18" s="2">
        <v>0</v>
      </c>
      <c r="G18" s="7">
        <v>0</v>
      </c>
      <c r="H18" s="7">
        <f t="shared" si="1"/>
        <v>0</v>
      </c>
      <c r="I18" s="2">
        <v>0</v>
      </c>
      <c r="J18" s="2">
        <v>0</v>
      </c>
      <c r="K18" s="2">
        <v>0</v>
      </c>
      <c r="L18" s="2">
        <v>0</v>
      </c>
      <c r="M18" s="7">
        <f t="shared" si="2"/>
        <v>0</v>
      </c>
      <c r="N18" s="2">
        <v>0</v>
      </c>
      <c r="O18" s="2">
        <v>0</v>
      </c>
      <c r="P18" s="2">
        <v>0</v>
      </c>
    </row>
    <row r="19" spans="1:16" ht="13.5">
      <c r="A19" s="4" t="s">
        <v>59</v>
      </c>
      <c r="B19" s="7">
        <v>1</v>
      </c>
      <c r="C19" s="7">
        <f t="shared" si="0"/>
        <v>380</v>
      </c>
      <c r="D19" s="2">
        <v>9</v>
      </c>
      <c r="E19" s="2">
        <v>252</v>
      </c>
      <c r="F19" s="2">
        <v>119</v>
      </c>
      <c r="G19" s="7">
        <v>0</v>
      </c>
      <c r="H19" s="7">
        <f t="shared" si="1"/>
        <v>0</v>
      </c>
      <c r="I19" s="2">
        <v>0</v>
      </c>
      <c r="J19" s="2">
        <v>0</v>
      </c>
      <c r="K19" s="2">
        <v>0</v>
      </c>
      <c r="L19" s="2">
        <v>0</v>
      </c>
      <c r="M19" s="7">
        <f t="shared" si="2"/>
        <v>0</v>
      </c>
      <c r="N19" s="2">
        <v>0</v>
      </c>
      <c r="O19" s="2">
        <v>0</v>
      </c>
      <c r="P19" s="2">
        <v>0</v>
      </c>
    </row>
    <row r="20" spans="1:16" ht="13.5">
      <c r="A20" s="4" t="s">
        <v>60</v>
      </c>
      <c r="B20" s="7">
        <v>0</v>
      </c>
      <c r="C20" s="7">
        <f t="shared" si="0"/>
        <v>0</v>
      </c>
      <c r="D20" s="2">
        <v>0</v>
      </c>
      <c r="E20" s="2">
        <v>0</v>
      </c>
      <c r="F20" s="2">
        <v>0</v>
      </c>
      <c r="G20" s="7">
        <v>0</v>
      </c>
      <c r="H20" s="7">
        <f t="shared" si="1"/>
        <v>0</v>
      </c>
      <c r="I20" s="2">
        <v>0</v>
      </c>
      <c r="J20" s="2">
        <v>0</v>
      </c>
      <c r="K20" s="2">
        <v>0</v>
      </c>
      <c r="L20" s="2">
        <v>0</v>
      </c>
      <c r="M20" s="7">
        <f t="shared" si="2"/>
        <v>0</v>
      </c>
      <c r="N20" s="2">
        <v>0</v>
      </c>
      <c r="O20" s="2">
        <v>0</v>
      </c>
      <c r="P20" s="2">
        <v>0</v>
      </c>
    </row>
    <row r="21" spans="1:16" ht="13.5">
      <c r="A21" s="4" t="s">
        <v>61</v>
      </c>
      <c r="B21" s="7">
        <v>0</v>
      </c>
      <c r="C21" s="7">
        <f t="shared" si="0"/>
        <v>0</v>
      </c>
      <c r="D21" s="2">
        <v>0</v>
      </c>
      <c r="E21" s="2">
        <v>0</v>
      </c>
      <c r="F21" s="2">
        <v>0</v>
      </c>
      <c r="G21" s="7">
        <v>0</v>
      </c>
      <c r="H21" s="7">
        <f t="shared" si="1"/>
        <v>0</v>
      </c>
      <c r="I21" s="2">
        <v>0</v>
      </c>
      <c r="J21" s="2">
        <v>0</v>
      </c>
      <c r="K21" s="2">
        <v>0</v>
      </c>
      <c r="L21" s="2">
        <v>0</v>
      </c>
      <c r="M21" s="7">
        <f t="shared" si="2"/>
        <v>0</v>
      </c>
      <c r="N21" s="2">
        <v>0</v>
      </c>
      <c r="O21" s="2">
        <v>0</v>
      </c>
      <c r="P21" s="2">
        <v>0</v>
      </c>
    </row>
    <row r="22" spans="1:16" ht="13.5">
      <c r="A22" s="4" t="s">
        <v>62</v>
      </c>
      <c r="B22" s="7">
        <v>4</v>
      </c>
      <c r="C22" s="7">
        <f t="shared" si="0"/>
        <v>1439</v>
      </c>
      <c r="D22" s="2">
        <v>14</v>
      </c>
      <c r="E22" s="2">
        <v>1265</v>
      </c>
      <c r="F22" s="2">
        <v>160</v>
      </c>
      <c r="G22" s="7">
        <v>0</v>
      </c>
      <c r="H22" s="7">
        <f t="shared" si="1"/>
        <v>0</v>
      </c>
      <c r="I22" s="2">
        <v>0</v>
      </c>
      <c r="J22" s="2">
        <v>0</v>
      </c>
      <c r="K22" s="2">
        <v>0</v>
      </c>
      <c r="L22" s="2">
        <v>0</v>
      </c>
      <c r="M22" s="7">
        <f t="shared" si="2"/>
        <v>0</v>
      </c>
      <c r="N22" s="2">
        <v>0</v>
      </c>
      <c r="O22" s="2">
        <v>0</v>
      </c>
      <c r="P22" s="2">
        <v>0</v>
      </c>
    </row>
    <row r="23" spans="1:16" ht="13.5">
      <c r="A23" s="4" t="s">
        <v>63</v>
      </c>
      <c r="B23" s="7">
        <v>1</v>
      </c>
      <c r="C23" s="7">
        <f t="shared" si="0"/>
        <v>320</v>
      </c>
      <c r="D23" s="2">
        <v>0</v>
      </c>
      <c r="E23" s="2">
        <v>320</v>
      </c>
      <c r="F23" s="2">
        <v>0</v>
      </c>
      <c r="G23" s="7">
        <v>0</v>
      </c>
      <c r="H23" s="7">
        <f t="shared" si="1"/>
        <v>0</v>
      </c>
      <c r="I23" s="2">
        <v>0</v>
      </c>
      <c r="J23" s="2">
        <v>0</v>
      </c>
      <c r="K23" s="2">
        <v>0</v>
      </c>
      <c r="L23" s="2">
        <v>0</v>
      </c>
      <c r="M23" s="7">
        <f t="shared" si="2"/>
        <v>0</v>
      </c>
      <c r="N23" s="2">
        <v>0</v>
      </c>
      <c r="O23" s="2">
        <v>0</v>
      </c>
      <c r="P23" s="2">
        <v>0</v>
      </c>
    </row>
    <row r="24" spans="1:16" ht="13.5">
      <c r="A24" s="4" t="s">
        <v>64</v>
      </c>
      <c r="B24" s="7">
        <v>0</v>
      </c>
      <c r="C24" s="7">
        <f t="shared" si="0"/>
        <v>0</v>
      </c>
      <c r="D24" s="2">
        <v>0</v>
      </c>
      <c r="E24" s="2">
        <v>0</v>
      </c>
      <c r="F24" s="2">
        <v>0</v>
      </c>
      <c r="G24" s="7">
        <v>0</v>
      </c>
      <c r="H24" s="7">
        <f t="shared" si="1"/>
        <v>0</v>
      </c>
      <c r="I24" s="2">
        <v>0</v>
      </c>
      <c r="J24" s="2">
        <v>0</v>
      </c>
      <c r="K24" s="2">
        <v>0</v>
      </c>
      <c r="L24" s="2">
        <v>0</v>
      </c>
      <c r="M24" s="7">
        <f t="shared" si="2"/>
        <v>0</v>
      </c>
      <c r="N24" s="2">
        <v>0</v>
      </c>
      <c r="O24" s="2">
        <v>0</v>
      </c>
      <c r="P24" s="2">
        <v>0</v>
      </c>
    </row>
    <row r="25" spans="1:16" ht="13.5">
      <c r="A25" s="4" t="s">
        <v>65</v>
      </c>
      <c r="B25" s="7">
        <v>1</v>
      </c>
      <c r="C25" s="7">
        <f t="shared" si="0"/>
        <v>340</v>
      </c>
      <c r="D25" s="2">
        <v>3</v>
      </c>
      <c r="E25" s="2">
        <v>337</v>
      </c>
      <c r="F25" s="2">
        <v>0</v>
      </c>
      <c r="G25" s="7">
        <v>0</v>
      </c>
      <c r="H25" s="7">
        <f t="shared" si="1"/>
        <v>0</v>
      </c>
      <c r="I25" s="2">
        <v>0</v>
      </c>
      <c r="J25" s="2">
        <v>0</v>
      </c>
      <c r="K25" s="2">
        <v>0</v>
      </c>
      <c r="L25" s="2">
        <v>0</v>
      </c>
      <c r="M25" s="7">
        <f t="shared" si="2"/>
        <v>0</v>
      </c>
      <c r="N25" s="2">
        <v>0</v>
      </c>
      <c r="O25" s="2">
        <v>0</v>
      </c>
      <c r="P25" s="2">
        <v>0</v>
      </c>
    </row>
    <row r="26" spans="1:16" ht="13.5">
      <c r="A26" s="4" t="s">
        <v>66</v>
      </c>
      <c r="B26" s="7">
        <v>0</v>
      </c>
      <c r="C26" s="7">
        <f t="shared" si="0"/>
        <v>0</v>
      </c>
      <c r="D26" s="2">
        <v>0</v>
      </c>
      <c r="E26" s="2">
        <v>0</v>
      </c>
      <c r="F26" s="2">
        <v>0</v>
      </c>
      <c r="G26" s="7">
        <v>0</v>
      </c>
      <c r="H26" s="7">
        <f t="shared" si="1"/>
        <v>0</v>
      </c>
      <c r="I26" s="2">
        <v>0</v>
      </c>
      <c r="J26" s="2">
        <v>0</v>
      </c>
      <c r="K26" s="2">
        <v>0</v>
      </c>
      <c r="L26" s="2">
        <v>0</v>
      </c>
      <c r="M26" s="7">
        <f t="shared" si="2"/>
        <v>0</v>
      </c>
      <c r="N26" s="2">
        <v>0</v>
      </c>
      <c r="O26" s="2">
        <v>0</v>
      </c>
      <c r="P26" s="2">
        <v>0</v>
      </c>
    </row>
    <row r="27" spans="1:16" ht="13.5">
      <c r="A27" s="4" t="s">
        <v>67</v>
      </c>
      <c r="B27" s="7">
        <v>0</v>
      </c>
      <c r="C27" s="7">
        <f t="shared" si="0"/>
        <v>0</v>
      </c>
      <c r="D27" s="2">
        <v>0</v>
      </c>
      <c r="E27" s="2">
        <v>0</v>
      </c>
      <c r="F27" s="2">
        <v>0</v>
      </c>
      <c r="G27" s="7">
        <v>0</v>
      </c>
      <c r="H27" s="7">
        <f t="shared" si="1"/>
        <v>0</v>
      </c>
      <c r="I27" s="2">
        <v>0</v>
      </c>
      <c r="J27" s="2">
        <v>0</v>
      </c>
      <c r="K27" s="2">
        <v>0</v>
      </c>
      <c r="L27" s="2">
        <v>0</v>
      </c>
      <c r="M27" s="7">
        <f t="shared" si="2"/>
        <v>0</v>
      </c>
      <c r="N27" s="2">
        <v>0</v>
      </c>
      <c r="O27" s="2">
        <v>0</v>
      </c>
      <c r="P27" s="2">
        <v>0</v>
      </c>
    </row>
    <row r="28" spans="1:16" ht="13.5">
      <c r="A28" s="4" t="s">
        <v>68</v>
      </c>
      <c r="B28" s="7">
        <v>2</v>
      </c>
      <c r="C28" s="7">
        <f t="shared" si="0"/>
        <v>779</v>
      </c>
      <c r="D28" s="2">
        <v>11</v>
      </c>
      <c r="E28" s="2">
        <v>608</v>
      </c>
      <c r="F28" s="2">
        <v>160</v>
      </c>
      <c r="G28" s="7">
        <v>0</v>
      </c>
      <c r="H28" s="7">
        <f t="shared" si="1"/>
        <v>0</v>
      </c>
      <c r="I28" s="2">
        <v>0</v>
      </c>
      <c r="J28" s="2">
        <v>0</v>
      </c>
      <c r="K28" s="2">
        <v>0</v>
      </c>
      <c r="L28" s="2">
        <v>0</v>
      </c>
      <c r="M28" s="7">
        <f t="shared" si="2"/>
        <v>0</v>
      </c>
      <c r="N28" s="2">
        <v>0</v>
      </c>
      <c r="O28" s="2">
        <v>0</v>
      </c>
      <c r="P28" s="2">
        <v>0</v>
      </c>
    </row>
    <row r="29" spans="1:16" ht="13.5">
      <c r="A29" s="4" t="s">
        <v>69</v>
      </c>
      <c r="B29" s="7">
        <v>0</v>
      </c>
      <c r="C29" s="7">
        <f t="shared" si="0"/>
        <v>0</v>
      </c>
      <c r="D29" s="2">
        <v>0</v>
      </c>
      <c r="E29" s="2">
        <v>0</v>
      </c>
      <c r="F29" s="2">
        <v>0</v>
      </c>
      <c r="G29" s="7">
        <v>0</v>
      </c>
      <c r="H29" s="7">
        <f t="shared" si="1"/>
        <v>0</v>
      </c>
      <c r="I29" s="2">
        <v>0</v>
      </c>
      <c r="J29" s="2">
        <v>0</v>
      </c>
      <c r="K29" s="2">
        <v>0</v>
      </c>
      <c r="L29" s="2">
        <v>0</v>
      </c>
      <c r="M29" s="7">
        <f t="shared" si="2"/>
        <v>0</v>
      </c>
      <c r="N29" s="2">
        <v>0</v>
      </c>
      <c r="O29" s="2">
        <v>0</v>
      </c>
      <c r="P29" s="2">
        <v>0</v>
      </c>
    </row>
    <row r="30" spans="1:16" ht="13.5">
      <c r="A30" s="4" t="s">
        <v>70</v>
      </c>
      <c r="B30" s="7">
        <v>0</v>
      </c>
      <c r="C30" s="7">
        <f t="shared" si="0"/>
        <v>0</v>
      </c>
      <c r="D30" s="2">
        <v>0</v>
      </c>
      <c r="E30" s="2">
        <v>0</v>
      </c>
      <c r="F30" s="2">
        <v>0</v>
      </c>
      <c r="G30" s="7">
        <v>0</v>
      </c>
      <c r="H30" s="7">
        <f t="shared" si="1"/>
        <v>0</v>
      </c>
      <c r="I30" s="2">
        <v>0</v>
      </c>
      <c r="J30" s="2">
        <v>0</v>
      </c>
      <c r="K30" s="2">
        <v>0</v>
      </c>
      <c r="L30" s="2">
        <v>0</v>
      </c>
      <c r="M30" s="7">
        <f t="shared" si="2"/>
        <v>0</v>
      </c>
      <c r="N30" s="2">
        <v>0</v>
      </c>
      <c r="O30" s="2">
        <v>0</v>
      </c>
      <c r="P30" s="2">
        <v>0</v>
      </c>
    </row>
    <row r="31" spans="1:16" ht="13.5">
      <c r="A31" s="4" t="s">
        <v>71</v>
      </c>
      <c r="B31" s="7">
        <v>5</v>
      </c>
      <c r="C31" s="7">
        <f t="shared" si="0"/>
        <v>1831</v>
      </c>
      <c r="D31" s="2">
        <v>10</v>
      </c>
      <c r="E31" s="2">
        <v>1821</v>
      </c>
      <c r="F31" s="2">
        <v>0</v>
      </c>
      <c r="G31" s="7">
        <v>1</v>
      </c>
      <c r="H31" s="7">
        <f t="shared" si="1"/>
        <v>566</v>
      </c>
      <c r="I31" s="2">
        <v>0</v>
      </c>
      <c r="J31" s="2">
        <v>566</v>
      </c>
      <c r="K31" s="2">
        <v>0</v>
      </c>
      <c r="L31" s="2">
        <v>0</v>
      </c>
      <c r="M31" s="7">
        <f t="shared" si="2"/>
        <v>0</v>
      </c>
      <c r="N31" s="2">
        <v>0</v>
      </c>
      <c r="O31" s="2">
        <v>0</v>
      </c>
      <c r="P31" s="2">
        <v>0</v>
      </c>
    </row>
    <row r="32" spans="1:16" ht="13.5">
      <c r="A32" s="4" t="s">
        <v>72</v>
      </c>
      <c r="B32" s="7">
        <v>2</v>
      </c>
      <c r="C32" s="7">
        <f t="shared" si="0"/>
        <v>752</v>
      </c>
      <c r="D32" s="2">
        <v>10</v>
      </c>
      <c r="E32" s="2">
        <v>742</v>
      </c>
      <c r="F32" s="2">
        <v>0</v>
      </c>
      <c r="G32" s="7">
        <v>0</v>
      </c>
      <c r="H32" s="7">
        <f t="shared" si="1"/>
        <v>0</v>
      </c>
      <c r="I32" s="2">
        <v>0</v>
      </c>
      <c r="J32" s="2">
        <v>0</v>
      </c>
      <c r="K32" s="2">
        <v>0</v>
      </c>
      <c r="L32" s="2">
        <v>0</v>
      </c>
      <c r="M32" s="7">
        <f t="shared" si="2"/>
        <v>0</v>
      </c>
      <c r="N32" s="2">
        <v>0</v>
      </c>
      <c r="O32" s="2">
        <v>0</v>
      </c>
      <c r="P32" s="2">
        <v>0</v>
      </c>
    </row>
    <row r="33" spans="1:16" ht="13.5">
      <c r="A33" s="4" t="s">
        <v>24</v>
      </c>
      <c r="B33" s="7">
        <v>0</v>
      </c>
      <c r="C33" s="7">
        <f t="shared" si="0"/>
        <v>0</v>
      </c>
      <c r="D33" s="2">
        <v>0</v>
      </c>
      <c r="E33" s="2">
        <v>0</v>
      </c>
      <c r="F33" s="2">
        <v>0</v>
      </c>
      <c r="G33" s="7">
        <v>0</v>
      </c>
      <c r="H33" s="7">
        <f t="shared" si="1"/>
        <v>0</v>
      </c>
      <c r="I33" s="2">
        <v>0</v>
      </c>
      <c r="J33" s="2">
        <v>0</v>
      </c>
      <c r="K33" s="2">
        <v>0</v>
      </c>
      <c r="L33" s="2">
        <v>0</v>
      </c>
      <c r="M33" s="7">
        <f t="shared" si="2"/>
        <v>0</v>
      </c>
      <c r="N33" s="2">
        <v>0</v>
      </c>
      <c r="O33" s="2">
        <v>0</v>
      </c>
      <c r="P33" s="2">
        <v>0</v>
      </c>
    </row>
    <row r="34" spans="1:16" ht="13.5">
      <c r="A34" s="4" t="s">
        <v>73</v>
      </c>
      <c r="B34" s="7">
        <v>2</v>
      </c>
      <c r="C34" s="7">
        <f t="shared" si="0"/>
        <v>743</v>
      </c>
      <c r="D34" s="2">
        <v>0</v>
      </c>
      <c r="E34" s="2">
        <v>743</v>
      </c>
      <c r="F34" s="2">
        <v>0</v>
      </c>
      <c r="G34" s="7">
        <v>0</v>
      </c>
      <c r="H34" s="7">
        <f t="shared" si="1"/>
        <v>0</v>
      </c>
      <c r="I34" s="2">
        <v>0</v>
      </c>
      <c r="J34" s="2">
        <v>0</v>
      </c>
      <c r="K34" s="2">
        <v>0</v>
      </c>
      <c r="L34" s="2">
        <v>0</v>
      </c>
      <c r="M34" s="7">
        <f t="shared" si="2"/>
        <v>0</v>
      </c>
      <c r="N34" s="2">
        <v>0</v>
      </c>
      <c r="O34" s="2">
        <v>0</v>
      </c>
      <c r="P34" s="2">
        <v>0</v>
      </c>
    </row>
    <row r="35" spans="1:16" ht="13.5">
      <c r="A35" s="4" t="s">
        <v>74</v>
      </c>
      <c r="B35" s="7">
        <v>1</v>
      </c>
      <c r="C35" s="7">
        <f t="shared" si="0"/>
        <v>336</v>
      </c>
      <c r="D35" s="2">
        <v>0</v>
      </c>
      <c r="E35" s="2">
        <v>336</v>
      </c>
      <c r="F35" s="2">
        <v>0</v>
      </c>
      <c r="G35" s="7">
        <v>1</v>
      </c>
      <c r="H35" s="7">
        <f t="shared" si="1"/>
        <v>566</v>
      </c>
      <c r="I35" s="2">
        <v>0</v>
      </c>
      <c r="J35" s="2">
        <v>566</v>
      </c>
      <c r="K35" s="2">
        <v>0</v>
      </c>
      <c r="L35" s="2">
        <v>0</v>
      </c>
      <c r="M35" s="7">
        <f t="shared" si="2"/>
        <v>0</v>
      </c>
      <c r="N35" s="2">
        <v>0</v>
      </c>
      <c r="O35" s="2">
        <v>0</v>
      </c>
      <c r="P35" s="2">
        <v>0</v>
      </c>
    </row>
    <row r="36" spans="1:16" ht="13.5">
      <c r="A36" s="4" t="s">
        <v>75</v>
      </c>
      <c r="B36" s="7">
        <v>4</v>
      </c>
      <c r="C36" s="7">
        <f t="shared" si="0"/>
        <v>1584</v>
      </c>
      <c r="D36" s="2">
        <v>3</v>
      </c>
      <c r="E36" s="2">
        <v>1246</v>
      </c>
      <c r="F36" s="2">
        <v>335</v>
      </c>
      <c r="G36" s="7">
        <v>3</v>
      </c>
      <c r="H36" s="7">
        <f t="shared" si="1"/>
        <v>2751</v>
      </c>
      <c r="I36" s="2">
        <v>19</v>
      </c>
      <c r="J36" s="2">
        <v>2694</v>
      </c>
      <c r="K36" s="2">
        <v>38</v>
      </c>
      <c r="L36" s="2">
        <v>0</v>
      </c>
      <c r="M36" s="7">
        <f t="shared" si="2"/>
        <v>0</v>
      </c>
      <c r="N36" s="2">
        <v>0</v>
      </c>
      <c r="O36" s="2">
        <v>0</v>
      </c>
      <c r="P36" s="2">
        <v>0</v>
      </c>
    </row>
    <row r="37" spans="1:16" ht="13.5">
      <c r="A37" s="4" t="s">
        <v>76</v>
      </c>
      <c r="B37" s="7">
        <v>1</v>
      </c>
      <c r="C37" s="7">
        <f t="shared" si="0"/>
        <v>341</v>
      </c>
      <c r="D37" s="2">
        <v>0</v>
      </c>
      <c r="E37" s="2">
        <v>341</v>
      </c>
      <c r="F37" s="2">
        <v>0</v>
      </c>
      <c r="G37" s="7">
        <v>1</v>
      </c>
      <c r="H37" s="7">
        <f t="shared" si="1"/>
        <v>901</v>
      </c>
      <c r="I37" s="2">
        <v>0</v>
      </c>
      <c r="J37" s="2">
        <v>863</v>
      </c>
      <c r="K37" s="2">
        <v>38</v>
      </c>
      <c r="L37" s="2">
        <v>0</v>
      </c>
      <c r="M37" s="7">
        <f t="shared" si="2"/>
        <v>0</v>
      </c>
      <c r="N37" s="2">
        <v>0</v>
      </c>
      <c r="O37" s="2">
        <v>0</v>
      </c>
      <c r="P37" s="2">
        <v>0</v>
      </c>
    </row>
    <row r="38" spans="1:16" ht="13.5">
      <c r="A38" s="4" t="s">
        <v>77</v>
      </c>
      <c r="B38" s="7">
        <v>0</v>
      </c>
      <c r="C38" s="7">
        <f t="shared" si="0"/>
        <v>0</v>
      </c>
      <c r="D38" s="2">
        <v>0</v>
      </c>
      <c r="E38" s="2">
        <v>0</v>
      </c>
      <c r="F38" s="2">
        <v>0</v>
      </c>
      <c r="G38" s="7">
        <v>2</v>
      </c>
      <c r="H38" s="7">
        <f t="shared" si="1"/>
        <v>1850</v>
      </c>
      <c r="I38" s="2">
        <v>19</v>
      </c>
      <c r="J38" s="2">
        <v>1831</v>
      </c>
      <c r="K38" s="2">
        <v>0</v>
      </c>
      <c r="L38" s="2">
        <v>0</v>
      </c>
      <c r="M38" s="7">
        <f t="shared" si="2"/>
        <v>0</v>
      </c>
      <c r="N38" s="2">
        <v>0</v>
      </c>
      <c r="O38" s="2">
        <v>0</v>
      </c>
      <c r="P38" s="2">
        <v>0</v>
      </c>
    </row>
    <row r="39" spans="1:16" ht="13.5">
      <c r="A39" s="4" t="s">
        <v>78</v>
      </c>
      <c r="B39" s="7">
        <v>2</v>
      </c>
      <c r="C39" s="7">
        <f t="shared" si="0"/>
        <v>825</v>
      </c>
      <c r="D39" s="2">
        <v>0</v>
      </c>
      <c r="E39" s="2">
        <v>506</v>
      </c>
      <c r="F39" s="2">
        <v>319</v>
      </c>
      <c r="G39" s="7">
        <v>0</v>
      </c>
      <c r="H39" s="7">
        <f t="shared" si="1"/>
        <v>0</v>
      </c>
      <c r="I39" s="2">
        <v>0</v>
      </c>
      <c r="J39" s="2">
        <v>0</v>
      </c>
      <c r="K39" s="2">
        <v>0</v>
      </c>
      <c r="L39" s="2">
        <v>0</v>
      </c>
      <c r="M39" s="7">
        <f t="shared" si="2"/>
        <v>0</v>
      </c>
      <c r="N39" s="2">
        <v>0</v>
      </c>
      <c r="O39" s="2">
        <v>0</v>
      </c>
      <c r="P39" s="2">
        <v>0</v>
      </c>
    </row>
    <row r="40" spans="1:16" ht="13.5">
      <c r="A40" s="4" t="s">
        <v>79</v>
      </c>
      <c r="B40" s="7">
        <v>1</v>
      </c>
      <c r="C40" s="7">
        <f t="shared" si="0"/>
        <v>418</v>
      </c>
      <c r="D40" s="2">
        <v>3</v>
      </c>
      <c r="E40" s="2">
        <v>399</v>
      </c>
      <c r="F40" s="2">
        <v>16</v>
      </c>
      <c r="G40" s="7">
        <v>0</v>
      </c>
      <c r="H40" s="7">
        <f t="shared" si="1"/>
        <v>0</v>
      </c>
      <c r="I40" s="2">
        <v>0</v>
      </c>
      <c r="J40" s="2">
        <v>0</v>
      </c>
      <c r="K40" s="2">
        <v>0</v>
      </c>
      <c r="L40" s="2">
        <v>0</v>
      </c>
      <c r="M40" s="7">
        <f t="shared" si="2"/>
        <v>0</v>
      </c>
      <c r="N40" s="2">
        <v>0</v>
      </c>
      <c r="O40" s="2">
        <v>0</v>
      </c>
      <c r="P40" s="2">
        <v>0</v>
      </c>
    </row>
    <row r="41" spans="1:16" ht="13.5">
      <c r="A41" s="4" t="s">
        <v>80</v>
      </c>
      <c r="B41" s="7">
        <v>0</v>
      </c>
      <c r="C41" s="7">
        <f t="shared" si="0"/>
        <v>0</v>
      </c>
      <c r="D41" s="2">
        <v>0</v>
      </c>
      <c r="E41" s="2">
        <v>0</v>
      </c>
      <c r="F41" s="2">
        <v>0</v>
      </c>
      <c r="G41" s="7">
        <v>0</v>
      </c>
      <c r="H41" s="7">
        <f t="shared" si="1"/>
        <v>0</v>
      </c>
      <c r="I41" s="2">
        <v>0</v>
      </c>
      <c r="J41" s="2">
        <v>0</v>
      </c>
      <c r="K41" s="2">
        <v>0</v>
      </c>
      <c r="L41" s="2">
        <v>0</v>
      </c>
      <c r="M41" s="7">
        <f t="shared" si="2"/>
        <v>0</v>
      </c>
      <c r="N41" s="2">
        <v>0</v>
      </c>
      <c r="O41" s="2">
        <v>0</v>
      </c>
      <c r="P41" s="2">
        <v>0</v>
      </c>
    </row>
    <row r="42" spans="1:16" ht="13.5">
      <c r="A42" s="4" t="s">
        <v>81</v>
      </c>
      <c r="B42" s="7">
        <v>0</v>
      </c>
      <c r="C42" s="7">
        <f t="shared" si="0"/>
        <v>0</v>
      </c>
      <c r="D42" s="2">
        <v>0</v>
      </c>
      <c r="E42" s="2">
        <v>0</v>
      </c>
      <c r="F42" s="2">
        <v>0</v>
      </c>
      <c r="G42" s="7">
        <v>0</v>
      </c>
      <c r="H42" s="7">
        <f t="shared" si="1"/>
        <v>0</v>
      </c>
      <c r="I42" s="2">
        <v>0</v>
      </c>
      <c r="J42" s="2">
        <v>0</v>
      </c>
      <c r="K42" s="2">
        <v>0</v>
      </c>
      <c r="L42" s="2">
        <v>0</v>
      </c>
      <c r="M42" s="7">
        <f t="shared" si="2"/>
        <v>0</v>
      </c>
      <c r="N42" s="2">
        <v>0</v>
      </c>
      <c r="O42" s="2">
        <v>0</v>
      </c>
      <c r="P42" s="2">
        <v>0</v>
      </c>
    </row>
    <row r="43" spans="1:16" ht="13.5">
      <c r="A43" s="4" t="s">
        <v>82</v>
      </c>
      <c r="B43" s="7">
        <v>9</v>
      </c>
      <c r="C43" s="7">
        <f t="shared" si="0"/>
        <v>3506</v>
      </c>
      <c r="D43" s="2">
        <v>27</v>
      </c>
      <c r="E43" s="2">
        <v>3417</v>
      </c>
      <c r="F43" s="2">
        <v>62</v>
      </c>
      <c r="G43" s="7">
        <v>1</v>
      </c>
      <c r="H43" s="7">
        <f t="shared" si="1"/>
        <v>585</v>
      </c>
      <c r="I43" s="2">
        <v>0</v>
      </c>
      <c r="J43" s="2">
        <v>585</v>
      </c>
      <c r="K43" s="2">
        <v>0</v>
      </c>
      <c r="L43" s="7">
        <v>3</v>
      </c>
      <c r="M43" s="7">
        <f t="shared" si="2"/>
        <v>15235</v>
      </c>
      <c r="N43" s="2">
        <v>9</v>
      </c>
      <c r="O43" s="2">
        <v>15226</v>
      </c>
      <c r="P43" s="2">
        <v>0</v>
      </c>
    </row>
    <row r="44" spans="1:16" ht="13.5">
      <c r="A44" s="4" t="s">
        <v>83</v>
      </c>
      <c r="B44" s="7">
        <v>0</v>
      </c>
      <c r="C44" s="7">
        <f t="shared" si="0"/>
        <v>0</v>
      </c>
      <c r="D44" s="2">
        <v>0</v>
      </c>
      <c r="E44" s="2">
        <v>0</v>
      </c>
      <c r="F44" s="2">
        <v>0</v>
      </c>
      <c r="G44" s="7">
        <v>1</v>
      </c>
      <c r="H44" s="7">
        <f t="shared" si="1"/>
        <v>585</v>
      </c>
      <c r="I44" s="2">
        <v>0</v>
      </c>
      <c r="J44" s="2">
        <v>585</v>
      </c>
      <c r="K44" s="2">
        <v>0</v>
      </c>
      <c r="L44" s="7">
        <v>0</v>
      </c>
      <c r="M44" s="7">
        <f t="shared" si="2"/>
        <v>0</v>
      </c>
      <c r="N44" s="2">
        <v>0</v>
      </c>
      <c r="O44" s="2">
        <v>0</v>
      </c>
      <c r="P44" s="2">
        <v>0</v>
      </c>
    </row>
    <row r="45" spans="1:16" ht="13.5">
      <c r="A45" s="4" t="s">
        <v>84</v>
      </c>
      <c r="B45" s="7">
        <v>0</v>
      </c>
      <c r="C45" s="7">
        <f t="shared" si="0"/>
        <v>0</v>
      </c>
      <c r="D45" s="2">
        <v>0</v>
      </c>
      <c r="E45" s="2">
        <v>0</v>
      </c>
      <c r="F45" s="2">
        <v>0</v>
      </c>
      <c r="G45" s="7">
        <v>0</v>
      </c>
      <c r="H45" s="7">
        <f t="shared" si="1"/>
        <v>0</v>
      </c>
      <c r="I45" s="2">
        <v>0</v>
      </c>
      <c r="J45" s="2">
        <v>0</v>
      </c>
      <c r="K45" s="2">
        <v>0</v>
      </c>
      <c r="L45" s="7">
        <v>0</v>
      </c>
      <c r="M45" s="7">
        <f t="shared" si="2"/>
        <v>0</v>
      </c>
      <c r="N45" s="2">
        <v>0</v>
      </c>
      <c r="O45" s="2">
        <v>0</v>
      </c>
      <c r="P45" s="2">
        <v>0</v>
      </c>
    </row>
    <row r="46" spans="1:16" ht="13.5">
      <c r="A46" s="4" t="s">
        <v>85</v>
      </c>
      <c r="B46" s="7">
        <v>0</v>
      </c>
      <c r="C46" s="7">
        <f t="shared" si="0"/>
        <v>0</v>
      </c>
      <c r="D46" s="2">
        <v>0</v>
      </c>
      <c r="E46" s="2">
        <v>0</v>
      </c>
      <c r="F46" s="2">
        <v>0</v>
      </c>
      <c r="G46" s="7">
        <v>0</v>
      </c>
      <c r="H46" s="7">
        <f t="shared" si="1"/>
        <v>0</v>
      </c>
      <c r="I46" s="2">
        <v>0</v>
      </c>
      <c r="J46" s="2">
        <v>0</v>
      </c>
      <c r="K46" s="2">
        <v>0</v>
      </c>
      <c r="L46" s="7">
        <v>0</v>
      </c>
      <c r="M46" s="7">
        <f t="shared" si="2"/>
        <v>0</v>
      </c>
      <c r="N46" s="2">
        <v>0</v>
      </c>
      <c r="O46" s="2">
        <v>0</v>
      </c>
      <c r="P46" s="2">
        <v>0</v>
      </c>
    </row>
    <row r="47" spans="1:16" ht="13.5">
      <c r="A47" s="4" t="s">
        <v>86</v>
      </c>
      <c r="B47" s="7">
        <v>6</v>
      </c>
      <c r="C47" s="7">
        <f t="shared" si="0"/>
        <v>2331</v>
      </c>
      <c r="D47" s="2">
        <v>16</v>
      </c>
      <c r="E47" s="2">
        <v>2305</v>
      </c>
      <c r="F47" s="2">
        <v>10</v>
      </c>
      <c r="G47" s="7">
        <v>0</v>
      </c>
      <c r="H47" s="7">
        <f t="shared" si="1"/>
        <v>0</v>
      </c>
      <c r="I47" s="2">
        <v>0</v>
      </c>
      <c r="J47" s="2">
        <v>0</v>
      </c>
      <c r="K47" s="2">
        <v>0</v>
      </c>
      <c r="L47" s="7">
        <v>2</v>
      </c>
      <c r="M47" s="7">
        <f t="shared" si="2"/>
        <v>14112</v>
      </c>
      <c r="N47" s="2">
        <v>9</v>
      </c>
      <c r="O47" s="2">
        <v>14103</v>
      </c>
      <c r="P47" s="2">
        <v>0</v>
      </c>
    </row>
    <row r="48" spans="1:16" ht="13.5">
      <c r="A48" s="4" t="s">
        <v>87</v>
      </c>
      <c r="B48" s="2">
        <v>3</v>
      </c>
      <c r="C48" s="7">
        <f t="shared" si="0"/>
        <v>1175</v>
      </c>
      <c r="D48" s="2">
        <v>11</v>
      </c>
      <c r="E48" s="2">
        <v>1112</v>
      </c>
      <c r="F48" s="2">
        <v>52</v>
      </c>
      <c r="G48" s="2">
        <v>0</v>
      </c>
      <c r="H48" s="7">
        <f t="shared" si="1"/>
        <v>0</v>
      </c>
      <c r="I48" s="2">
        <v>0</v>
      </c>
      <c r="J48" s="2">
        <v>0</v>
      </c>
      <c r="K48" s="2">
        <v>0</v>
      </c>
      <c r="L48" s="2">
        <v>1</v>
      </c>
      <c r="M48" s="7">
        <f t="shared" si="2"/>
        <v>1123</v>
      </c>
      <c r="N48" s="2">
        <v>0</v>
      </c>
      <c r="O48" s="2">
        <v>1123</v>
      </c>
      <c r="P48" s="2">
        <v>0</v>
      </c>
    </row>
  </sheetData>
  <mergeCells count="10">
    <mergeCell ref="L4:L5"/>
    <mergeCell ref="M4:P4"/>
    <mergeCell ref="A3:A5"/>
    <mergeCell ref="B3:F3"/>
    <mergeCell ref="G3:K3"/>
    <mergeCell ref="L3:P3"/>
    <mergeCell ref="B4:B5"/>
    <mergeCell ref="C4:F4"/>
    <mergeCell ref="G4:G5"/>
    <mergeCell ref="H4:K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dcterms:created xsi:type="dcterms:W3CDTF">2001-12-22T05:50:43Z</dcterms:created>
  <dcterms:modified xsi:type="dcterms:W3CDTF">2002-03-05T01:52:34Z</dcterms:modified>
  <cp:category/>
  <cp:version/>
  <cp:contentType/>
  <cp:contentStatus/>
</cp:coreProperties>
</file>