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3995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<sst xmlns="http://schemas.openxmlformats.org/spreadsheetml/2006/main" count="60" uniqueCount="45">
  <si>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２　　９　　人　　以　　下</t>
  </si>
  <si>
    <t>４　９　人　～　３　０　人</t>
  </si>
  <si>
    <t>９　９　人　～　５　０　人</t>
  </si>
  <si>
    <t>１ ９ ９ 人 ～ １ ０ ０ 人</t>
  </si>
  <si>
    <t>２ ９ ９ 人 ～ ２ ０ ０ 人</t>
  </si>
  <si>
    <t>４ ９ ９ 人 ～ ３ ０ ０ 人</t>
  </si>
  <si>
    <t>９ ９ ９ 人 ～ ５ ０ ０ 人</t>
  </si>
  <si>
    <t>４，９９９ 人 ～ １，０００人</t>
  </si>
  <si>
    <t>５ ， ０ ０ ０ 人 以 上</t>
  </si>
  <si>
    <t>労 働 組 合 員 数 規 模 計</t>
  </si>
  <si>
    <t xml:space="preserve"> 労働組合員数規模</t>
  </si>
  <si>
    <t>国　　　　公　　　　営</t>
  </si>
  <si>
    <t>そ　　　　の　　　　他</t>
  </si>
  <si>
    <t>２　９　　人　　以　　下</t>
  </si>
  <si>
    <t>９　９　人　～　３　０　人</t>
  </si>
  <si>
    <t>２ ９ ９ 人 ～ １ ０ ０ 人</t>
  </si>
  <si>
    <t>４ ９ ９ 人 ～ ３ ０ ０ 人</t>
  </si>
  <si>
    <t>９ ９ ９ 人 ～ ５ ０ ０ 人</t>
  </si>
  <si>
    <t>４，９９９ 人 ～ １，０００人</t>
  </si>
  <si>
    <t>５ ， ０ ０ ０ 人 以 上</t>
  </si>
  <si>
    <t>企　　業　　規　　模　　計</t>
  </si>
  <si>
    <t xml:space="preserve"> 企 業 規 模</t>
  </si>
  <si>
    <t>組合員数</t>
  </si>
  <si>
    <t>組合数</t>
  </si>
  <si>
    <t>組合員数</t>
  </si>
  <si>
    <t>労働組合員数規模</t>
  </si>
  <si>
    <t>分裂・統合</t>
  </si>
  <si>
    <t>組織変更</t>
  </si>
  <si>
    <t>計</t>
  </si>
  <si>
    <t>その他</t>
  </si>
  <si>
    <t>事業所の休廃止</t>
  </si>
  <si>
    <t>計</t>
  </si>
  <si>
    <t>企 業 規 模</t>
  </si>
  <si>
    <t>転出組合</t>
  </si>
  <si>
    <t>形 式 的 新 設</t>
  </si>
  <si>
    <t>実 質 的 解 散</t>
  </si>
  <si>
    <t>解散合計</t>
  </si>
  <si>
    <t>総     計</t>
  </si>
  <si>
    <t xml:space="preserve">            　県外への転出組合</t>
  </si>
  <si>
    <t>県外からの</t>
  </si>
  <si>
    <t xml:space="preserve">解　散　組　合  </t>
  </si>
  <si>
    <t>解散理由及び</t>
  </si>
  <si>
    <t>(非独立組合を含まない）</t>
  </si>
  <si>
    <t>企業規模別・労働組合員数規模別・解散・県外への転出別組合数及び組合員数</t>
  </si>
  <si>
    <t>資料：県労政課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</si>
</sst>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37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3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top" textRotation="255" wrapText="1"/>
    </xf>
    <xf numFmtId="0" fontId="1" fillId="2" borderId="5" xfId="0" applyFont="1" applyFill="1" applyBorder="1" applyAlignment="1">
      <alignment horizontal="left" vertical="top" textRotation="255" wrapText="1"/>
    </xf>
    <xf numFmtId="37" fontId="1" fillId="0" borderId="4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top" textRotation="255" wrapText="1"/>
    </xf>
    <xf numFmtId="37" fontId="1" fillId="0" borderId="8" xfId="0" applyNumberFormat="1" applyFont="1" applyBorder="1" applyAlignment="1">
      <alignment horizontal="righ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top" textRotation="255" wrapText="1"/>
    </xf>
    <xf numFmtId="0" fontId="1" fillId="2" borderId="11" xfId="0" applyFont="1" applyFill="1" applyBorder="1" applyAlignment="1">
      <alignment horizontal="left" vertical="top" textRotation="255" wrapText="1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/>
    </xf>
    <xf numFmtId="0" fontId="0" fillId="3" borderId="15" xfId="0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2152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5"/>
  <sheetViews>
    <sheetView tabSelected="1" workbookViewId="0" topLeftCell="A1">
      <selection activeCell="C30" sqref="C30"/>
    </sheetView>
  </sheetViews>
  <sheetFormatPr defaultColWidth="9.00390625" defaultRowHeight="13.5"/>
  <cols>
    <col min="1" max="2" width="2.625" style="1" customWidth="1"/>
    <col min="3" max="3" width="25.625" style="1" customWidth="1"/>
    <col min="4" max="4" width="7.00390625" style="1" customWidth="1"/>
    <col min="5" max="5" width="7.625" style="1" customWidth="1"/>
    <col min="6" max="6" width="7.00390625" style="1" customWidth="1"/>
    <col min="7" max="7" width="7.625" style="1" customWidth="1"/>
    <col min="8" max="8" width="7.00390625" style="1" customWidth="1"/>
    <col min="9" max="9" width="7.625" style="1" customWidth="1"/>
    <col min="10" max="10" width="8.625" style="1" customWidth="1"/>
    <col min="11" max="11" width="10.00390625" style="1" customWidth="1"/>
    <col min="12" max="12" width="7.00390625" style="1" customWidth="1"/>
    <col min="13" max="13" width="7.625" style="1" customWidth="1"/>
    <col min="14" max="14" width="7.00390625" style="1" customWidth="1"/>
    <col min="15" max="15" width="7.625" style="1" customWidth="1"/>
    <col min="16" max="16" width="7.00390625" style="1" customWidth="1"/>
    <col min="17" max="17" width="7.625" style="1" customWidth="1"/>
    <col min="18" max="18" width="7.00390625" style="1" customWidth="1"/>
    <col min="19" max="19" width="7.625" style="1" customWidth="1"/>
    <col min="20" max="20" width="7.00390625" style="1" customWidth="1"/>
    <col min="21" max="21" width="7.625" style="1" customWidth="1"/>
    <col min="22" max="16384" width="9.00390625" style="1" customWidth="1"/>
  </cols>
  <sheetData>
    <row r="1" spans="2:10" ht="14.25" customHeight="1">
      <c r="B1" s="42" t="s">
        <v>43</v>
      </c>
      <c r="C1" s="42"/>
      <c r="D1" s="42"/>
      <c r="E1" s="42"/>
      <c r="F1" s="42"/>
      <c r="G1" s="42"/>
      <c r="H1" s="42"/>
      <c r="I1" s="42"/>
      <c r="J1" s="42"/>
    </row>
    <row r="2" ht="12" customHeight="1">
      <c r="R2" s="1" t="s">
        <v>42</v>
      </c>
    </row>
    <row r="3" spans="2:21" ht="13.5">
      <c r="B3" s="41"/>
      <c r="C3" s="40" t="s">
        <v>41</v>
      </c>
      <c r="D3" s="39"/>
      <c r="E3" s="38"/>
      <c r="F3" s="24" t="s">
        <v>40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7" t="s">
        <v>39</v>
      </c>
      <c r="U3" s="36"/>
    </row>
    <row r="4" spans="2:21" ht="13.5">
      <c r="B4" s="35"/>
      <c r="C4" s="21" t="s">
        <v>38</v>
      </c>
      <c r="D4" s="34" t="s">
        <v>37</v>
      </c>
      <c r="E4" s="33"/>
      <c r="F4" s="32" t="s">
        <v>36</v>
      </c>
      <c r="G4" s="31"/>
      <c r="H4" s="24" t="s">
        <v>35</v>
      </c>
      <c r="I4" s="24"/>
      <c r="J4" s="24"/>
      <c r="K4" s="24"/>
      <c r="L4" s="24"/>
      <c r="M4" s="24"/>
      <c r="N4" s="24" t="s">
        <v>34</v>
      </c>
      <c r="O4" s="24"/>
      <c r="P4" s="24"/>
      <c r="Q4" s="24"/>
      <c r="R4" s="24"/>
      <c r="S4" s="24"/>
      <c r="T4" s="30" t="s">
        <v>33</v>
      </c>
      <c r="U4" s="29"/>
    </row>
    <row r="5" spans="2:21" ht="12" customHeight="1">
      <c r="B5" s="28" t="s">
        <v>32</v>
      </c>
      <c r="C5" s="21"/>
      <c r="D5" s="22"/>
      <c r="E5" s="23"/>
      <c r="F5" s="27"/>
      <c r="G5" s="26"/>
      <c r="H5" s="24" t="s">
        <v>31</v>
      </c>
      <c r="I5" s="24"/>
      <c r="J5" s="25" t="s">
        <v>30</v>
      </c>
      <c r="K5" s="25"/>
      <c r="L5" s="24" t="s">
        <v>29</v>
      </c>
      <c r="M5" s="24"/>
      <c r="N5" s="24" t="s">
        <v>28</v>
      </c>
      <c r="O5" s="24"/>
      <c r="P5" s="24" t="s">
        <v>27</v>
      </c>
      <c r="Q5" s="24"/>
      <c r="R5" s="24" t="s">
        <v>26</v>
      </c>
      <c r="S5" s="24"/>
      <c r="T5" s="22"/>
      <c r="U5" s="23"/>
    </row>
    <row r="6" spans="2:21" ht="12" customHeight="1">
      <c r="B6" s="22" t="s">
        <v>25</v>
      </c>
      <c r="C6" s="21"/>
      <c r="D6" s="20" t="s">
        <v>23</v>
      </c>
      <c r="E6" s="18" t="s">
        <v>24</v>
      </c>
      <c r="F6" s="19" t="s">
        <v>23</v>
      </c>
      <c r="G6" s="19" t="s">
        <v>24</v>
      </c>
      <c r="H6" s="19" t="s">
        <v>23</v>
      </c>
      <c r="I6" s="19" t="s">
        <v>24</v>
      </c>
      <c r="J6" s="19" t="s">
        <v>23</v>
      </c>
      <c r="K6" s="19" t="s">
        <v>24</v>
      </c>
      <c r="L6" s="19" t="s">
        <v>23</v>
      </c>
      <c r="M6" s="19" t="s">
        <v>24</v>
      </c>
      <c r="N6" s="19" t="s">
        <v>23</v>
      </c>
      <c r="O6" s="19" t="s">
        <v>24</v>
      </c>
      <c r="P6" s="19" t="s">
        <v>23</v>
      </c>
      <c r="Q6" s="19" t="s">
        <v>24</v>
      </c>
      <c r="R6" s="19" t="s">
        <v>23</v>
      </c>
      <c r="S6" s="19" t="s">
        <v>24</v>
      </c>
      <c r="T6" s="18" t="s">
        <v>23</v>
      </c>
      <c r="U6" s="17" t="s">
        <v>22</v>
      </c>
    </row>
    <row r="7" spans="2:21" ht="12" customHeight="1">
      <c r="B7" s="16" t="s">
        <v>21</v>
      </c>
      <c r="C7" s="7" t="s">
        <v>20</v>
      </c>
      <c r="D7" s="6">
        <f>SUM(D8:D16)</f>
        <v>35</v>
      </c>
      <c r="E7" s="6">
        <f>SUM(E8:E16)</f>
        <v>11490</v>
      </c>
      <c r="F7" s="6">
        <f>SUM(F8:F16)</f>
        <v>34</v>
      </c>
      <c r="G7" s="6">
        <f>SUM(G8:G16)</f>
        <v>11370</v>
      </c>
      <c r="H7" s="6">
        <f>SUM(H8:H16)</f>
        <v>16</v>
      </c>
      <c r="I7" s="6">
        <f>SUM(I8:I16)</f>
        <v>372</v>
      </c>
      <c r="J7" s="6">
        <f>SUM(J8:J16)</f>
        <v>10</v>
      </c>
      <c r="K7" s="6">
        <f>SUM(K8:K16)</f>
        <v>208</v>
      </c>
      <c r="L7" s="6">
        <f>SUM(L8:L16)</f>
        <v>6</v>
      </c>
      <c r="M7" s="6">
        <f>SUM(M8:M16)</f>
        <v>164</v>
      </c>
      <c r="N7" s="6">
        <f>SUM(N8:N16)</f>
        <v>18</v>
      </c>
      <c r="O7" s="6">
        <f>SUM(O8:O16)</f>
        <v>10998</v>
      </c>
      <c r="P7" s="6">
        <f>SUM(P8:P16)</f>
        <v>15</v>
      </c>
      <c r="Q7" s="6">
        <f>SUM(Q8:Q16)</f>
        <v>10608</v>
      </c>
      <c r="R7" s="6">
        <f>SUM(R8:R16)</f>
        <v>3</v>
      </c>
      <c r="S7" s="6">
        <f>SUM(S8:S16)</f>
        <v>390</v>
      </c>
      <c r="T7" s="6">
        <f>SUM(T8:T16)</f>
        <v>1</v>
      </c>
      <c r="U7" s="6">
        <f>SUM(U8:U16)</f>
        <v>120</v>
      </c>
    </row>
    <row r="8" spans="2:21" ht="12" customHeight="1">
      <c r="B8" s="9"/>
      <c r="C8" s="7" t="s">
        <v>19</v>
      </c>
      <c r="D8" s="6">
        <f>SUM(F8+T8)</f>
        <v>17</v>
      </c>
      <c r="E8" s="6">
        <f>SUM(G8+U8)</f>
        <v>10839</v>
      </c>
      <c r="F8" s="6">
        <f>SUM(H8+N8)</f>
        <v>17</v>
      </c>
      <c r="G8" s="6">
        <f>SUM(I8+O8)</f>
        <v>10839</v>
      </c>
      <c r="H8" s="6">
        <f>SUM(J8+L8)</f>
        <v>2</v>
      </c>
      <c r="I8" s="6">
        <f>SUM(K8+M8)</f>
        <v>59</v>
      </c>
      <c r="J8" s="6">
        <v>2</v>
      </c>
      <c r="K8" s="6">
        <v>59</v>
      </c>
      <c r="L8" s="6">
        <v>0</v>
      </c>
      <c r="M8" s="6">
        <v>0</v>
      </c>
      <c r="N8" s="6">
        <f>SUM(P8+R8)</f>
        <v>15</v>
      </c>
      <c r="O8" s="6">
        <f>SUM(Q8+S8)</f>
        <v>10780</v>
      </c>
      <c r="P8" s="6">
        <v>12</v>
      </c>
      <c r="Q8" s="6">
        <v>10390</v>
      </c>
      <c r="R8" s="6">
        <v>3</v>
      </c>
      <c r="S8" s="6">
        <v>390</v>
      </c>
      <c r="T8" s="6">
        <v>0</v>
      </c>
      <c r="U8" s="6">
        <v>0</v>
      </c>
    </row>
    <row r="9" spans="2:21" ht="12" customHeight="1">
      <c r="B9" s="9"/>
      <c r="C9" s="7" t="s">
        <v>18</v>
      </c>
      <c r="D9" s="6">
        <f>SUM(F9+T9)</f>
        <v>5</v>
      </c>
      <c r="E9" s="6">
        <f>SUM(G9+U9)</f>
        <v>342</v>
      </c>
      <c r="F9" s="6">
        <f>SUM(H9+N9)</f>
        <v>4</v>
      </c>
      <c r="G9" s="6">
        <f>SUM(I9+O9)</f>
        <v>222</v>
      </c>
      <c r="H9" s="6">
        <f>SUM(J9+L9)</f>
        <v>3</v>
      </c>
      <c r="I9" s="6">
        <f>SUM(K9+M9)</f>
        <v>82</v>
      </c>
      <c r="J9" s="6">
        <v>2</v>
      </c>
      <c r="K9" s="6">
        <v>44</v>
      </c>
      <c r="L9" s="6">
        <v>1</v>
      </c>
      <c r="M9" s="6">
        <v>38</v>
      </c>
      <c r="N9" s="6">
        <f>SUM(P9+R9)</f>
        <v>1</v>
      </c>
      <c r="O9" s="6">
        <f>SUM(Q9+S9)</f>
        <v>140</v>
      </c>
      <c r="P9" s="6">
        <v>1</v>
      </c>
      <c r="Q9" s="6">
        <v>140</v>
      </c>
      <c r="R9" s="6">
        <v>0</v>
      </c>
      <c r="S9" s="6">
        <v>0</v>
      </c>
      <c r="T9" s="6">
        <v>1</v>
      </c>
      <c r="U9" s="6">
        <v>120</v>
      </c>
    </row>
    <row r="10" spans="2:21" ht="12" customHeight="1">
      <c r="B10" s="9"/>
      <c r="C10" s="7" t="s">
        <v>17</v>
      </c>
      <c r="D10" s="6">
        <f>SUM(F10+T10)</f>
        <v>0</v>
      </c>
      <c r="E10" s="6">
        <f>SUM(G10+U10)</f>
        <v>0</v>
      </c>
      <c r="F10" s="6">
        <f>SUM(H10+N10)</f>
        <v>0</v>
      </c>
      <c r="G10" s="6">
        <f>SUM(I10+O10)</f>
        <v>0</v>
      </c>
      <c r="H10" s="6">
        <f>SUM(J10+L10)</f>
        <v>0</v>
      </c>
      <c r="I10" s="6">
        <f>SUM(K10+M10)</f>
        <v>0</v>
      </c>
      <c r="J10" s="6">
        <v>0</v>
      </c>
      <c r="K10" s="6">
        <v>0</v>
      </c>
      <c r="L10" s="6">
        <v>0</v>
      </c>
      <c r="M10" s="6">
        <v>0</v>
      </c>
      <c r="N10" s="6">
        <f>SUM(P10+R10)</f>
        <v>0</v>
      </c>
      <c r="O10" s="6">
        <f>SUM(Q10+S10)</f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</row>
    <row r="11" spans="2:21" ht="12" customHeight="1">
      <c r="B11" s="9"/>
      <c r="C11" s="7" t="s">
        <v>16</v>
      </c>
      <c r="D11" s="6">
        <f>SUM(F11+T11)</f>
        <v>0</v>
      </c>
      <c r="E11" s="6">
        <f>SUM(G11+U11)</f>
        <v>0</v>
      </c>
      <c r="F11" s="6">
        <f>SUM(H11+N11)</f>
        <v>0</v>
      </c>
      <c r="G11" s="6">
        <f>SUM(I11+O11)</f>
        <v>0</v>
      </c>
      <c r="H11" s="6">
        <f>SUM(J11+L11)</f>
        <v>0</v>
      </c>
      <c r="I11" s="6">
        <f>SUM(K11+M11)</f>
        <v>0</v>
      </c>
      <c r="J11" s="6">
        <v>0</v>
      </c>
      <c r="K11" s="6">
        <v>0</v>
      </c>
      <c r="L11" s="6">
        <v>0</v>
      </c>
      <c r="M11" s="6">
        <v>0</v>
      </c>
      <c r="N11" s="6">
        <f>SUM(P11+R11)</f>
        <v>0</v>
      </c>
      <c r="O11" s="6">
        <f>SUM(Q11+S11)</f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2:21" ht="12" customHeight="1">
      <c r="B12" s="9"/>
      <c r="C12" s="7" t="s">
        <v>15</v>
      </c>
      <c r="D12" s="6">
        <f>SUM(F12+T12)</f>
        <v>2</v>
      </c>
      <c r="E12" s="6">
        <f>SUM(G12+U12)</f>
        <v>18</v>
      </c>
      <c r="F12" s="6">
        <f>SUM(H12+N12)</f>
        <v>2</v>
      </c>
      <c r="G12" s="6">
        <f>SUM(I12+O12)</f>
        <v>18</v>
      </c>
      <c r="H12" s="6">
        <f>SUM(J12+L12)</f>
        <v>2</v>
      </c>
      <c r="I12" s="6">
        <f>SUM(K12+M12)</f>
        <v>18</v>
      </c>
      <c r="J12" s="6">
        <v>1</v>
      </c>
      <c r="K12" s="6">
        <v>2</v>
      </c>
      <c r="L12" s="6">
        <v>1</v>
      </c>
      <c r="M12" s="6">
        <v>16</v>
      </c>
      <c r="N12" s="6">
        <f>SUM(P12+R12)</f>
        <v>0</v>
      </c>
      <c r="O12" s="6">
        <f>SUM(Q12+S12)</f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</row>
    <row r="13" spans="2:21" ht="12" customHeight="1">
      <c r="B13" s="9"/>
      <c r="C13" s="7" t="s">
        <v>14</v>
      </c>
      <c r="D13" s="6">
        <f>SUM(F13+T13)</f>
        <v>7</v>
      </c>
      <c r="E13" s="6">
        <f>SUM(G13+U13)</f>
        <v>249</v>
      </c>
      <c r="F13" s="6">
        <f>SUM(H13+N13)</f>
        <v>7</v>
      </c>
      <c r="G13" s="6">
        <f>SUM(I13+O13)</f>
        <v>249</v>
      </c>
      <c r="H13" s="6">
        <f>SUM(J13+L13)</f>
        <v>5</v>
      </c>
      <c r="I13" s="6">
        <f>SUM(K13+M13)</f>
        <v>171</v>
      </c>
      <c r="J13" s="6">
        <v>3</v>
      </c>
      <c r="K13" s="6">
        <v>81</v>
      </c>
      <c r="L13" s="6">
        <v>2</v>
      </c>
      <c r="M13" s="6">
        <v>90</v>
      </c>
      <c r="N13" s="6">
        <f>SUM(P13+R13)</f>
        <v>2</v>
      </c>
      <c r="O13" s="6">
        <f>SUM(Q13+S13)</f>
        <v>78</v>
      </c>
      <c r="P13" s="6">
        <v>2</v>
      </c>
      <c r="Q13" s="6">
        <v>78</v>
      </c>
      <c r="R13" s="6">
        <v>0</v>
      </c>
      <c r="S13" s="6">
        <v>0</v>
      </c>
      <c r="T13" s="6">
        <v>0</v>
      </c>
      <c r="U13" s="6">
        <v>0</v>
      </c>
    </row>
    <row r="14" spans="2:21" ht="12" customHeight="1">
      <c r="B14" s="9"/>
      <c r="C14" s="7" t="s">
        <v>13</v>
      </c>
      <c r="D14" s="6">
        <f>SUM(F14+T14)</f>
        <v>4</v>
      </c>
      <c r="E14" s="6">
        <f>SUM(G14+U14)</f>
        <v>42</v>
      </c>
      <c r="F14" s="6">
        <f>SUM(H14+N14)</f>
        <v>4</v>
      </c>
      <c r="G14" s="6">
        <f>SUM(I14+O14)</f>
        <v>42</v>
      </c>
      <c r="H14" s="6">
        <f>SUM(J14+L14)</f>
        <v>4</v>
      </c>
      <c r="I14" s="6">
        <f>SUM(K14+M14)</f>
        <v>42</v>
      </c>
      <c r="J14" s="6">
        <v>2</v>
      </c>
      <c r="K14" s="6">
        <v>22</v>
      </c>
      <c r="L14" s="6">
        <v>2</v>
      </c>
      <c r="M14" s="6">
        <v>20</v>
      </c>
      <c r="N14" s="6">
        <f>SUM(P14+R14)</f>
        <v>0</v>
      </c>
      <c r="O14" s="6">
        <f>SUM(Q14+S14)</f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2:21" ht="12" customHeight="1">
      <c r="B15" s="9"/>
      <c r="C15" s="7" t="s">
        <v>12</v>
      </c>
      <c r="D15" s="6">
        <f>SUM(F15+T15)</f>
        <v>0</v>
      </c>
      <c r="E15" s="6">
        <f>SUM(G15+U15)</f>
        <v>0</v>
      </c>
      <c r="F15" s="6">
        <f>SUM(H15+N15)</f>
        <v>0</v>
      </c>
      <c r="G15" s="6">
        <f>SUM(I15+O15)</f>
        <v>0</v>
      </c>
      <c r="H15" s="6">
        <f>SUM(J15+L15)</f>
        <v>0</v>
      </c>
      <c r="I15" s="6">
        <f>SUM(K15+M15)</f>
        <v>0</v>
      </c>
      <c r="J15" s="6">
        <v>0</v>
      </c>
      <c r="K15" s="6">
        <v>0</v>
      </c>
      <c r="L15" s="6">
        <v>0</v>
      </c>
      <c r="M15" s="6">
        <v>0</v>
      </c>
      <c r="N15" s="6">
        <f>SUM(P15+R15)</f>
        <v>0</v>
      </c>
      <c r="O15" s="6">
        <f>SUM(Q15+S15)</f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2:21" ht="12.75" thickBot="1">
      <c r="B16" s="15"/>
      <c r="C16" s="14" t="s">
        <v>11</v>
      </c>
      <c r="D16" s="13">
        <f>SUM(F16+T16)</f>
        <v>0</v>
      </c>
      <c r="E16" s="13">
        <f>SUM(G16+U16)</f>
        <v>0</v>
      </c>
      <c r="F16" s="13">
        <f>SUM(H16+N16)</f>
        <v>0</v>
      </c>
      <c r="G16" s="13">
        <v>0</v>
      </c>
      <c r="H16" s="13">
        <f>SUM(J16+L16)</f>
        <v>0</v>
      </c>
      <c r="I16" s="13">
        <f>SUM(K16+M16)</f>
        <v>0</v>
      </c>
      <c r="J16" s="13">
        <v>0</v>
      </c>
      <c r="K16" s="13">
        <v>0</v>
      </c>
      <c r="L16" s="13">
        <v>0</v>
      </c>
      <c r="M16" s="13">
        <v>0</v>
      </c>
      <c r="N16" s="13">
        <f>SUM(P16+R16)</f>
        <v>0</v>
      </c>
      <c r="O16" s="13">
        <f>SUM(Q16+S16)</f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</row>
    <row r="17" spans="2:21" ht="12.75" thickTop="1">
      <c r="B17" s="12" t="s">
        <v>10</v>
      </c>
      <c r="C17" s="11" t="s">
        <v>9</v>
      </c>
      <c r="D17" s="10">
        <f>SUM(D18:D26)</f>
        <v>35</v>
      </c>
      <c r="E17" s="10">
        <f>SUM(E18:E26)</f>
        <v>11489</v>
      </c>
      <c r="F17" s="10">
        <f>SUM(F18:F26)</f>
        <v>34</v>
      </c>
      <c r="G17" s="10">
        <f>SUM(G18:G26)</f>
        <v>11369</v>
      </c>
      <c r="H17" s="10">
        <f>SUM(H18:H26)</f>
        <v>16</v>
      </c>
      <c r="I17" s="10">
        <f>SUM(I18:I26)</f>
        <v>372</v>
      </c>
      <c r="J17" s="10">
        <f>SUM(J18:J26)</f>
        <v>10</v>
      </c>
      <c r="K17" s="10">
        <f>SUM(K18:K26)</f>
        <v>208</v>
      </c>
      <c r="L17" s="10">
        <f>SUM(L18:L26)</f>
        <v>6</v>
      </c>
      <c r="M17" s="10">
        <f>SUM(M18:M26)</f>
        <v>164</v>
      </c>
      <c r="N17" s="10">
        <f>SUM(N18:N26)</f>
        <v>18</v>
      </c>
      <c r="O17" s="10">
        <f>SUM(O18:O26)</f>
        <v>10997</v>
      </c>
      <c r="P17" s="10">
        <f>SUM(P18:P26)</f>
        <v>15</v>
      </c>
      <c r="Q17" s="10">
        <f>SUM(Q18:Q26)</f>
        <v>10607</v>
      </c>
      <c r="R17" s="10">
        <f>SUM(R18:R26)</f>
        <v>3</v>
      </c>
      <c r="S17" s="10">
        <f>SUM(S18:S26)</f>
        <v>390</v>
      </c>
      <c r="T17" s="10">
        <f>SUM(T18:T26)</f>
        <v>1</v>
      </c>
      <c r="U17" s="10">
        <f>SUM(U18:U26)</f>
        <v>120</v>
      </c>
    </row>
    <row r="18" spans="2:21" ht="12" customHeight="1">
      <c r="B18" s="9"/>
      <c r="C18" s="7" t="s">
        <v>8</v>
      </c>
      <c r="D18" s="6">
        <f>SUM(F18+T18)</f>
        <v>1</v>
      </c>
      <c r="E18" s="6">
        <f>SUM(G18+U18)</f>
        <v>8109</v>
      </c>
      <c r="F18" s="6">
        <f>SUM(H18+N18)</f>
        <v>1</v>
      </c>
      <c r="G18" s="6">
        <f>SUM(I18+O18)</f>
        <v>8109</v>
      </c>
      <c r="H18" s="6">
        <f>SUM(J18+L18)</f>
        <v>0</v>
      </c>
      <c r="I18" s="6">
        <f>SUM(K18+M18)</f>
        <v>0</v>
      </c>
      <c r="J18" s="6">
        <v>0</v>
      </c>
      <c r="K18" s="6">
        <v>0</v>
      </c>
      <c r="L18" s="6">
        <v>0</v>
      </c>
      <c r="M18" s="6">
        <v>0</v>
      </c>
      <c r="N18" s="6">
        <f>SUM(P18+R18)</f>
        <v>1</v>
      </c>
      <c r="O18" s="6">
        <f>SUM(Q18+S18)</f>
        <v>8109</v>
      </c>
      <c r="P18" s="6">
        <v>1</v>
      </c>
      <c r="Q18" s="6">
        <v>8109</v>
      </c>
      <c r="R18" s="6">
        <v>0</v>
      </c>
      <c r="S18" s="6">
        <v>0</v>
      </c>
      <c r="T18" s="6">
        <v>0</v>
      </c>
      <c r="U18" s="6">
        <v>0</v>
      </c>
    </row>
    <row r="19" spans="2:21" ht="12" customHeight="1">
      <c r="B19" s="9"/>
      <c r="C19" s="7" t="s">
        <v>7</v>
      </c>
      <c r="D19" s="6">
        <f>SUM(F19+T19)</f>
        <v>0</v>
      </c>
      <c r="E19" s="6">
        <f>SUM(G19+U19)</f>
        <v>0</v>
      </c>
      <c r="F19" s="6">
        <f>SUM(H19+N19)</f>
        <v>0</v>
      </c>
      <c r="G19" s="6">
        <f>SUM(I19+O19)</f>
        <v>0</v>
      </c>
      <c r="H19" s="6">
        <f>SUM(J19+L19)</f>
        <v>0</v>
      </c>
      <c r="I19" s="6">
        <f>SUM(K19+M19)</f>
        <v>0</v>
      </c>
      <c r="J19" s="6">
        <v>0</v>
      </c>
      <c r="K19" s="6">
        <v>0</v>
      </c>
      <c r="L19" s="6">
        <v>0</v>
      </c>
      <c r="M19" s="6">
        <v>0</v>
      </c>
      <c r="N19" s="6">
        <f>SUM(P19+R19)</f>
        <v>0</v>
      </c>
      <c r="O19" s="6">
        <f>SUM(Q19+S19)</f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</row>
    <row r="20" spans="2:21" ht="12" customHeight="1">
      <c r="B20" s="9"/>
      <c r="C20" s="7" t="s">
        <v>6</v>
      </c>
      <c r="D20" s="6">
        <f>SUM(F20+T20)</f>
        <v>2</v>
      </c>
      <c r="E20" s="6">
        <f>SUM(G20+U20)</f>
        <v>1373</v>
      </c>
      <c r="F20" s="6">
        <f>SUM(H20+N20)</f>
        <v>2</v>
      </c>
      <c r="G20" s="6">
        <f>SUM(I20+O20)</f>
        <v>1373</v>
      </c>
      <c r="H20" s="6">
        <f>SUM(J20+L20)</f>
        <v>0</v>
      </c>
      <c r="I20" s="6">
        <f>SUM(K20+M20)</f>
        <v>0</v>
      </c>
      <c r="J20" s="6">
        <v>0</v>
      </c>
      <c r="K20" s="6">
        <v>0</v>
      </c>
      <c r="L20" s="6">
        <v>0</v>
      </c>
      <c r="M20" s="6">
        <v>0</v>
      </c>
      <c r="N20" s="6">
        <f>SUM(P20+R20)</f>
        <v>2</v>
      </c>
      <c r="O20" s="6">
        <f>SUM(Q20+S20)</f>
        <v>1373</v>
      </c>
      <c r="P20" s="6">
        <v>2</v>
      </c>
      <c r="Q20" s="6">
        <v>1373</v>
      </c>
      <c r="R20" s="6">
        <v>0</v>
      </c>
      <c r="S20" s="6">
        <v>0</v>
      </c>
      <c r="T20" s="6">
        <v>0</v>
      </c>
      <c r="U20" s="6">
        <v>0</v>
      </c>
    </row>
    <row r="21" spans="2:21" ht="12" customHeight="1">
      <c r="B21" s="9"/>
      <c r="C21" s="7" t="s">
        <v>5</v>
      </c>
      <c r="D21" s="6">
        <f>SUM(F21+T21)</f>
        <v>1</v>
      </c>
      <c r="E21" s="6">
        <f>SUM(G21+U21)</f>
        <v>365</v>
      </c>
      <c r="F21" s="6">
        <f>SUM(H21+N21)</f>
        <v>1</v>
      </c>
      <c r="G21" s="6">
        <f>SUM(I21+O21)</f>
        <v>365</v>
      </c>
      <c r="H21" s="6">
        <f>SUM(J21+L21)</f>
        <v>0</v>
      </c>
      <c r="I21" s="6">
        <f>SUM(K21+M21)</f>
        <v>0</v>
      </c>
      <c r="J21" s="6">
        <v>0</v>
      </c>
      <c r="K21" s="6">
        <v>0</v>
      </c>
      <c r="L21" s="6">
        <v>0</v>
      </c>
      <c r="M21" s="6">
        <v>0</v>
      </c>
      <c r="N21" s="6">
        <f>SUM(P21+R21)</f>
        <v>1</v>
      </c>
      <c r="O21" s="6">
        <f>SUM(Q21+S21)</f>
        <v>365</v>
      </c>
      <c r="P21" s="6">
        <v>1</v>
      </c>
      <c r="Q21" s="6">
        <v>365</v>
      </c>
      <c r="R21" s="6">
        <v>0</v>
      </c>
      <c r="S21" s="6">
        <v>0</v>
      </c>
      <c r="T21" s="6">
        <v>0</v>
      </c>
      <c r="U21" s="6">
        <v>0</v>
      </c>
    </row>
    <row r="22" spans="2:21" ht="12" customHeight="1">
      <c r="B22" s="9"/>
      <c r="C22" s="7" t="s">
        <v>4</v>
      </c>
      <c r="D22" s="6">
        <f>SUM(F22+T22)</f>
        <v>0</v>
      </c>
      <c r="E22" s="6">
        <f>SUM(G22+U22)</f>
        <v>0</v>
      </c>
      <c r="F22" s="6">
        <f>SUM(H22+N22)</f>
        <v>0</v>
      </c>
      <c r="G22" s="6">
        <f>SUM(I22+O22)</f>
        <v>0</v>
      </c>
      <c r="H22" s="6">
        <f>SUM(J22+L22)</f>
        <v>0</v>
      </c>
      <c r="I22" s="6">
        <f>SUM(K22+M22)</f>
        <v>0</v>
      </c>
      <c r="J22" s="6">
        <v>0</v>
      </c>
      <c r="K22" s="6">
        <v>0</v>
      </c>
      <c r="L22" s="6">
        <v>0</v>
      </c>
      <c r="M22" s="6">
        <v>0</v>
      </c>
      <c r="N22" s="6">
        <f>SUM(P22+R22)</f>
        <v>0</v>
      </c>
      <c r="O22" s="6">
        <f>SUM(Q22+S22)</f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" customHeight="1">
      <c r="B23" s="9"/>
      <c r="C23" s="7" t="s">
        <v>3</v>
      </c>
      <c r="D23" s="6">
        <f>SUM(F23+T23)</f>
        <v>7</v>
      </c>
      <c r="E23" s="6">
        <f>SUM(G23+U23)</f>
        <v>902</v>
      </c>
      <c r="F23" s="6">
        <f>SUM(H23+N23)</f>
        <v>6</v>
      </c>
      <c r="G23" s="6">
        <f>SUM(I23+O23)</f>
        <v>782</v>
      </c>
      <c r="H23" s="6">
        <f>SUM(J23+L23)</f>
        <v>0</v>
      </c>
      <c r="I23" s="6">
        <f>SUM(K23+M23)</f>
        <v>0</v>
      </c>
      <c r="J23" s="6">
        <v>0</v>
      </c>
      <c r="K23" s="6">
        <v>0</v>
      </c>
      <c r="L23" s="6">
        <v>0</v>
      </c>
      <c r="M23" s="6">
        <v>0</v>
      </c>
      <c r="N23" s="6">
        <f>SUM(P23+R23)</f>
        <v>6</v>
      </c>
      <c r="O23" s="6">
        <f>SUM(Q23+S23)</f>
        <v>782</v>
      </c>
      <c r="P23" s="6">
        <v>3</v>
      </c>
      <c r="Q23" s="6">
        <v>392</v>
      </c>
      <c r="R23" s="6">
        <v>3</v>
      </c>
      <c r="S23" s="6">
        <v>390</v>
      </c>
      <c r="T23" s="6">
        <v>1</v>
      </c>
      <c r="U23" s="6">
        <v>120</v>
      </c>
    </row>
    <row r="24" spans="2:21" ht="12" customHeight="1">
      <c r="B24" s="9"/>
      <c r="C24" s="7" t="s">
        <v>2</v>
      </c>
      <c r="D24" s="6">
        <f>SUM(F24+T24)</f>
        <v>3</v>
      </c>
      <c r="E24" s="6">
        <f>SUM(G24+U24)</f>
        <v>192</v>
      </c>
      <c r="F24" s="6">
        <f>SUM(H24+N24)</f>
        <v>3</v>
      </c>
      <c r="G24" s="6">
        <f>SUM(I24+O24)</f>
        <v>192</v>
      </c>
      <c r="H24" s="6">
        <f>SUM(J24+L24)</f>
        <v>1</v>
      </c>
      <c r="I24" s="6">
        <f>SUM(K24+M24)</f>
        <v>57</v>
      </c>
      <c r="J24" s="6">
        <v>0</v>
      </c>
      <c r="K24" s="6">
        <v>0</v>
      </c>
      <c r="L24" s="6">
        <v>1</v>
      </c>
      <c r="M24" s="6">
        <v>57</v>
      </c>
      <c r="N24" s="6">
        <f>SUM(P24+R24)</f>
        <v>2</v>
      </c>
      <c r="O24" s="6">
        <f>SUM(Q24+S24)</f>
        <v>135</v>
      </c>
      <c r="P24" s="6">
        <v>2</v>
      </c>
      <c r="Q24" s="6">
        <v>135</v>
      </c>
      <c r="R24" s="6">
        <v>0</v>
      </c>
      <c r="S24" s="6">
        <v>0</v>
      </c>
      <c r="T24" s="6">
        <v>0</v>
      </c>
      <c r="U24" s="6">
        <v>0</v>
      </c>
    </row>
    <row r="25" spans="2:21" ht="12" customHeight="1">
      <c r="B25" s="9"/>
      <c r="C25" s="7" t="s">
        <v>1</v>
      </c>
      <c r="D25" s="6">
        <f>SUM(F25+T25)</f>
        <v>9</v>
      </c>
      <c r="E25" s="6">
        <f>SUM(G25+U25)</f>
        <v>351</v>
      </c>
      <c r="F25" s="6">
        <f>SUM(H25+N25)</f>
        <v>9</v>
      </c>
      <c r="G25" s="6">
        <f>SUM(I25+O25)</f>
        <v>351</v>
      </c>
      <c r="H25" s="6">
        <f>SUM(J25+L25)</f>
        <v>5</v>
      </c>
      <c r="I25" s="6">
        <f>SUM(K25+M25)</f>
        <v>176</v>
      </c>
      <c r="J25" s="6">
        <v>3</v>
      </c>
      <c r="K25" s="6">
        <v>105</v>
      </c>
      <c r="L25" s="6">
        <v>2</v>
      </c>
      <c r="M25" s="6">
        <v>71</v>
      </c>
      <c r="N25" s="6">
        <f>SUM(P25+R25)</f>
        <v>4</v>
      </c>
      <c r="O25" s="6">
        <f>SUM(Q25+S25)</f>
        <v>175</v>
      </c>
      <c r="P25" s="6">
        <v>4</v>
      </c>
      <c r="Q25" s="6">
        <v>175</v>
      </c>
      <c r="R25" s="6">
        <v>0</v>
      </c>
      <c r="S25" s="6">
        <v>0</v>
      </c>
      <c r="T25" s="6">
        <v>0</v>
      </c>
      <c r="U25" s="6">
        <v>0</v>
      </c>
    </row>
    <row r="26" spans="2:21" ht="12" customHeight="1">
      <c r="B26" s="8"/>
      <c r="C26" s="7" t="s">
        <v>0</v>
      </c>
      <c r="D26" s="6">
        <f>SUM(F26+T26)</f>
        <v>12</v>
      </c>
      <c r="E26" s="6">
        <f>SUM(G26+U26)</f>
        <v>197</v>
      </c>
      <c r="F26" s="6">
        <f>SUM(H26+N26)</f>
        <v>12</v>
      </c>
      <c r="G26" s="6">
        <f>SUM(I26+O26)</f>
        <v>197</v>
      </c>
      <c r="H26" s="6">
        <f>SUM(J26+L26)</f>
        <v>10</v>
      </c>
      <c r="I26" s="6">
        <f>SUM(K26+M26)</f>
        <v>139</v>
      </c>
      <c r="J26" s="6">
        <v>7</v>
      </c>
      <c r="K26" s="6">
        <v>103</v>
      </c>
      <c r="L26" s="6">
        <v>3</v>
      </c>
      <c r="M26" s="6">
        <v>36</v>
      </c>
      <c r="N26" s="6">
        <f>SUM(P26+R26)</f>
        <v>2</v>
      </c>
      <c r="O26" s="6">
        <f>SUM(Q26+S26)</f>
        <v>58</v>
      </c>
      <c r="P26" s="6">
        <v>2</v>
      </c>
      <c r="Q26" s="6">
        <v>58</v>
      </c>
      <c r="R26" s="6">
        <v>0</v>
      </c>
      <c r="S26" s="6">
        <v>0</v>
      </c>
      <c r="T26" s="6">
        <v>0</v>
      </c>
      <c r="U26" s="6">
        <v>0</v>
      </c>
    </row>
    <row r="27" spans="2:21" ht="12"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12">
      <c r="B28" s="43" t="s">
        <v>44</v>
      </c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"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2"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2"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2"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2"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"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</sheetData>
  <mergeCells count="16">
    <mergeCell ref="B1:J1"/>
    <mergeCell ref="T3:U3"/>
    <mergeCell ref="D4:E4"/>
    <mergeCell ref="F4:G5"/>
    <mergeCell ref="H4:M4"/>
    <mergeCell ref="N4:S4"/>
    <mergeCell ref="T4:U4"/>
    <mergeCell ref="H5:I5"/>
    <mergeCell ref="J5:K5"/>
    <mergeCell ref="L5:M5"/>
    <mergeCell ref="N5:O5"/>
    <mergeCell ref="B17:B26"/>
    <mergeCell ref="B7:B16"/>
    <mergeCell ref="F3:S3"/>
    <mergeCell ref="R5:S5"/>
    <mergeCell ref="P5:Q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2000-03-27T06:21:07Z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