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１４表" sheetId="1" r:id="rId1"/>
  </sheets>
  <definedNames>
    <definedName name="_xlnm.Print_Area" localSheetId="0">'第１４表'!$B$1:$S$55</definedName>
  </definedNames>
  <calcPr fullCalcOnLoad="1"/>
</workbook>
</file>

<file path=xl/sharedStrings.xml><?xml version="1.0" encoding="utf-8"?>
<sst xmlns="http://schemas.openxmlformats.org/spreadsheetml/2006/main" count="191" uniqueCount="47">
  <si>
    <t>②</t>
  </si>
  <si>
    <t>③</t>
  </si>
  <si>
    <t>①</t>
  </si>
  <si>
    <t>…</t>
  </si>
  <si>
    <t>年次</t>
  </si>
  <si>
    <t>順位別死亡</t>
  </si>
  <si>
    <t>実数</t>
  </si>
  <si>
    <t>率</t>
  </si>
  <si>
    <t>全　　死　　亡</t>
  </si>
  <si>
    <t>男</t>
  </si>
  <si>
    <t>女</t>
  </si>
  <si>
    <t>１　悪性新生物</t>
  </si>
  <si>
    <t>②</t>
  </si>
  <si>
    <t>①</t>
  </si>
  <si>
    <t>③</t>
  </si>
  <si>
    <t>⑥</t>
  </si>
  <si>
    <t>⑤</t>
  </si>
  <si>
    <t>…</t>
  </si>
  <si>
    <t>…</t>
  </si>
  <si>
    <t>⑨</t>
  </si>
  <si>
    <t>３　脳血管疾患</t>
  </si>
  <si>
    <t>２　心疾患</t>
  </si>
  <si>
    <t>　　高血圧性疾患</t>
  </si>
  <si>
    <t>（注）○内の数字は変更になった順位を示す。</t>
  </si>
  <si>
    <t>　　　本表は各年度の死因10位までを記載したため、死因の11位以下は…で示した。</t>
  </si>
  <si>
    <t>⑨</t>
  </si>
  <si>
    <t>⑩</t>
  </si>
  <si>
    <t>計</t>
  </si>
  <si>
    <t>４　肺炎
　　及び気管支炎</t>
  </si>
  <si>
    <t>５　不慮の事故及び
　　有害作用</t>
  </si>
  <si>
    <t>６　精神病の記載の
　　ない老衰</t>
  </si>
  <si>
    <t>７　自殺</t>
  </si>
  <si>
    <t>８　腎炎、ネフロー
　　ゼ症候群及び
　　ネフローゼ</t>
  </si>
  <si>
    <t>９　慢性肝疾患及び
　　肝硬変</t>
  </si>
  <si>
    <t>10　良性及び性質不
　　　詳の新生物
　　</t>
  </si>
  <si>
    <t>元</t>
  </si>
  <si>
    <t>＊昭和59</t>
  </si>
  <si>
    <t>*　54</t>
  </si>
  <si>
    <t>　　</t>
  </si>
  <si>
    <t xml:space="preserve"> </t>
  </si>
  <si>
    <t xml:space="preserve"> </t>
  </si>
  <si>
    <t>第１４表　 主要死因死亡数・率（人口10万対），性・年次別</t>
  </si>
  <si>
    <t>平成　6　年</t>
  </si>
  <si>
    <t>　</t>
  </si>
  <si>
    <t>　</t>
  </si>
  <si>
    <t>　</t>
  </si>
  <si>
    <t>⑧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</si>
</sst>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0.0_ "/>
    <numFmt numFmtId="194" formatCode="0_ 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NumberFormat="1" applyFont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distributed" vertical="center"/>
    </xf>
    <xf numFmtId="176" fontId="3" fillId="2" borderId="6" xfId="16" applyNumberFormat="1" applyFont="1" applyFill="1" applyBorder="1" applyAlignment="1">
      <alignment horizontal="distributed" vertical="center"/>
    </xf>
    <xf numFmtId="38" fontId="3" fillId="2" borderId="6" xfId="16" applyFont="1" applyFill="1" applyBorder="1" applyAlignment="1">
      <alignment horizontal="distributed" vertical="center"/>
    </xf>
    <xf numFmtId="38" fontId="3" fillId="2" borderId="6" xfId="16" applyNumberFormat="1" applyFont="1" applyFill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3" fillId="0" borderId="0" xfId="16" applyFont="1" applyAlignment="1">
      <alignment/>
    </xf>
    <xf numFmtId="176" fontId="3" fillId="0" borderId="0" xfId="16" applyNumberFormat="1" applyFont="1" applyAlignment="1">
      <alignment/>
    </xf>
    <xf numFmtId="38" fontId="3" fillId="0" borderId="0" xfId="16" applyFont="1" applyAlignment="1">
      <alignment horizontal="right" vertical="center"/>
    </xf>
    <xf numFmtId="38" fontId="3" fillId="3" borderId="6" xfId="16" applyFont="1" applyFill="1" applyBorder="1" applyAlignment="1">
      <alignment vertical="center"/>
    </xf>
    <xf numFmtId="38" fontId="3" fillId="3" borderId="6" xfId="16" applyFont="1" applyFill="1" applyBorder="1" applyAlignment="1">
      <alignment/>
    </xf>
    <xf numFmtId="193" fontId="3" fillId="0" borderId="6" xfId="16" applyNumberFormat="1" applyFont="1" applyAlignment="1">
      <alignment vertical="center"/>
    </xf>
    <xf numFmtId="193" fontId="3" fillId="0" borderId="6" xfId="16" applyNumberFormat="1" applyFont="1" applyAlignment="1">
      <alignment/>
    </xf>
    <xf numFmtId="193" fontId="3" fillId="0" borderId="6" xfId="16" applyNumberFormat="1" applyFont="1" applyAlignment="1">
      <alignment horizontal="right" vertical="center"/>
    </xf>
    <xf numFmtId="188" fontId="3" fillId="0" borderId="6" xfId="16" applyNumberFormat="1" applyFont="1" applyBorder="1" applyAlignment="1">
      <alignment vertical="center"/>
    </xf>
    <xf numFmtId="188" fontId="3" fillId="0" borderId="6" xfId="16" applyNumberFormat="1" applyFont="1" applyBorder="1" applyAlignment="1">
      <alignment/>
    </xf>
    <xf numFmtId="188" fontId="3" fillId="0" borderId="6" xfId="16" applyNumberFormat="1" applyFont="1" applyAlignment="1">
      <alignment vertical="center"/>
    </xf>
    <xf numFmtId="188" fontId="3" fillId="0" borderId="6" xfId="16" applyNumberFormat="1" applyFont="1" applyAlignment="1">
      <alignment horizontal="right" vertical="center"/>
    </xf>
    <xf numFmtId="188" fontId="3" fillId="0" borderId="6" xfId="16" applyNumberFormat="1" applyFont="1" applyAlignment="1">
      <alignment/>
    </xf>
    <xf numFmtId="38" fontId="3" fillId="3" borderId="7" xfId="16" applyFont="1" applyFill="1" applyBorder="1" applyAlignment="1">
      <alignment vertical="center"/>
    </xf>
    <xf numFmtId="38" fontId="3" fillId="3" borderId="8" xfId="16" applyFont="1" applyFill="1" applyAlignment="1">
      <alignment vertical="center"/>
    </xf>
    <xf numFmtId="38" fontId="3" fillId="3" borderId="9" xfId="16" applyFont="1" applyFill="1" applyBorder="1" applyAlignment="1">
      <alignment vertical="center"/>
    </xf>
    <xf numFmtId="38" fontId="3" fillId="3" borderId="7" xfId="16" applyFont="1" applyFill="1" applyBorder="1" applyAlignment="1">
      <alignment vertical="center" wrapText="1"/>
    </xf>
    <xf numFmtId="38" fontId="3" fillId="3" borderId="7" xfId="16" applyFont="1" applyFill="1" applyAlignment="1">
      <alignment vertical="center"/>
    </xf>
    <xf numFmtId="38" fontId="3" fillId="3" borderId="8" xfId="16" applyFont="1" applyFill="1" applyBorder="1" applyAlignment="1">
      <alignment vertical="center"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0" fontId="3" fillId="2" borderId="5" xfId="16" applyNumberFormat="1" applyFont="1" applyFill="1" applyBorder="1" applyAlignment="1">
      <alignment horizontal="center" vertical="center"/>
    </xf>
    <xf numFmtId="0" fontId="3" fillId="2" borderId="6" xfId="16" applyNumberFormat="1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38" fontId="3" fillId="2" borderId="6" xfId="16" applyNumberFormat="1" applyFont="1" applyFill="1" applyBorder="1" applyAlignment="1">
      <alignment horizontal="center" vertical="center"/>
    </xf>
    <xf numFmtId="176" fontId="3" fillId="2" borderId="5" xfId="16" applyNumberFormat="1" applyFont="1" applyFill="1" applyBorder="1" applyAlignment="1">
      <alignment horizontal="center" vertical="center"/>
    </xf>
    <xf numFmtId="176" fontId="3" fillId="2" borderId="6" xfId="16" applyNumberFormat="1" applyFont="1" applyFill="1" applyBorder="1" applyAlignment="1">
      <alignment horizontal="center" vertical="center"/>
    </xf>
    <xf numFmtId="38" fontId="3" fillId="2" borderId="12" xfId="16" applyFont="1" applyFill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 wrapText="1"/>
    </xf>
    <xf numFmtId="38" fontId="3" fillId="3" borderId="8" xfId="16" applyFont="1" applyFill="1" applyBorder="1" applyAlignment="1">
      <alignment horizontal="center" vertical="center" wrapText="1"/>
    </xf>
    <xf numFmtId="38" fontId="3" fillId="3" borderId="9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16.125" style="2" bestFit="1" customWidth="1"/>
    <col min="3" max="3" width="4.875" style="2" bestFit="1" customWidth="1"/>
    <col min="4" max="4" width="8.50390625" style="2" bestFit="1" customWidth="1"/>
    <col min="5" max="5" width="6.75390625" style="2" bestFit="1" customWidth="1"/>
    <col min="6" max="6" width="8.50390625" style="2" bestFit="1" customWidth="1"/>
    <col min="7" max="7" width="6.75390625" style="3" bestFit="1" customWidth="1"/>
    <col min="8" max="8" width="8.50390625" style="2" bestFit="1" customWidth="1"/>
    <col min="9" max="9" width="6.75390625" style="2" bestFit="1" customWidth="1"/>
    <col min="10" max="10" width="8.50390625" style="2" bestFit="1" customWidth="1"/>
    <col min="11" max="11" width="6.75390625" style="2" bestFit="1" customWidth="1"/>
    <col min="12" max="12" width="8.50390625" style="2" bestFit="1" customWidth="1"/>
    <col min="13" max="13" width="6.75390625" style="2" bestFit="1" customWidth="1"/>
    <col min="14" max="14" width="8.50390625" style="4" bestFit="1" customWidth="1"/>
    <col min="15" max="15" width="6.125" style="2" customWidth="1"/>
    <col min="16" max="16" width="8.50390625" style="4" bestFit="1" customWidth="1"/>
    <col min="17" max="17" width="6.125" style="2" customWidth="1"/>
    <col min="18" max="18" width="8.50390625" style="4" bestFit="1" customWidth="1"/>
    <col min="19" max="19" width="6.125" style="2" customWidth="1"/>
    <col min="20" max="20" width="7.125" style="2" hidden="1" customWidth="1"/>
    <col min="21" max="21" width="6.125" style="2" hidden="1" customWidth="1"/>
    <col min="22" max="16384" width="9.00390625" style="2" customWidth="1"/>
  </cols>
  <sheetData>
    <row r="1" ht="14.25" customHeight="1">
      <c r="B1" s="1" t="s">
        <v>41</v>
      </c>
    </row>
    <row r="2" ht="12" customHeight="1" thickBot="1"/>
    <row r="3" spans="2:21" ht="12" customHeight="1" thickTop="1">
      <c r="B3" s="5"/>
      <c r="C3" s="6" t="s">
        <v>4</v>
      </c>
      <c r="D3" s="40" t="s">
        <v>42</v>
      </c>
      <c r="E3" s="41"/>
      <c r="F3" s="36">
        <v>5</v>
      </c>
      <c r="G3" s="37"/>
      <c r="H3" s="39">
        <v>4</v>
      </c>
      <c r="I3" s="39"/>
      <c r="J3" s="36">
        <v>3</v>
      </c>
      <c r="K3" s="37"/>
      <c r="L3" s="39">
        <v>2</v>
      </c>
      <c r="M3" s="39"/>
      <c r="N3" s="42" t="s">
        <v>35</v>
      </c>
      <c r="O3" s="43"/>
      <c r="P3" s="38" t="s">
        <v>36</v>
      </c>
      <c r="Q3" s="38"/>
      <c r="R3" s="38" t="s">
        <v>37</v>
      </c>
      <c r="S3" s="38"/>
      <c r="T3" s="34">
        <v>55</v>
      </c>
      <c r="U3" s="35"/>
    </row>
    <row r="4" spans="2:21" ht="12" customHeight="1">
      <c r="B4" s="7" t="s">
        <v>5</v>
      </c>
      <c r="C4" s="8"/>
      <c r="D4" s="9" t="s">
        <v>6</v>
      </c>
      <c r="E4" s="10" t="s">
        <v>7</v>
      </c>
      <c r="F4" s="9" t="s">
        <v>6</v>
      </c>
      <c r="G4" s="10" t="s">
        <v>7</v>
      </c>
      <c r="H4" s="11" t="s">
        <v>6</v>
      </c>
      <c r="I4" s="10" t="s">
        <v>7</v>
      </c>
      <c r="J4" s="11" t="s">
        <v>6</v>
      </c>
      <c r="K4" s="11" t="s">
        <v>7</v>
      </c>
      <c r="L4" s="11" t="s">
        <v>6</v>
      </c>
      <c r="M4" s="11" t="s">
        <v>7</v>
      </c>
      <c r="N4" s="11" t="s">
        <v>6</v>
      </c>
      <c r="O4" s="11" t="s">
        <v>7</v>
      </c>
      <c r="P4" s="12" t="s">
        <v>6</v>
      </c>
      <c r="Q4" s="11" t="s">
        <v>7</v>
      </c>
      <c r="R4" s="12" t="s">
        <v>6</v>
      </c>
      <c r="S4" s="11" t="s">
        <v>7</v>
      </c>
      <c r="T4" s="13" t="s">
        <v>6</v>
      </c>
      <c r="U4" s="14" t="s">
        <v>7</v>
      </c>
    </row>
    <row r="5" spans="2:21" ht="12" customHeight="1">
      <c r="B5" s="32" t="s">
        <v>8</v>
      </c>
      <c r="C5" s="18" t="s">
        <v>27</v>
      </c>
      <c r="D5" s="23">
        <v>14695</v>
      </c>
      <c r="E5" s="20">
        <v>732.4</v>
      </c>
      <c r="F5" s="23">
        <v>14539</v>
      </c>
      <c r="G5" s="20">
        <v>727.2</v>
      </c>
      <c r="H5" s="25">
        <v>14130</v>
      </c>
      <c r="I5" s="20">
        <v>709.3</v>
      </c>
      <c r="J5" s="25">
        <v>13863</v>
      </c>
      <c r="K5" s="20">
        <v>699.9</v>
      </c>
      <c r="L5" s="25">
        <v>13607</v>
      </c>
      <c r="M5" s="20">
        <v>692</v>
      </c>
      <c r="N5" s="25">
        <v>13087</v>
      </c>
      <c r="O5" s="20">
        <v>668.1</v>
      </c>
      <c r="P5" s="25">
        <v>12698</v>
      </c>
      <c r="Q5" s="20">
        <v>667.1</v>
      </c>
      <c r="R5" s="25">
        <v>12067</v>
      </c>
      <c r="S5" s="20">
        <v>659.5</v>
      </c>
      <c r="T5" s="2">
        <f>SUM(T6:T7)</f>
        <v>12290</v>
      </c>
      <c r="U5" s="3">
        <v>664.8</v>
      </c>
    </row>
    <row r="6" spans="2:21" ht="12" customHeight="1">
      <c r="B6" s="33"/>
      <c r="C6" s="18" t="s">
        <v>9</v>
      </c>
      <c r="D6" s="23">
        <v>7950</v>
      </c>
      <c r="E6" s="20">
        <v>801.1</v>
      </c>
      <c r="F6" s="23">
        <v>7854</v>
      </c>
      <c r="G6" s="20">
        <v>793.9</v>
      </c>
      <c r="H6" s="25">
        <v>7542</v>
      </c>
      <c r="I6" s="20">
        <v>765.3</v>
      </c>
      <c r="J6" s="25">
        <v>7493</v>
      </c>
      <c r="K6" s="20">
        <v>765</v>
      </c>
      <c r="L6" s="25">
        <v>7303</v>
      </c>
      <c r="M6" s="20">
        <v>751.6</v>
      </c>
      <c r="N6" s="25">
        <v>6953</v>
      </c>
      <c r="O6" s="20">
        <v>719.6</v>
      </c>
      <c r="P6" s="25">
        <v>6761</v>
      </c>
      <c r="Q6" s="20">
        <v>721.8</v>
      </c>
      <c r="R6" s="25">
        <v>6311</v>
      </c>
      <c r="S6" s="20">
        <v>703.1</v>
      </c>
      <c r="T6" s="2">
        <v>6478</v>
      </c>
      <c r="U6" s="3">
        <v>712.8</v>
      </c>
    </row>
    <row r="7" spans="2:21" ht="12" customHeight="1">
      <c r="B7" s="30"/>
      <c r="C7" s="18" t="s">
        <v>10</v>
      </c>
      <c r="D7" s="23">
        <v>6754</v>
      </c>
      <c r="E7" s="20">
        <v>665.3</v>
      </c>
      <c r="F7" s="23">
        <v>6685</v>
      </c>
      <c r="G7" s="20">
        <v>661.9</v>
      </c>
      <c r="H7" s="25">
        <v>6588</v>
      </c>
      <c r="I7" s="20">
        <v>654.5</v>
      </c>
      <c r="J7" s="25">
        <v>6370</v>
      </c>
      <c r="K7" s="20">
        <v>636.2</v>
      </c>
      <c r="L7" s="25">
        <v>6304</v>
      </c>
      <c r="M7" s="20">
        <v>633.8</v>
      </c>
      <c r="N7" s="25">
        <v>6134</v>
      </c>
      <c r="O7" s="20">
        <v>617.9</v>
      </c>
      <c r="P7" s="25">
        <v>5937</v>
      </c>
      <c r="Q7" s="20">
        <v>614.1</v>
      </c>
      <c r="R7" s="25">
        <v>5767</v>
      </c>
      <c r="S7" s="20">
        <v>617.5</v>
      </c>
      <c r="T7" s="2">
        <v>5812</v>
      </c>
      <c r="U7" s="3">
        <v>618.5</v>
      </c>
    </row>
    <row r="8" spans="2:21" s="15" customFormat="1" ht="12" customHeight="1">
      <c r="B8" s="28" t="s">
        <v>11</v>
      </c>
      <c r="C8" s="19"/>
      <c r="D8" s="24"/>
      <c r="E8" s="21"/>
      <c r="F8" s="24"/>
      <c r="G8" s="21"/>
      <c r="H8" s="27" t="s">
        <v>39</v>
      </c>
      <c r="I8" s="21"/>
      <c r="J8" s="27"/>
      <c r="K8" s="21"/>
      <c r="L8" s="27"/>
      <c r="M8" s="21"/>
      <c r="N8" s="27"/>
      <c r="O8" s="21"/>
      <c r="P8" s="27" t="s">
        <v>0</v>
      </c>
      <c r="Q8" s="21"/>
      <c r="R8" s="27" t="s">
        <v>0</v>
      </c>
      <c r="S8" s="21"/>
      <c r="T8" s="15" t="s">
        <v>12</v>
      </c>
      <c r="U8" s="16"/>
    </row>
    <row r="9" spans="2:21" ht="12" customHeight="1">
      <c r="B9" s="29"/>
      <c r="C9" s="18" t="s">
        <v>27</v>
      </c>
      <c r="D9" s="23">
        <v>3638</v>
      </c>
      <c r="E9" s="20">
        <v>181.3</v>
      </c>
      <c r="F9" s="23">
        <v>3591</v>
      </c>
      <c r="G9" s="20">
        <v>179.6</v>
      </c>
      <c r="H9" s="25">
        <v>3393</v>
      </c>
      <c r="I9" s="20">
        <v>170.3</v>
      </c>
      <c r="J9" s="25">
        <v>3343</v>
      </c>
      <c r="K9" s="20">
        <v>168.8</v>
      </c>
      <c r="L9" s="25">
        <v>3106</v>
      </c>
      <c r="M9" s="20">
        <v>158</v>
      </c>
      <c r="N9" s="25">
        <v>3125</v>
      </c>
      <c r="O9" s="20">
        <v>159.5</v>
      </c>
      <c r="P9" s="25">
        <v>2830</v>
      </c>
      <c r="Q9" s="20">
        <v>148.7</v>
      </c>
      <c r="R9" s="25">
        <v>2473</v>
      </c>
      <c r="S9" s="20">
        <v>135.2</v>
      </c>
      <c r="T9" s="2">
        <f>SUM(T10:T11)</f>
        <v>2464</v>
      </c>
      <c r="U9" s="3">
        <v>133.3</v>
      </c>
    </row>
    <row r="10" spans="2:21" ht="12" customHeight="1">
      <c r="B10" s="29"/>
      <c r="C10" s="18" t="s">
        <v>9</v>
      </c>
      <c r="D10" s="23">
        <v>2189</v>
      </c>
      <c r="E10" s="20">
        <v>220.6</v>
      </c>
      <c r="F10" s="23">
        <v>2164</v>
      </c>
      <c r="G10" s="20">
        <v>218.7</v>
      </c>
      <c r="H10" s="25">
        <v>2005</v>
      </c>
      <c r="I10" s="20">
        <v>203.4</v>
      </c>
      <c r="J10" s="25">
        <v>2036</v>
      </c>
      <c r="K10" s="20">
        <v>207.9</v>
      </c>
      <c r="L10" s="25">
        <v>1824</v>
      </c>
      <c r="M10" s="20">
        <v>187.7</v>
      </c>
      <c r="N10" s="25">
        <v>1850</v>
      </c>
      <c r="O10" s="20">
        <v>191.5</v>
      </c>
      <c r="P10" s="25">
        <v>1649</v>
      </c>
      <c r="Q10" s="20">
        <v>176</v>
      </c>
      <c r="R10" s="25">
        <v>1330</v>
      </c>
      <c r="S10" s="20">
        <v>148.2</v>
      </c>
      <c r="T10" s="2">
        <v>1394</v>
      </c>
      <c r="U10" s="3">
        <v>153.4</v>
      </c>
    </row>
    <row r="11" spans="2:21" ht="12" customHeight="1">
      <c r="B11" s="30"/>
      <c r="C11" s="18" t="s">
        <v>10</v>
      </c>
      <c r="D11" s="23">
        <v>1449</v>
      </c>
      <c r="E11" s="20">
        <v>142.9</v>
      </c>
      <c r="F11" s="23">
        <v>1427</v>
      </c>
      <c r="G11" s="20">
        <v>141.3</v>
      </c>
      <c r="H11" s="25">
        <v>1388</v>
      </c>
      <c r="I11" s="20">
        <v>137.9</v>
      </c>
      <c r="J11" s="25">
        <v>1307</v>
      </c>
      <c r="K11" s="20">
        <v>130.5</v>
      </c>
      <c r="L11" s="25">
        <v>1282</v>
      </c>
      <c r="M11" s="20">
        <v>128.9</v>
      </c>
      <c r="N11" s="25">
        <v>1275</v>
      </c>
      <c r="O11" s="20">
        <v>128.4</v>
      </c>
      <c r="P11" s="25">
        <v>1181</v>
      </c>
      <c r="Q11" s="20">
        <v>122.2</v>
      </c>
      <c r="R11" s="25">
        <v>1143</v>
      </c>
      <c r="S11" s="20">
        <v>122.6</v>
      </c>
      <c r="T11" s="2">
        <v>1070</v>
      </c>
      <c r="U11" s="3">
        <v>113.9</v>
      </c>
    </row>
    <row r="12" spans="2:21" s="15" customFormat="1" ht="12" customHeight="1">
      <c r="B12" s="28" t="s">
        <v>21</v>
      </c>
      <c r="C12" s="19"/>
      <c r="D12" s="24"/>
      <c r="E12" s="21"/>
      <c r="F12" s="24" t="s">
        <v>45</v>
      </c>
      <c r="G12" s="21"/>
      <c r="H12" s="27" t="s">
        <v>39</v>
      </c>
      <c r="I12" s="21"/>
      <c r="J12" s="27" t="s">
        <v>43</v>
      </c>
      <c r="K12" s="21"/>
      <c r="L12" s="27" t="s">
        <v>44</v>
      </c>
      <c r="M12" s="21"/>
      <c r="N12" s="27"/>
      <c r="O12" s="21"/>
      <c r="P12" s="27" t="s">
        <v>1</v>
      </c>
      <c r="Q12" s="21"/>
      <c r="R12" s="27" t="s">
        <v>1</v>
      </c>
      <c r="S12" s="21"/>
      <c r="T12" s="15" t="s">
        <v>13</v>
      </c>
      <c r="U12" s="16"/>
    </row>
    <row r="13" spans="2:21" ht="12" customHeight="1">
      <c r="B13" s="29"/>
      <c r="C13" s="18" t="s">
        <v>27</v>
      </c>
      <c r="D13" s="23">
        <v>2734</v>
      </c>
      <c r="E13" s="20">
        <v>136.3</v>
      </c>
      <c r="F13" s="23">
        <v>3118</v>
      </c>
      <c r="G13" s="20">
        <v>156</v>
      </c>
      <c r="H13" s="25">
        <v>3045</v>
      </c>
      <c r="I13" s="20">
        <v>152.9</v>
      </c>
      <c r="J13" s="25">
        <v>2812</v>
      </c>
      <c r="K13" s="20">
        <v>142</v>
      </c>
      <c r="L13" s="25">
        <v>2834</v>
      </c>
      <c r="M13" s="20">
        <v>144.1</v>
      </c>
      <c r="N13" s="25">
        <v>2622</v>
      </c>
      <c r="O13" s="20">
        <v>133.8</v>
      </c>
      <c r="P13" s="25">
        <v>2240</v>
      </c>
      <c r="Q13" s="20">
        <v>117.7</v>
      </c>
      <c r="R13" s="25">
        <v>1925</v>
      </c>
      <c r="S13" s="20">
        <v>105.2</v>
      </c>
      <c r="T13" s="2">
        <f>SUM(T14:T15)</f>
        <v>3272</v>
      </c>
      <c r="U13" s="3">
        <v>177</v>
      </c>
    </row>
    <row r="14" spans="2:21" ht="12" customHeight="1">
      <c r="B14" s="29"/>
      <c r="C14" s="18" t="s">
        <v>9</v>
      </c>
      <c r="D14" s="23">
        <v>1364</v>
      </c>
      <c r="E14" s="20">
        <v>137.4</v>
      </c>
      <c r="F14" s="23">
        <v>1559</v>
      </c>
      <c r="G14" s="20">
        <v>157.6</v>
      </c>
      <c r="H14" s="25">
        <v>1498</v>
      </c>
      <c r="I14" s="20">
        <v>152</v>
      </c>
      <c r="J14" s="25">
        <v>1463</v>
      </c>
      <c r="K14" s="20">
        <v>149.4</v>
      </c>
      <c r="L14" s="25">
        <v>1404</v>
      </c>
      <c r="M14" s="20">
        <v>144.5</v>
      </c>
      <c r="N14" s="25">
        <v>1349</v>
      </c>
      <c r="O14" s="20">
        <v>139.6</v>
      </c>
      <c r="P14" s="25">
        <v>1125</v>
      </c>
      <c r="Q14" s="20">
        <v>120.1</v>
      </c>
      <c r="R14" s="25">
        <v>977</v>
      </c>
      <c r="S14" s="20">
        <v>108.8</v>
      </c>
      <c r="T14" s="2">
        <v>1642</v>
      </c>
      <c r="U14" s="3">
        <v>180.7</v>
      </c>
    </row>
    <row r="15" spans="2:21" ht="12" customHeight="1">
      <c r="B15" s="30"/>
      <c r="C15" s="18" t="s">
        <v>10</v>
      </c>
      <c r="D15" s="23">
        <v>1370</v>
      </c>
      <c r="E15" s="20">
        <v>135.1</v>
      </c>
      <c r="F15" s="23">
        <v>1559</v>
      </c>
      <c r="G15" s="20">
        <v>154.4</v>
      </c>
      <c r="H15" s="25">
        <v>1547</v>
      </c>
      <c r="I15" s="20">
        <v>153.7</v>
      </c>
      <c r="J15" s="25">
        <v>1349</v>
      </c>
      <c r="K15" s="20">
        <v>134.7</v>
      </c>
      <c r="L15" s="25">
        <v>1430</v>
      </c>
      <c r="M15" s="20">
        <v>143.8</v>
      </c>
      <c r="N15" s="25">
        <v>1273</v>
      </c>
      <c r="O15" s="20">
        <v>128.2</v>
      </c>
      <c r="P15" s="25">
        <v>1115</v>
      </c>
      <c r="Q15" s="20">
        <v>115.3</v>
      </c>
      <c r="R15" s="25">
        <v>948</v>
      </c>
      <c r="S15" s="20">
        <v>101.7</v>
      </c>
      <c r="T15" s="2">
        <v>1630</v>
      </c>
      <c r="U15" s="3">
        <v>173.5</v>
      </c>
    </row>
    <row r="16" spans="2:21" s="15" customFormat="1" ht="12" customHeight="1">
      <c r="B16" s="28" t="s">
        <v>20</v>
      </c>
      <c r="C16" s="19"/>
      <c r="D16" s="24"/>
      <c r="E16" s="21"/>
      <c r="F16" s="24" t="s">
        <v>44</v>
      </c>
      <c r="G16" s="21"/>
      <c r="H16" s="27"/>
      <c r="I16" s="21"/>
      <c r="J16" s="27" t="s">
        <v>44</v>
      </c>
      <c r="K16" s="21"/>
      <c r="L16" s="27" t="s">
        <v>44</v>
      </c>
      <c r="M16" s="21"/>
      <c r="N16" s="27"/>
      <c r="O16" s="21"/>
      <c r="P16" s="27" t="s">
        <v>2</v>
      </c>
      <c r="Q16" s="21"/>
      <c r="R16" s="27" t="s">
        <v>2</v>
      </c>
      <c r="S16" s="21"/>
      <c r="T16" s="15" t="s">
        <v>14</v>
      </c>
      <c r="U16" s="16"/>
    </row>
    <row r="17" spans="2:21" ht="12" customHeight="1">
      <c r="B17" s="29"/>
      <c r="C17" s="18" t="s">
        <v>27</v>
      </c>
      <c r="D17" s="23">
        <v>2229</v>
      </c>
      <c r="E17" s="20">
        <v>111.1</v>
      </c>
      <c r="F17" s="23">
        <v>2138</v>
      </c>
      <c r="G17" s="20">
        <v>106.9</v>
      </c>
      <c r="H17" s="25">
        <v>2087</v>
      </c>
      <c r="I17" s="20">
        <v>104.8</v>
      </c>
      <c r="J17" s="25">
        <v>2203</v>
      </c>
      <c r="K17" s="20">
        <v>111.2</v>
      </c>
      <c r="L17" s="25">
        <v>2309</v>
      </c>
      <c r="M17" s="20">
        <v>117.4</v>
      </c>
      <c r="N17" s="25">
        <v>2284</v>
      </c>
      <c r="O17" s="20">
        <v>116.6</v>
      </c>
      <c r="P17" s="25">
        <v>2865</v>
      </c>
      <c r="Q17" s="20">
        <v>150.5</v>
      </c>
      <c r="R17" s="25">
        <v>3215</v>
      </c>
      <c r="S17" s="20">
        <v>175.7</v>
      </c>
      <c r="T17" s="2">
        <f>SUM(T18:T19)</f>
        <v>2062</v>
      </c>
      <c r="U17" s="3">
        <v>111.5</v>
      </c>
    </row>
    <row r="18" spans="2:21" ht="12" customHeight="1">
      <c r="B18" s="29"/>
      <c r="C18" s="18" t="s">
        <v>9</v>
      </c>
      <c r="D18" s="23">
        <v>1016</v>
      </c>
      <c r="E18" s="20">
        <v>102.4</v>
      </c>
      <c r="F18" s="23">
        <v>984</v>
      </c>
      <c r="G18" s="20">
        <v>99.5</v>
      </c>
      <c r="H18" s="25">
        <v>976</v>
      </c>
      <c r="I18" s="20">
        <v>99</v>
      </c>
      <c r="J18" s="25">
        <v>1040</v>
      </c>
      <c r="K18" s="20">
        <v>106.2</v>
      </c>
      <c r="L18" s="25">
        <v>1136</v>
      </c>
      <c r="M18" s="20">
        <v>116.9</v>
      </c>
      <c r="N18" s="25">
        <v>1044</v>
      </c>
      <c r="O18" s="20">
        <v>108.1</v>
      </c>
      <c r="P18" s="25">
        <v>1387</v>
      </c>
      <c r="Q18" s="20">
        <v>148.1</v>
      </c>
      <c r="R18" s="25">
        <v>1587</v>
      </c>
      <c r="S18" s="20">
        <v>176.8</v>
      </c>
      <c r="T18" s="2">
        <v>1047</v>
      </c>
      <c r="U18" s="3">
        <v>115.2</v>
      </c>
    </row>
    <row r="19" spans="2:21" ht="12" customHeight="1">
      <c r="B19" s="30"/>
      <c r="C19" s="18" t="s">
        <v>10</v>
      </c>
      <c r="D19" s="23">
        <v>1213</v>
      </c>
      <c r="E19" s="20">
        <v>119.6</v>
      </c>
      <c r="F19" s="23">
        <v>1154</v>
      </c>
      <c r="G19" s="20">
        <v>114.3</v>
      </c>
      <c r="H19" s="25">
        <v>1111</v>
      </c>
      <c r="I19" s="20">
        <v>110.4</v>
      </c>
      <c r="J19" s="25">
        <v>1163</v>
      </c>
      <c r="K19" s="20">
        <v>116.1</v>
      </c>
      <c r="L19" s="25">
        <v>1173</v>
      </c>
      <c r="M19" s="20">
        <v>117.9</v>
      </c>
      <c r="N19" s="25">
        <v>1240</v>
      </c>
      <c r="O19" s="20">
        <v>124.9</v>
      </c>
      <c r="P19" s="25">
        <v>1478</v>
      </c>
      <c r="Q19" s="20">
        <v>152.9</v>
      </c>
      <c r="R19" s="25">
        <v>1628</v>
      </c>
      <c r="S19" s="20">
        <v>174.7</v>
      </c>
      <c r="T19" s="2">
        <v>1015</v>
      </c>
      <c r="U19" s="3">
        <v>108</v>
      </c>
    </row>
    <row r="20" spans="2:21" s="15" customFormat="1" ht="12" customHeight="1">
      <c r="B20" s="31" t="s">
        <v>28</v>
      </c>
      <c r="C20" s="19"/>
      <c r="D20" s="24"/>
      <c r="E20" s="21"/>
      <c r="F20" s="24"/>
      <c r="G20" s="21"/>
      <c r="H20" s="27"/>
      <c r="I20" s="21"/>
      <c r="J20" s="27"/>
      <c r="K20" s="21"/>
      <c r="L20" s="27"/>
      <c r="M20" s="21"/>
      <c r="N20" s="27"/>
      <c r="O20" s="21"/>
      <c r="P20" s="27"/>
      <c r="Q20" s="21"/>
      <c r="R20" s="27"/>
      <c r="S20" s="21"/>
      <c r="U20" s="16"/>
    </row>
    <row r="21" spans="2:21" ht="12" customHeight="1">
      <c r="B21" s="29"/>
      <c r="C21" s="18" t="s">
        <v>27</v>
      </c>
      <c r="D21" s="23">
        <v>1584</v>
      </c>
      <c r="E21" s="20">
        <v>79</v>
      </c>
      <c r="F21" s="23">
        <v>1579</v>
      </c>
      <c r="G21" s="20">
        <v>79</v>
      </c>
      <c r="H21" s="25">
        <v>1437</v>
      </c>
      <c r="I21" s="20">
        <v>72.1</v>
      </c>
      <c r="J21" s="25">
        <v>1482</v>
      </c>
      <c r="K21" s="20">
        <v>74.8</v>
      </c>
      <c r="L21" s="25">
        <v>1360</v>
      </c>
      <c r="M21" s="20">
        <v>69.2</v>
      </c>
      <c r="N21" s="25">
        <v>1084</v>
      </c>
      <c r="O21" s="20">
        <v>55.3</v>
      </c>
      <c r="P21" s="25">
        <v>829</v>
      </c>
      <c r="Q21" s="20">
        <v>43.6</v>
      </c>
      <c r="R21" s="25">
        <v>684</v>
      </c>
      <c r="S21" s="20">
        <v>37.4</v>
      </c>
      <c r="T21" s="2">
        <f>SUM(T22:T23)</f>
        <v>754</v>
      </c>
      <c r="U21" s="3">
        <v>40.8</v>
      </c>
    </row>
    <row r="22" spans="2:21" ht="12" customHeight="1">
      <c r="B22" s="29"/>
      <c r="C22" s="18" t="s">
        <v>9</v>
      </c>
      <c r="D22" s="23">
        <v>913</v>
      </c>
      <c r="E22" s="20">
        <v>92</v>
      </c>
      <c r="F22" s="23">
        <v>907</v>
      </c>
      <c r="G22" s="20">
        <v>91.7</v>
      </c>
      <c r="H22" s="25">
        <v>780</v>
      </c>
      <c r="I22" s="20">
        <v>79.1</v>
      </c>
      <c r="J22" s="25">
        <v>834</v>
      </c>
      <c r="K22" s="20">
        <v>85.1</v>
      </c>
      <c r="L22" s="25">
        <v>771</v>
      </c>
      <c r="M22" s="20">
        <v>79.3</v>
      </c>
      <c r="N22" s="25">
        <v>589</v>
      </c>
      <c r="O22" s="20">
        <v>61</v>
      </c>
      <c r="P22" s="25">
        <v>438</v>
      </c>
      <c r="Q22" s="20">
        <v>46.8</v>
      </c>
      <c r="R22" s="25">
        <v>357</v>
      </c>
      <c r="S22" s="20">
        <v>39.8</v>
      </c>
      <c r="T22" s="2">
        <v>398</v>
      </c>
      <c r="U22" s="3">
        <v>43.8</v>
      </c>
    </row>
    <row r="23" spans="2:21" ht="12" customHeight="1">
      <c r="B23" s="30"/>
      <c r="C23" s="18" t="s">
        <v>10</v>
      </c>
      <c r="D23" s="23">
        <v>671</v>
      </c>
      <c r="E23" s="20">
        <v>66.2</v>
      </c>
      <c r="F23" s="23">
        <v>672</v>
      </c>
      <c r="G23" s="20">
        <v>66.5</v>
      </c>
      <c r="H23" s="25">
        <v>567</v>
      </c>
      <c r="I23" s="20">
        <v>65.3</v>
      </c>
      <c r="J23" s="25">
        <v>648</v>
      </c>
      <c r="K23" s="20">
        <v>64.7</v>
      </c>
      <c r="L23" s="25">
        <v>589</v>
      </c>
      <c r="M23" s="20">
        <v>59.2</v>
      </c>
      <c r="N23" s="25">
        <v>495</v>
      </c>
      <c r="O23" s="20">
        <v>49.9</v>
      </c>
      <c r="P23" s="25">
        <v>391</v>
      </c>
      <c r="Q23" s="20">
        <v>40.4</v>
      </c>
      <c r="R23" s="25">
        <v>327</v>
      </c>
      <c r="S23" s="20">
        <v>35.1</v>
      </c>
      <c r="T23" s="2">
        <v>356</v>
      </c>
      <c r="U23" s="3">
        <v>37.9</v>
      </c>
    </row>
    <row r="24" spans="2:21" s="15" customFormat="1" ht="12" customHeight="1">
      <c r="B24" s="31" t="s">
        <v>29</v>
      </c>
      <c r="C24" s="19"/>
      <c r="D24" s="24"/>
      <c r="E24" s="21"/>
      <c r="F24" s="24"/>
      <c r="G24" s="21"/>
      <c r="H24" s="27"/>
      <c r="I24" s="21"/>
      <c r="J24" s="27"/>
      <c r="K24" s="21"/>
      <c r="L24" s="27"/>
      <c r="M24" s="21"/>
      <c r="N24" s="27"/>
      <c r="O24" s="21"/>
      <c r="P24" s="27"/>
      <c r="Q24" s="21" t="s">
        <v>40</v>
      </c>
      <c r="R24" s="27" t="s">
        <v>44</v>
      </c>
      <c r="S24" s="21"/>
      <c r="T24" s="15" t="s">
        <v>15</v>
      </c>
      <c r="U24" s="16"/>
    </row>
    <row r="25" spans="2:21" ht="12" customHeight="1">
      <c r="B25" s="29"/>
      <c r="C25" s="18" t="s">
        <v>27</v>
      </c>
      <c r="D25" s="23">
        <v>646</v>
      </c>
      <c r="E25" s="20">
        <v>32.2</v>
      </c>
      <c r="F25" s="23">
        <v>625</v>
      </c>
      <c r="G25" s="20">
        <v>31.3</v>
      </c>
      <c r="H25" s="25">
        <v>595</v>
      </c>
      <c r="I25" s="20">
        <v>29.9</v>
      </c>
      <c r="J25" s="25">
        <v>575</v>
      </c>
      <c r="K25" s="20">
        <v>29</v>
      </c>
      <c r="L25" s="25">
        <v>555</v>
      </c>
      <c r="M25" s="20">
        <v>28.2</v>
      </c>
      <c r="N25" s="25">
        <v>545</v>
      </c>
      <c r="O25" s="20">
        <v>27.8</v>
      </c>
      <c r="P25" s="25">
        <v>524</v>
      </c>
      <c r="Q25" s="20">
        <v>27.5</v>
      </c>
      <c r="R25" s="25">
        <v>568</v>
      </c>
      <c r="S25" s="20">
        <v>31</v>
      </c>
      <c r="T25" s="2">
        <f>SUM(T26:T27)</f>
        <v>462</v>
      </c>
      <c r="U25" s="3">
        <v>25</v>
      </c>
    </row>
    <row r="26" spans="2:21" ht="12" customHeight="1">
      <c r="B26" s="29"/>
      <c r="C26" s="18" t="s">
        <v>9</v>
      </c>
      <c r="D26" s="23">
        <v>422</v>
      </c>
      <c r="E26" s="20">
        <v>42.5</v>
      </c>
      <c r="F26" s="23">
        <v>407</v>
      </c>
      <c r="G26" s="20">
        <v>41.1</v>
      </c>
      <c r="H26" s="25">
        <v>399</v>
      </c>
      <c r="I26" s="20">
        <v>40.5</v>
      </c>
      <c r="J26" s="25">
        <v>405</v>
      </c>
      <c r="K26" s="20">
        <v>41.3</v>
      </c>
      <c r="L26" s="25">
        <v>382</v>
      </c>
      <c r="M26" s="20">
        <v>39.3</v>
      </c>
      <c r="N26" s="25">
        <v>388</v>
      </c>
      <c r="O26" s="20">
        <v>40.2</v>
      </c>
      <c r="P26" s="25">
        <v>376</v>
      </c>
      <c r="Q26" s="20">
        <v>40.1</v>
      </c>
      <c r="R26" s="25">
        <v>411</v>
      </c>
      <c r="S26" s="20">
        <v>45.8</v>
      </c>
      <c r="T26" s="2">
        <v>317</v>
      </c>
      <c r="U26" s="3">
        <v>34.9</v>
      </c>
    </row>
    <row r="27" spans="2:21" ht="12" customHeight="1">
      <c r="B27" s="30"/>
      <c r="C27" s="18" t="s">
        <v>10</v>
      </c>
      <c r="D27" s="23">
        <v>224</v>
      </c>
      <c r="E27" s="20">
        <v>22.1</v>
      </c>
      <c r="F27" s="23">
        <v>218</v>
      </c>
      <c r="G27" s="20">
        <v>21.6</v>
      </c>
      <c r="H27" s="25">
        <v>196</v>
      </c>
      <c r="I27" s="20">
        <v>19.5</v>
      </c>
      <c r="J27" s="25">
        <v>170</v>
      </c>
      <c r="K27" s="20">
        <v>17</v>
      </c>
      <c r="L27" s="25">
        <v>173</v>
      </c>
      <c r="M27" s="20">
        <v>17.4</v>
      </c>
      <c r="N27" s="25">
        <v>157</v>
      </c>
      <c r="O27" s="20">
        <v>15.8</v>
      </c>
      <c r="P27" s="25">
        <v>148</v>
      </c>
      <c r="Q27" s="20">
        <v>15.3</v>
      </c>
      <c r="R27" s="25">
        <v>157</v>
      </c>
      <c r="S27" s="20">
        <v>16.8</v>
      </c>
      <c r="T27" s="2">
        <v>145</v>
      </c>
      <c r="U27" s="3">
        <v>15.4</v>
      </c>
    </row>
    <row r="28" spans="2:21" s="15" customFormat="1" ht="12" customHeight="1">
      <c r="B28" s="31" t="s">
        <v>30</v>
      </c>
      <c r="C28" s="19"/>
      <c r="D28" s="24"/>
      <c r="E28" s="21"/>
      <c r="F28" s="24"/>
      <c r="G28" s="21"/>
      <c r="H28" s="27" t="s">
        <v>44</v>
      </c>
      <c r="I28" s="21"/>
      <c r="J28" s="27" t="s">
        <v>44</v>
      </c>
      <c r="K28" s="21" t="s">
        <v>39</v>
      </c>
      <c r="L28" s="27" t="s">
        <v>44</v>
      </c>
      <c r="M28" s="21"/>
      <c r="N28" s="27" t="s">
        <v>44</v>
      </c>
      <c r="O28" s="21"/>
      <c r="P28" s="27" t="s">
        <v>44</v>
      </c>
      <c r="Q28" s="21" t="s">
        <v>39</v>
      </c>
      <c r="R28" s="27" t="s">
        <v>44</v>
      </c>
      <c r="S28" s="21"/>
      <c r="T28" s="15" t="s">
        <v>16</v>
      </c>
      <c r="U28" s="16"/>
    </row>
    <row r="29" spans="2:21" ht="12" customHeight="1">
      <c r="B29" s="29"/>
      <c r="C29" s="18" t="s">
        <v>27</v>
      </c>
      <c r="D29" s="23">
        <v>487</v>
      </c>
      <c r="E29" s="20">
        <v>24.3</v>
      </c>
      <c r="F29" s="23">
        <v>449</v>
      </c>
      <c r="G29" s="20">
        <v>22.5</v>
      </c>
      <c r="H29" s="25">
        <v>466</v>
      </c>
      <c r="I29" s="20">
        <v>23.4</v>
      </c>
      <c r="J29" s="25">
        <v>504</v>
      </c>
      <c r="K29" s="20">
        <v>25.4</v>
      </c>
      <c r="L29" s="25">
        <v>553</v>
      </c>
      <c r="M29" s="20">
        <v>28.1</v>
      </c>
      <c r="N29" s="25">
        <v>480</v>
      </c>
      <c r="O29" s="20">
        <v>24.5</v>
      </c>
      <c r="P29" s="25">
        <v>471</v>
      </c>
      <c r="Q29" s="20">
        <v>24.7</v>
      </c>
      <c r="R29" s="25">
        <v>422</v>
      </c>
      <c r="S29" s="20">
        <v>23.1</v>
      </c>
      <c r="T29" s="2">
        <f>SUM(T30:T31)</f>
        <v>366</v>
      </c>
      <c r="U29" s="3">
        <v>19.8</v>
      </c>
    </row>
    <row r="30" spans="2:21" ht="12" customHeight="1">
      <c r="B30" s="29"/>
      <c r="C30" s="18" t="s">
        <v>9</v>
      </c>
      <c r="D30" s="23">
        <v>167</v>
      </c>
      <c r="E30" s="20">
        <v>16.8</v>
      </c>
      <c r="F30" s="23">
        <v>147</v>
      </c>
      <c r="G30" s="20">
        <v>14.9</v>
      </c>
      <c r="H30" s="25">
        <v>169</v>
      </c>
      <c r="I30" s="20">
        <v>17.1</v>
      </c>
      <c r="J30" s="25">
        <v>162</v>
      </c>
      <c r="K30" s="20">
        <v>16.5</v>
      </c>
      <c r="L30" s="25">
        <v>188</v>
      </c>
      <c r="M30" s="20">
        <v>19.3</v>
      </c>
      <c r="N30" s="25">
        <v>142</v>
      </c>
      <c r="O30" s="20">
        <v>14.7</v>
      </c>
      <c r="P30" s="25">
        <v>170</v>
      </c>
      <c r="Q30" s="20">
        <v>18.1</v>
      </c>
      <c r="R30" s="25">
        <v>154</v>
      </c>
      <c r="S30" s="20">
        <v>17.2</v>
      </c>
      <c r="T30" s="2">
        <v>213</v>
      </c>
      <c r="U30" s="3">
        <v>23.4</v>
      </c>
    </row>
    <row r="31" spans="2:21" ht="12" customHeight="1">
      <c r="B31" s="30"/>
      <c r="C31" s="18" t="s">
        <v>10</v>
      </c>
      <c r="D31" s="23">
        <v>320</v>
      </c>
      <c r="E31" s="20">
        <v>31.6</v>
      </c>
      <c r="F31" s="23">
        <v>302</v>
      </c>
      <c r="G31" s="20">
        <v>29.9</v>
      </c>
      <c r="H31" s="25">
        <v>297</v>
      </c>
      <c r="I31" s="20">
        <v>29.5</v>
      </c>
      <c r="J31" s="25">
        <v>342</v>
      </c>
      <c r="K31" s="20">
        <v>34.2</v>
      </c>
      <c r="L31" s="25">
        <v>365</v>
      </c>
      <c r="M31" s="20">
        <v>36.7</v>
      </c>
      <c r="N31" s="25">
        <v>338</v>
      </c>
      <c r="O31" s="20">
        <v>34</v>
      </c>
      <c r="P31" s="25">
        <v>301</v>
      </c>
      <c r="Q31" s="20">
        <v>31.1</v>
      </c>
      <c r="R31" s="25">
        <v>268</v>
      </c>
      <c r="S31" s="20">
        <v>28.8</v>
      </c>
      <c r="T31" s="2">
        <v>153</v>
      </c>
      <c r="U31" s="3">
        <v>16.3</v>
      </c>
    </row>
    <row r="32" spans="2:21" s="15" customFormat="1" ht="12" customHeight="1">
      <c r="B32" s="28" t="s">
        <v>31</v>
      </c>
      <c r="C32" s="19"/>
      <c r="D32" s="24"/>
      <c r="E32" s="21"/>
      <c r="F32" s="24"/>
      <c r="G32" s="21"/>
      <c r="H32" s="27" t="s">
        <v>43</v>
      </c>
      <c r="I32" s="21"/>
      <c r="J32" s="27" t="s">
        <v>44</v>
      </c>
      <c r="K32" s="21"/>
      <c r="L32" s="27" t="s">
        <v>44</v>
      </c>
      <c r="M32" s="21"/>
      <c r="N32" s="27" t="s">
        <v>44</v>
      </c>
      <c r="O32" s="21"/>
      <c r="P32" s="27" t="s">
        <v>44</v>
      </c>
      <c r="Q32" s="21"/>
      <c r="R32" s="27" t="s">
        <v>44</v>
      </c>
      <c r="S32" s="21"/>
      <c r="U32" s="16"/>
    </row>
    <row r="33" spans="2:21" ht="12" customHeight="1">
      <c r="B33" s="29"/>
      <c r="C33" s="18" t="s">
        <v>27</v>
      </c>
      <c r="D33" s="23">
        <v>396</v>
      </c>
      <c r="E33" s="20">
        <v>19.7</v>
      </c>
      <c r="F33" s="23">
        <v>346</v>
      </c>
      <c r="G33" s="20">
        <v>17.3</v>
      </c>
      <c r="H33" s="25">
        <v>344</v>
      </c>
      <c r="I33" s="20">
        <v>17.3</v>
      </c>
      <c r="J33" s="25">
        <v>350</v>
      </c>
      <c r="K33" s="20">
        <v>17.7</v>
      </c>
      <c r="L33" s="25">
        <v>348</v>
      </c>
      <c r="M33" s="20">
        <v>17.7</v>
      </c>
      <c r="N33" s="25">
        <v>383</v>
      </c>
      <c r="O33" s="20">
        <v>19.6</v>
      </c>
      <c r="P33" s="25">
        <v>459</v>
      </c>
      <c r="Q33" s="20">
        <v>24.1</v>
      </c>
      <c r="R33" s="25">
        <v>412</v>
      </c>
      <c r="S33" s="20">
        <v>22.5</v>
      </c>
      <c r="T33" s="2">
        <f>SUM(T34:T35)</f>
        <v>506</v>
      </c>
      <c r="U33" s="3">
        <v>27.4</v>
      </c>
    </row>
    <row r="34" spans="2:21" ht="12" customHeight="1">
      <c r="B34" s="29"/>
      <c r="C34" s="18" t="s">
        <v>9</v>
      </c>
      <c r="D34" s="23">
        <v>269</v>
      </c>
      <c r="E34" s="20">
        <v>29.1</v>
      </c>
      <c r="F34" s="23">
        <v>214</v>
      </c>
      <c r="G34" s="20">
        <v>21.6</v>
      </c>
      <c r="H34" s="25">
        <v>198</v>
      </c>
      <c r="I34" s="20">
        <v>20.1</v>
      </c>
      <c r="J34" s="25">
        <v>204</v>
      </c>
      <c r="K34" s="20">
        <v>20.8</v>
      </c>
      <c r="L34" s="25">
        <v>204</v>
      </c>
      <c r="M34" s="20">
        <v>21</v>
      </c>
      <c r="N34" s="25">
        <v>214</v>
      </c>
      <c r="O34" s="20">
        <v>22.1</v>
      </c>
      <c r="P34" s="25">
        <v>286</v>
      </c>
      <c r="Q34" s="20">
        <v>30.5</v>
      </c>
      <c r="R34" s="25">
        <v>233</v>
      </c>
      <c r="S34" s="20">
        <v>26</v>
      </c>
      <c r="T34" s="2">
        <v>181</v>
      </c>
      <c r="U34" s="3">
        <v>19.9</v>
      </c>
    </row>
    <row r="35" spans="2:21" ht="12" customHeight="1">
      <c r="B35" s="30"/>
      <c r="C35" s="18" t="s">
        <v>10</v>
      </c>
      <c r="D35" s="23">
        <v>127</v>
      </c>
      <c r="E35" s="20">
        <v>12.5</v>
      </c>
      <c r="F35" s="23">
        <v>132</v>
      </c>
      <c r="G35" s="20">
        <v>13.1</v>
      </c>
      <c r="H35" s="25">
        <v>146</v>
      </c>
      <c r="I35" s="20">
        <v>14.5</v>
      </c>
      <c r="J35" s="25">
        <v>146</v>
      </c>
      <c r="K35" s="20">
        <v>14.6</v>
      </c>
      <c r="L35" s="25">
        <v>144</v>
      </c>
      <c r="M35" s="20">
        <v>14.5</v>
      </c>
      <c r="N35" s="25">
        <v>169</v>
      </c>
      <c r="O35" s="20">
        <v>17</v>
      </c>
      <c r="P35" s="25">
        <v>173</v>
      </c>
      <c r="Q35" s="20">
        <v>17.9</v>
      </c>
      <c r="R35" s="25">
        <v>179</v>
      </c>
      <c r="S35" s="20">
        <v>19.2</v>
      </c>
      <c r="T35" s="2">
        <v>325</v>
      </c>
      <c r="U35" s="3">
        <v>34.6</v>
      </c>
    </row>
    <row r="36" spans="2:21" s="15" customFormat="1" ht="12" customHeight="1">
      <c r="B36" s="31" t="s">
        <v>32</v>
      </c>
      <c r="C36" s="19"/>
      <c r="D36" s="24"/>
      <c r="E36" s="21"/>
      <c r="F36" s="24" t="s">
        <v>45</v>
      </c>
      <c r="G36" s="21"/>
      <c r="H36" s="27" t="s">
        <v>44</v>
      </c>
      <c r="I36" s="21"/>
      <c r="J36" s="27" t="s">
        <v>25</v>
      </c>
      <c r="K36" s="21"/>
      <c r="L36" s="27" t="s">
        <v>25</v>
      </c>
      <c r="M36" s="21"/>
      <c r="N36" s="27" t="s">
        <v>25</v>
      </c>
      <c r="O36" s="21"/>
      <c r="P36" s="27" t="s">
        <v>26</v>
      </c>
      <c r="Q36" s="21"/>
      <c r="R36" s="27" t="s">
        <v>26</v>
      </c>
      <c r="S36" s="21"/>
      <c r="U36" s="16"/>
    </row>
    <row r="37" spans="2:21" ht="12" customHeight="1">
      <c r="B37" s="29"/>
      <c r="C37" s="18" t="s">
        <v>27</v>
      </c>
      <c r="D37" s="23">
        <v>266</v>
      </c>
      <c r="E37" s="20">
        <v>13.3</v>
      </c>
      <c r="F37" s="23">
        <v>256</v>
      </c>
      <c r="G37" s="20">
        <v>12.8</v>
      </c>
      <c r="H37" s="25">
        <v>260</v>
      </c>
      <c r="I37" s="20">
        <v>13.1</v>
      </c>
      <c r="J37" s="25">
        <v>238</v>
      </c>
      <c r="K37" s="20">
        <v>12</v>
      </c>
      <c r="L37" s="25">
        <v>199</v>
      </c>
      <c r="M37" s="20">
        <v>10.1</v>
      </c>
      <c r="N37" s="25">
        <v>218</v>
      </c>
      <c r="O37" s="20">
        <v>11.1</v>
      </c>
      <c r="P37" s="25">
        <v>182</v>
      </c>
      <c r="Q37" s="20">
        <v>9.6</v>
      </c>
      <c r="R37" s="25">
        <v>150</v>
      </c>
      <c r="S37" s="20">
        <v>8.2</v>
      </c>
      <c r="T37" s="2">
        <f>SUM(T38:T39)</f>
        <v>243</v>
      </c>
      <c r="U37" s="3">
        <v>13.1</v>
      </c>
    </row>
    <row r="38" spans="2:21" ht="12" customHeight="1">
      <c r="B38" s="29"/>
      <c r="C38" s="18" t="s">
        <v>9</v>
      </c>
      <c r="D38" s="23">
        <v>126</v>
      </c>
      <c r="E38" s="20">
        <v>12.7</v>
      </c>
      <c r="F38" s="23">
        <v>138</v>
      </c>
      <c r="G38" s="20">
        <v>13.9</v>
      </c>
      <c r="H38" s="25">
        <v>134</v>
      </c>
      <c r="I38" s="20">
        <v>13.6</v>
      </c>
      <c r="J38" s="25">
        <v>101</v>
      </c>
      <c r="K38" s="20">
        <v>10.3</v>
      </c>
      <c r="L38" s="25">
        <v>92</v>
      </c>
      <c r="M38" s="20">
        <v>9.5</v>
      </c>
      <c r="N38" s="25">
        <v>113</v>
      </c>
      <c r="O38" s="20">
        <v>11.7</v>
      </c>
      <c r="P38" s="25">
        <v>95</v>
      </c>
      <c r="Q38" s="20">
        <v>10.1</v>
      </c>
      <c r="R38" s="25">
        <v>79</v>
      </c>
      <c r="S38" s="20">
        <v>8.8</v>
      </c>
      <c r="T38" s="2">
        <v>156</v>
      </c>
      <c r="U38" s="3">
        <v>17.2</v>
      </c>
    </row>
    <row r="39" spans="2:21" ht="12" customHeight="1">
      <c r="B39" s="30"/>
      <c r="C39" s="18" t="s">
        <v>10</v>
      </c>
      <c r="D39" s="23">
        <v>140</v>
      </c>
      <c r="E39" s="20">
        <v>13.8</v>
      </c>
      <c r="F39" s="23">
        <v>118</v>
      </c>
      <c r="G39" s="20">
        <v>11.7</v>
      </c>
      <c r="H39" s="25">
        <v>126</v>
      </c>
      <c r="I39" s="20">
        <v>12.5</v>
      </c>
      <c r="J39" s="25">
        <v>137</v>
      </c>
      <c r="K39" s="20">
        <v>13.7</v>
      </c>
      <c r="L39" s="25">
        <v>107</v>
      </c>
      <c r="M39" s="20">
        <v>10.8</v>
      </c>
      <c r="N39" s="25">
        <v>105</v>
      </c>
      <c r="O39" s="20">
        <v>10.6</v>
      </c>
      <c r="P39" s="25">
        <v>87</v>
      </c>
      <c r="Q39" s="20">
        <v>9</v>
      </c>
      <c r="R39" s="25">
        <v>71</v>
      </c>
      <c r="S39" s="20">
        <v>7.6</v>
      </c>
      <c r="T39" s="2">
        <v>87</v>
      </c>
      <c r="U39" s="3">
        <v>9.3</v>
      </c>
    </row>
    <row r="40" spans="2:21" s="15" customFormat="1" ht="12" customHeight="1">
      <c r="B40" s="31" t="s">
        <v>33</v>
      </c>
      <c r="C40" s="19"/>
      <c r="D40" s="24"/>
      <c r="E40" s="21"/>
      <c r="F40" s="24" t="s">
        <v>45</v>
      </c>
      <c r="G40" s="21"/>
      <c r="H40" s="27" t="s">
        <v>44</v>
      </c>
      <c r="I40" s="21"/>
      <c r="J40" s="27" t="s">
        <v>46</v>
      </c>
      <c r="K40" s="21"/>
      <c r="L40" s="27" t="s">
        <v>46</v>
      </c>
      <c r="M40" s="21"/>
      <c r="N40" s="27" t="s">
        <v>46</v>
      </c>
      <c r="O40" s="21"/>
      <c r="P40" s="27" t="s">
        <v>46</v>
      </c>
      <c r="Q40" s="21"/>
      <c r="R40" s="27" t="s">
        <v>46</v>
      </c>
      <c r="S40" s="21"/>
      <c r="U40" s="16"/>
    </row>
    <row r="41" spans="2:21" ht="12" customHeight="1">
      <c r="B41" s="29"/>
      <c r="C41" s="18" t="s">
        <v>27</v>
      </c>
      <c r="D41" s="23">
        <v>242</v>
      </c>
      <c r="E41" s="20">
        <v>12.1</v>
      </c>
      <c r="F41" s="23">
        <v>213</v>
      </c>
      <c r="G41" s="20">
        <v>10.7</v>
      </c>
      <c r="H41" s="25">
        <v>259</v>
      </c>
      <c r="I41" s="20">
        <v>13</v>
      </c>
      <c r="J41" s="25">
        <v>257</v>
      </c>
      <c r="K41" s="20">
        <v>13</v>
      </c>
      <c r="L41" s="25">
        <v>254</v>
      </c>
      <c r="M41" s="20">
        <v>12.9</v>
      </c>
      <c r="N41" s="26">
        <v>238</v>
      </c>
      <c r="O41" s="22">
        <v>12.1</v>
      </c>
      <c r="P41" s="26">
        <v>239</v>
      </c>
      <c r="Q41" s="22">
        <v>12.6</v>
      </c>
      <c r="R41" s="26">
        <v>247</v>
      </c>
      <c r="S41" s="22">
        <v>13.5</v>
      </c>
      <c r="T41" s="17" t="s">
        <v>17</v>
      </c>
      <c r="U41" s="17" t="s">
        <v>17</v>
      </c>
    </row>
    <row r="42" spans="2:21" ht="12" customHeight="1">
      <c r="B42" s="29"/>
      <c r="C42" s="18" t="s">
        <v>9</v>
      </c>
      <c r="D42" s="23">
        <v>142</v>
      </c>
      <c r="E42" s="20">
        <v>14.3</v>
      </c>
      <c r="F42" s="23">
        <v>130</v>
      </c>
      <c r="G42" s="20">
        <v>13.1</v>
      </c>
      <c r="H42" s="25">
        <v>169</v>
      </c>
      <c r="I42" s="20">
        <v>17.1</v>
      </c>
      <c r="J42" s="25">
        <v>146</v>
      </c>
      <c r="K42" s="20">
        <v>14.9</v>
      </c>
      <c r="L42" s="25">
        <v>162</v>
      </c>
      <c r="M42" s="20">
        <v>16.7</v>
      </c>
      <c r="N42" s="26">
        <v>145</v>
      </c>
      <c r="O42" s="22">
        <v>15</v>
      </c>
      <c r="P42" s="26">
        <v>168</v>
      </c>
      <c r="Q42" s="22">
        <v>17.9</v>
      </c>
      <c r="R42" s="26">
        <v>170</v>
      </c>
      <c r="S42" s="22">
        <v>18.9</v>
      </c>
      <c r="T42" s="17" t="s">
        <v>18</v>
      </c>
      <c r="U42" s="17" t="s">
        <v>18</v>
      </c>
    </row>
    <row r="43" spans="2:21" ht="12" customHeight="1">
      <c r="B43" s="30"/>
      <c r="C43" s="18" t="s">
        <v>10</v>
      </c>
      <c r="D43" s="23">
        <v>100</v>
      </c>
      <c r="E43" s="20">
        <v>9.9</v>
      </c>
      <c r="F43" s="23">
        <v>83</v>
      </c>
      <c r="G43" s="20">
        <v>8.2</v>
      </c>
      <c r="H43" s="25">
        <v>90</v>
      </c>
      <c r="I43" s="20">
        <v>8.9</v>
      </c>
      <c r="J43" s="25">
        <v>111</v>
      </c>
      <c r="K43" s="20">
        <v>11.1</v>
      </c>
      <c r="L43" s="25">
        <v>92</v>
      </c>
      <c r="M43" s="20">
        <v>9.3</v>
      </c>
      <c r="N43" s="26">
        <v>93</v>
      </c>
      <c r="O43" s="22">
        <v>9.4</v>
      </c>
      <c r="P43" s="26">
        <v>71</v>
      </c>
      <c r="Q43" s="22">
        <v>7.3</v>
      </c>
      <c r="R43" s="26">
        <v>77</v>
      </c>
      <c r="S43" s="22">
        <v>8.3</v>
      </c>
      <c r="T43" s="17" t="s">
        <v>18</v>
      </c>
      <c r="U43" s="17" t="s">
        <v>18</v>
      </c>
    </row>
    <row r="44" spans="2:21" ht="12" customHeight="1">
      <c r="B44" s="44" t="s">
        <v>34</v>
      </c>
      <c r="C44" s="18"/>
      <c r="D44" s="25"/>
      <c r="E44" s="20"/>
      <c r="F44" s="25"/>
      <c r="G44" s="20" t="s">
        <v>39</v>
      </c>
      <c r="H44" s="25"/>
      <c r="I44" s="20"/>
      <c r="J44" s="25"/>
      <c r="K44" s="20"/>
      <c r="L44" s="25"/>
      <c r="M44" s="20"/>
      <c r="N44" s="25" t="s">
        <v>44</v>
      </c>
      <c r="O44" s="20"/>
      <c r="P44" s="25" t="s">
        <v>43</v>
      </c>
      <c r="Q44" s="20"/>
      <c r="R44" s="25"/>
      <c r="S44" s="20"/>
      <c r="U44" s="3"/>
    </row>
    <row r="45" spans="2:21" ht="12" customHeight="1">
      <c r="B45" s="45"/>
      <c r="C45" s="18" t="s">
        <v>27</v>
      </c>
      <c r="D45" s="26">
        <v>165</v>
      </c>
      <c r="E45" s="22">
        <v>8.2</v>
      </c>
      <c r="F45" s="26">
        <v>164</v>
      </c>
      <c r="G45" s="22">
        <v>8.2</v>
      </c>
      <c r="H45" s="26">
        <v>175</v>
      </c>
      <c r="I45" s="22">
        <v>8.8</v>
      </c>
      <c r="J45" s="26">
        <v>156</v>
      </c>
      <c r="K45" s="22">
        <v>7.9</v>
      </c>
      <c r="L45" s="26">
        <v>173</v>
      </c>
      <c r="M45" s="22">
        <v>8.8</v>
      </c>
      <c r="N45" s="26">
        <v>210</v>
      </c>
      <c r="O45" s="20">
        <v>10.7</v>
      </c>
      <c r="P45" s="26" t="s">
        <v>3</v>
      </c>
      <c r="Q45" s="22" t="s">
        <v>3</v>
      </c>
      <c r="R45" s="26" t="s">
        <v>3</v>
      </c>
      <c r="S45" s="22" t="s">
        <v>3</v>
      </c>
      <c r="T45" s="17" t="s">
        <v>17</v>
      </c>
      <c r="U45" s="17" t="s">
        <v>17</v>
      </c>
    </row>
    <row r="46" spans="2:21" ht="12" customHeight="1">
      <c r="B46" s="45"/>
      <c r="C46" s="18" t="s">
        <v>9</v>
      </c>
      <c r="D46" s="26">
        <v>85</v>
      </c>
      <c r="E46" s="22">
        <v>8.6</v>
      </c>
      <c r="F46" s="26">
        <v>86</v>
      </c>
      <c r="G46" s="22">
        <v>8.7</v>
      </c>
      <c r="H46" s="26">
        <v>114</v>
      </c>
      <c r="I46" s="22">
        <v>11.6</v>
      </c>
      <c r="J46" s="26">
        <v>84</v>
      </c>
      <c r="K46" s="22">
        <v>8.6</v>
      </c>
      <c r="L46" s="26">
        <v>114</v>
      </c>
      <c r="M46" s="22">
        <v>11.7</v>
      </c>
      <c r="N46" s="26">
        <v>109</v>
      </c>
      <c r="O46" s="20">
        <v>11.3</v>
      </c>
      <c r="P46" s="26" t="s">
        <v>3</v>
      </c>
      <c r="Q46" s="22" t="s">
        <v>3</v>
      </c>
      <c r="R46" s="26" t="s">
        <v>3</v>
      </c>
      <c r="S46" s="22" t="s">
        <v>3</v>
      </c>
      <c r="T46" s="17" t="s">
        <v>18</v>
      </c>
      <c r="U46" s="17" t="s">
        <v>18</v>
      </c>
    </row>
    <row r="47" spans="2:21" ht="12" customHeight="1">
      <c r="B47" s="46"/>
      <c r="C47" s="18" t="s">
        <v>10</v>
      </c>
      <c r="D47" s="26">
        <v>80</v>
      </c>
      <c r="E47" s="22">
        <v>7.9</v>
      </c>
      <c r="F47" s="26">
        <v>78</v>
      </c>
      <c r="G47" s="22">
        <v>7.7</v>
      </c>
      <c r="H47" s="26">
        <v>61</v>
      </c>
      <c r="I47" s="22">
        <v>6.1</v>
      </c>
      <c r="J47" s="26">
        <v>72</v>
      </c>
      <c r="K47" s="22">
        <v>7.2</v>
      </c>
      <c r="L47" s="26">
        <v>59</v>
      </c>
      <c r="M47" s="22">
        <v>5.9</v>
      </c>
      <c r="N47" s="26">
        <v>101</v>
      </c>
      <c r="O47" s="20">
        <v>10.2</v>
      </c>
      <c r="P47" s="26" t="s">
        <v>3</v>
      </c>
      <c r="Q47" s="22" t="s">
        <v>3</v>
      </c>
      <c r="R47" s="26" t="s">
        <v>3</v>
      </c>
      <c r="S47" s="22" t="s">
        <v>3</v>
      </c>
      <c r="T47" s="17" t="s">
        <v>18</v>
      </c>
      <c r="U47" s="17" t="s">
        <v>18</v>
      </c>
    </row>
    <row r="48" spans="2:21" ht="12" customHeight="1">
      <c r="B48" s="28" t="s">
        <v>22</v>
      </c>
      <c r="C48" s="18"/>
      <c r="D48" s="25"/>
      <c r="E48" s="20"/>
      <c r="F48" s="25"/>
      <c r="G48" s="20"/>
      <c r="H48" s="25"/>
      <c r="I48" s="20"/>
      <c r="J48" s="25"/>
      <c r="K48" s="20"/>
      <c r="L48" s="25"/>
      <c r="M48" s="20"/>
      <c r="N48" s="25"/>
      <c r="O48" s="20"/>
      <c r="P48" s="27" t="s">
        <v>25</v>
      </c>
      <c r="Q48" s="21"/>
      <c r="R48" s="27" t="s">
        <v>25</v>
      </c>
      <c r="S48" s="20"/>
      <c r="T48" s="2" t="s">
        <v>19</v>
      </c>
      <c r="U48" s="3"/>
    </row>
    <row r="49" spans="2:21" ht="12" customHeight="1">
      <c r="B49" s="29"/>
      <c r="C49" s="18" t="s">
        <v>27</v>
      </c>
      <c r="D49" s="26" t="s">
        <v>3</v>
      </c>
      <c r="E49" s="22" t="s">
        <v>3</v>
      </c>
      <c r="F49" s="26" t="s">
        <v>3</v>
      </c>
      <c r="G49" s="22" t="s">
        <v>3</v>
      </c>
      <c r="H49" s="26" t="s">
        <v>3</v>
      </c>
      <c r="I49" s="22" t="s">
        <v>3</v>
      </c>
      <c r="J49" s="26" t="s">
        <v>3</v>
      </c>
      <c r="K49" s="22" t="s">
        <v>3</v>
      </c>
      <c r="L49" s="26" t="s">
        <v>3</v>
      </c>
      <c r="M49" s="22" t="s">
        <v>3</v>
      </c>
      <c r="N49" s="26" t="s">
        <v>3</v>
      </c>
      <c r="O49" s="22" t="s">
        <v>3</v>
      </c>
      <c r="P49" s="26">
        <v>199</v>
      </c>
      <c r="Q49" s="22">
        <v>10.5</v>
      </c>
      <c r="R49" s="25">
        <v>199</v>
      </c>
      <c r="S49" s="20">
        <v>10.9</v>
      </c>
      <c r="T49" s="2">
        <f>SUM(T50:T51)</f>
        <v>192</v>
      </c>
      <c r="U49" s="3">
        <v>10.4</v>
      </c>
    </row>
    <row r="50" spans="2:21" ht="12" customHeight="1">
      <c r="B50" s="29"/>
      <c r="C50" s="18" t="s">
        <v>9</v>
      </c>
      <c r="D50" s="26" t="s">
        <v>3</v>
      </c>
      <c r="E50" s="22" t="s">
        <v>3</v>
      </c>
      <c r="F50" s="26" t="s">
        <v>3</v>
      </c>
      <c r="G50" s="22" t="s">
        <v>3</v>
      </c>
      <c r="H50" s="26" t="s">
        <v>3</v>
      </c>
      <c r="I50" s="22" t="s">
        <v>3</v>
      </c>
      <c r="J50" s="26" t="s">
        <v>3</v>
      </c>
      <c r="K50" s="22" t="s">
        <v>3</v>
      </c>
      <c r="L50" s="26" t="s">
        <v>3</v>
      </c>
      <c r="M50" s="22" t="s">
        <v>3</v>
      </c>
      <c r="N50" s="26" t="s">
        <v>3</v>
      </c>
      <c r="O50" s="22" t="s">
        <v>3</v>
      </c>
      <c r="P50" s="26">
        <v>73</v>
      </c>
      <c r="Q50" s="22">
        <v>7.8</v>
      </c>
      <c r="R50" s="25">
        <v>72</v>
      </c>
      <c r="S50" s="20">
        <v>8</v>
      </c>
      <c r="T50" s="2">
        <v>78</v>
      </c>
      <c r="U50" s="3">
        <v>8.6</v>
      </c>
    </row>
    <row r="51" spans="2:21" ht="12" customHeight="1">
      <c r="B51" s="30"/>
      <c r="C51" s="18" t="s">
        <v>10</v>
      </c>
      <c r="D51" s="26" t="s">
        <v>3</v>
      </c>
      <c r="E51" s="22" t="s">
        <v>3</v>
      </c>
      <c r="F51" s="26" t="s">
        <v>3</v>
      </c>
      <c r="G51" s="22" t="s">
        <v>3</v>
      </c>
      <c r="H51" s="26" t="s">
        <v>3</v>
      </c>
      <c r="I51" s="22" t="s">
        <v>3</v>
      </c>
      <c r="J51" s="26" t="s">
        <v>3</v>
      </c>
      <c r="K51" s="22" t="s">
        <v>3</v>
      </c>
      <c r="L51" s="26" t="s">
        <v>3</v>
      </c>
      <c r="M51" s="22" t="s">
        <v>3</v>
      </c>
      <c r="N51" s="26" t="s">
        <v>3</v>
      </c>
      <c r="O51" s="22" t="s">
        <v>3</v>
      </c>
      <c r="P51" s="26">
        <v>126</v>
      </c>
      <c r="Q51" s="22">
        <v>13</v>
      </c>
      <c r="R51" s="25">
        <v>127</v>
      </c>
      <c r="S51" s="20">
        <v>13.6</v>
      </c>
      <c r="T51" s="2">
        <v>114</v>
      </c>
      <c r="U51" s="3">
        <v>12.1</v>
      </c>
    </row>
    <row r="52" ht="18" customHeight="1"/>
    <row r="53" ht="18" customHeight="1">
      <c r="B53" s="2" t="s">
        <v>23</v>
      </c>
    </row>
    <row r="54" ht="18" customHeight="1">
      <c r="B54" s="2" t="s">
        <v>24</v>
      </c>
    </row>
    <row r="55" ht="18" customHeight="1">
      <c r="B55" s="2" t="s">
        <v>38</v>
      </c>
    </row>
  </sheetData>
  <mergeCells count="21">
    <mergeCell ref="B48:B51"/>
    <mergeCell ref="B44:B47"/>
    <mergeCell ref="B36:B39"/>
    <mergeCell ref="B40:B43"/>
    <mergeCell ref="H3:I3"/>
    <mergeCell ref="L3:M3"/>
    <mergeCell ref="D3:E3"/>
    <mergeCell ref="N3:O3"/>
    <mergeCell ref="F3:G3"/>
    <mergeCell ref="T3:U3"/>
    <mergeCell ref="J3:K3"/>
    <mergeCell ref="P3:Q3"/>
    <mergeCell ref="R3:S3"/>
    <mergeCell ref="B5:B7"/>
    <mergeCell ref="B8:B11"/>
    <mergeCell ref="B12:B15"/>
    <mergeCell ref="B20:B23"/>
    <mergeCell ref="B32:B35"/>
    <mergeCell ref="B24:B27"/>
    <mergeCell ref="B28:B31"/>
    <mergeCell ref="B16:B19"/>
  </mergeCells>
  <printOptions/>
  <pageMargins left="0.75" right="0.75" top="1" bottom="1" header="0.512" footer="0.51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株式会社ナブ・アシスト</cp:lastModifiedBy>
  <cp:lastPrinted>2001-02-14T00:12:38Z</cp:lastPrinted>
  <dcterms:created xsi:type="dcterms:W3CDTF">2000-01-25T10:08:53Z</dcterms:created>
  <dcterms:modified xsi:type="dcterms:W3CDTF">2002-03-14T05:54:52Z</dcterms:modified>
  <cp:category/>
  <cp:version/>
  <cp:contentType/>
  <cp:contentStatus/>
</cp:coreProperties>
</file>