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225" windowWidth="15480" windowHeight="8670" activeTab="0"/>
  </bookViews>
  <sheets>
    <sheet name="第１の３表" sheetId="1" r:id="rId1"/>
  </sheets>
  <definedNames>
    <definedName name="\D">'第１の３表'!#REF!</definedName>
    <definedName name="\K">'第１の３表'!#REF!</definedName>
    <definedName name="\W">'第１の３表'!$P$5:$P$5</definedName>
    <definedName name="ALL">'第１の３表'!$B$1:$L$184</definedName>
    <definedName name="CP">'第１の３表'!#REF!</definedName>
    <definedName name="_xlnm.Print_Area" localSheetId="0">'第１の３表'!$B$1:$V$182</definedName>
    <definedName name="_xlnm.Print_Titles" localSheetId="0">'第１の３表'!$B:$C,'第１の３表'!$1:$4</definedName>
    <definedName name="範囲1">'第１の３表'!$D$8:$F$184</definedName>
    <definedName name="範囲2">'第１の３表'!#REF!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3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<sst xmlns="http://schemas.openxmlformats.org/spreadsheetml/2006/main" count="375" uniqueCount="84">
  <si>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</si>
  <si>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</si>
  <si>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</si>
  <si>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</si>
  <si>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</si>
  <si>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</si>
  <si>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</si>
  <si>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</si>
  <si>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</si>
  <si>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</si>
  <si>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</si>
  <si>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</si>
  <si>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</si>
  <si>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</si>
  <si>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</si>
  <si>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</si>
  <si>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</si>
  <si>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</si>
  <si>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　</t>
  </si>
  <si>
    <t>男</t>
  </si>
  <si>
    <t>女</t>
  </si>
  <si>
    <t>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</si>
  <si>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</si>
  <si>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</si>
  <si>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</si>
  <si>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</si>
  <si>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</si>
  <si>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</si>
  <si>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</si>
  <si>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</si>
  <si>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</si>
  <si>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</si>
  <si>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</si>
  <si>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</si>
  <si>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</si>
  <si>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</si>
  <si>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新 里 村</t>
  </si>
  <si>
    <t>黒保根村</t>
  </si>
  <si>
    <t>(勢)東村</t>
  </si>
  <si>
    <t>榛 名 町</t>
  </si>
  <si>
    <t>倉 淵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</si>
  <si>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</si>
  <si>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</si>
  <si>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</si>
  <si>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</si>
  <si>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</si>
  <si>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</si>
  <si>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</si>
  <si>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    町</t>
  </si>
  <si>
    <t>鬼 石 町</t>
  </si>
  <si>
    <t>吉 井 町</t>
  </si>
  <si>
    <t>妙 義 町</t>
  </si>
  <si>
    <t>下仁田町</t>
  </si>
  <si>
    <t>南 牧 村</t>
  </si>
  <si>
    <t>甘 楽 町</t>
  </si>
  <si>
    <t>松井田町</t>
  </si>
  <si>
    <t>中之条町</t>
  </si>
  <si>
    <t>(吾)東村</t>
  </si>
  <si>
    <t>吾 妻 町</t>
  </si>
  <si>
    <t>長野原町</t>
  </si>
  <si>
    <t>嬬 恋 村</t>
  </si>
  <si>
    <t>草 津 町</t>
  </si>
  <si>
    <t>六 合 村</t>
  </si>
  <si>
    <t>高 山 村</t>
  </si>
  <si>
    <t>片 品 村</t>
  </si>
  <si>
    <t>川 場 村</t>
  </si>
  <si>
    <t>月夜野町</t>
  </si>
  <si>
    <t>　　</t>
  </si>
  <si>
    <t>水 上 町</t>
  </si>
  <si>
    <t>新 治 村</t>
  </si>
  <si>
    <t>昭 和 村</t>
  </si>
  <si>
    <t>玉 村 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</si>
  <si>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</si>
  <si>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</si>
  <si>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</si>
  <si>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</si>
  <si>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</si>
  <si>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</si>
  <si>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</si>
  <si>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男女別</t>
  </si>
  <si>
    <t>上 野 村</t>
  </si>
  <si>
    <t>神 流 町</t>
  </si>
  <si>
    <t>県   計</t>
  </si>
  <si>
    <t>市町村、男女、年齢５才階級別人口　（平成１７年３月３１日現在）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</si>
</sst>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0"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Font="1" applyAlignment="1">
      <alignment/>
    </xf>
    <xf numFmtId="3" fontId="9" fillId="0" borderId="1" xfId="0" applyFont="1" applyBorder="1" applyAlignment="1">
      <alignment horizontal="right"/>
    </xf>
    <xf numFmtId="3" fontId="9" fillId="2" borderId="2" xfId="0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/>
    </xf>
    <xf numFmtId="3" fontId="9" fillId="2" borderId="2" xfId="0" applyFont="1" applyFill="1" applyBorder="1" applyAlignment="1">
      <alignment/>
    </xf>
    <xf numFmtId="3" fontId="9" fillId="2" borderId="3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2" borderId="5" xfId="0" applyNumberFormat="1" applyFont="1" applyFill="1" applyBorder="1" applyAlignment="1">
      <alignment horizontal="left" vertical="center" wrapText="1"/>
    </xf>
    <xf numFmtId="3" fontId="9" fillId="2" borderId="5" xfId="0" applyFont="1" applyFill="1" applyBorder="1" applyAlignment="1">
      <alignment horizontal="center" shrinkToFit="1"/>
    </xf>
    <xf numFmtId="3" fontId="9" fillId="2" borderId="6" xfId="0" applyFont="1" applyFill="1" applyBorder="1" applyAlignment="1">
      <alignment horizontal="center" shrinkToFit="1"/>
    </xf>
    <xf numFmtId="3" fontId="9" fillId="3" borderId="1" xfId="0" applyFont="1" applyFill="1" applyBorder="1" applyAlignment="1">
      <alignment horizontal="center" vertical="center"/>
    </xf>
    <xf numFmtId="3" fontId="9" fillId="0" borderId="2" xfId="0" applyFont="1" applyBorder="1" applyAlignment="1">
      <alignment horizontal="center"/>
    </xf>
    <xf numFmtId="3" fontId="9" fillId="3" borderId="4" xfId="0" applyFont="1" applyFill="1" applyBorder="1" applyAlignment="1">
      <alignment horizontal="center" vertical="center"/>
    </xf>
    <xf numFmtId="3" fontId="9" fillId="3" borderId="7" xfId="0" applyFont="1" applyFill="1" applyBorder="1" applyAlignment="1">
      <alignment horizontal="center" vertical="center"/>
    </xf>
    <xf numFmtId="3" fontId="9" fillId="0" borderId="8" xfId="0" applyFont="1" applyBorder="1" applyAlignment="1">
      <alignment horizontal="center"/>
    </xf>
    <xf numFmtId="3" fontId="9" fillId="0" borderId="5" xfId="0" applyFont="1" applyBorder="1" applyAlignment="1">
      <alignment horizontal="center"/>
    </xf>
    <xf numFmtId="176" fontId="9" fillId="0" borderId="8" xfId="0" applyNumberFormat="1" applyFont="1" applyFill="1" applyBorder="1" applyAlignment="1" applyProtection="1">
      <alignment horizontal="right" vertical="center"/>
      <protection/>
    </xf>
    <xf numFmtId="176" fontId="9" fillId="0" borderId="8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Border="1" applyAlignment="1">
      <alignment/>
    </xf>
    <xf numFmtId="176" fontId="10" fillId="0" borderId="8" xfId="0" applyNumberFormat="1" applyFont="1" applyBorder="1" applyAlignment="1" applyProtection="1">
      <alignment/>
      <protection/>
    </xf>
    <xf numFmtId="176" fontId="9" fillId="0" borderId="8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184"/>
  <sheetViews>
    <sheetView tabSelected="1" showOutlineSymbols="0" zoomScale="87" zoomScaleNormal="87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5390625" defaultRowHeight="9"/>
  <cols>
    <col min="1" max="1" width="2.625" style="2" customWidth="1"/>
    <col min="2" max="2" width="10.875" style="2" customWidth="1"/>
    <col min="3" max="3" width="6.50390625" style="2" customWidth="1"/>
    <col min="4" max="4" width="10.50390625" style="2" customWidth="1"/>
    <col min="5" max="21" width="9.375" style="2" customWidth="1"/>
    <col min="22" max="22" width="1.37890625" style="2" customWidth="1"/>
    <col min="23" max="16384" width="8.75390625" style="2" customWidth="1"/>
  </cols>
  <sheetData>
    <row r="1" spans="2:22" ht="12" customHeight="1">
      <c r="B1" s="8" t="s">
        <v>83</v>
      </c>
      <c r="J1" s="4"/>
      <c r="K1" s="4"/>
      <c r="L1" s="4"/>
      <c r="P1" s="1"/>
      <c r="S1" s="4"/>
      <c r="T1" s="4"/>
      <c r="U1" s="4"/>
      <c r="V1" s="1"/>
    </row>
    <row r="2" spans="2:22" ht="12" customHeight="1">
      <c r="B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</row>
    <row r="3" spans="2:22" ht="12" customHeight="1">
      <c r="B3" s="9"/>
      <c r="C3" s="10"/>
      <c r="D3" s="11"/>
      <c r="E3" s="11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3"/>
      <c r="V3" s="5"/>
    </row>
    <row r="4" spans="2:22" ht="12" customHeight="1">
      <c r="B4" s="14"/>
      <c r="C4" s="15" t="s">
        <v>79</v>
      </c>
      <c r="D4" s="16" t="s">
        <v>0</v>
      </c>
      <c r="E4" s="16" t="s">
        <v>1</v>
      </c>
      <c r="F4" s="16" t="s">
        <v>2</v>
      </c>
      <c r="G4" s="16" t="s">
        <v>3</v>
      </c>
      <c r="H4" s="16" t="s">
        <v>4</v>
      </c>
      <c r="I4" s="16" t="s">
        <v>5</v>
      </c>
      <c r="J4" s="16" t="s">
        <v>6</v>
      </c>
      <c r="K4" s="16" t="s">
        <v>7</v>
      </c>
      <c r="L4" s="16" t="s">
        <v>8</v>
      </c>
      <c r="M4" s="16" t="s">
        <v>9</v>
      </c>
      <c r="N4" s="16" t="s">
        <v>10</v>
      </c>
      <c r="O4" s="16" t="s">
        <v>11</v>
      </c>
      <c r="P4" s="16" t="s">
        <v>12</v>
      </c>
      <c r="Q4" s="16" t="s">
        <v>13</v>
      </c>
      <c r="R4" s="16" t="s">
        <v>14</v>
      </c>
      <c r="S4" s="16" t="s">
        <v>15</v>
      </c>
      <c r="T4" s="16" t="s">
        <v>16</v>
      </c>
      <c r="U4" s="17" t="s">
        <v>17</v>
      </c>
      <c r="V4" s="5"/>
    </row>
    <row r="5" spans="2:51" ht="12" customHeight="1">
      <c r="B5" s="18" t="s">
        <v>18</v>
      </c>
      <c r="C5" s="19" t="s">
        <v>19</v>
      </c>
      <c r="D5" s="26">
        <f aca="true" t="shared" si="0" ref="D5:D16">SUM(E5:U5)</f>
        <v>998641</v>
      </c>
      <c r="E5" s="27">
        <f>E8+E11+E14+E17+E20+E23+E26+E29+E32+E35+E38+E41+E44+E47+E50+E53+E56+E59+E62+E65+E68+E71+E74+E77+E80+E83+E86+E89+E92+E95+E98+E101+E104+E107+E110+E113+E116+E119+E122+E125+E128+E131+E134+E137+E140+E143+E146+E149+E152+E155+E158+E161+E164+E167+E170+E173+E176+E179</f>
        <v>47425</v>
      </c>
      <c r="F5" s="27">
        <f aca="true" t="shared" si="1" ref="F5:U5">F8+F11+F14+F17+F20+F23+F26+F29+F32+F35+F38+F41+F44+F47+F50+F53+F56+F59+F62+F65+F68+F71+F74+F77+F80+F83+F86+F89+F92+F95+F98+F101+F104+F107+F110+F113+F116+F119+F122+F125+F128+F131+F134+F137+F140+F143+F146+F149+F152+F155+F158+F161+F164+F167+F170+F173+F176+F179</f>
        <v>50189</v>
      </c>
      <c r="G5" s="27">
        <f t="shared" si="1"/>
        <v>51310</v>
      </c>
      <c r="H5" s="27">
        <f t="shared" si="1"/>
        <v>55597</v>
      </c>
      <c r="I5" s="27">
        <f t="shared" si="1"/>
        <v>59075</v>
      </c>
      <c r="J5" s="27">
        <f t="shared" si="1"/>
        <v>66542</v>
      </c>
      <c r="K5" s="27">
        <f t="shared" si="1"/>
        <v>77580</v>
      </c>
      <c r="L5" s="27">
        <f t="shared" si="1"/>
        <v>67319</v>
      </c>
      <c r="M5" s="27">
        <f t="shared" si="1"/>
        <v>61078</v>
      </c>
      <c r="N5" s="27">
        <f t="shared" si="1"/>
        <v>62996</v>
      </c>
      <c r="O5" s="27">
        <f t="shared" si="1"/>
        <v>74900</v>
      </c>
      <c r="P5" s="27">
        <f t="shared" si="1"/>
        <v>82372</v>
      </c>
      <c r="Q5" s="27">
        <f t="shared" si="1"/>
        <v>67930</v>
      </c>
      <c r="R5" s="27">
        <f t="shared" si="1"/>
        <v>54320</v>
      </c>
      <c r="S5" s="27">
        <f t="shared" si="1"/>
        <v>47966</v>
      </c>
      <c r="T5" s="27">
        <f t="shared" si="1"/>
        <v>38133</v>
      </c>
      <c r="U5" s="27">
        <f t="shared" si="1"/>
        <v>33909</v>
      </c>
      <c r="V5" s="5"/>
      <c r="W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22" ht="12" customHeight="1">
      <c r="B6" s="20" t="s">
        <v>82</v>
      </c>
      <c r="C6" s="19" t="s">
        <v>20</v>
      </c>
      <c r="D6" s="28">
        <f t="shared" si="0"/>
        <v>1022093</v>
      </c>
      <c r="E6" s="27">
        <f>E9+E12+E15+E18+E21+E24+E27+E30+E33+E36+E39+E42+E45+E48+E51+E54+E57+E60+E63+E66+E69+E72+E75+E78+E81+E84+E87+E90+E93+E96+E99+E102+E105+E108+E111+E114+E117+E120+E123+E126+E129+E132+E135+E138+E141+E144+E147+E150+E153+E156+E159+E162+E165+E168+E171+E174+E177+E180</f>
        <v>45243</v>
      </c>
      <c r="F6" s="27">
        <f aca="true" t="shared" si="2" ref="F6:U6">F9+F12+F15+F18+F21+F24+F27+F30+F33+F36+F39+F42+F45+F48+F51+F54+F57+F60+F63+F66+F69+F72+F75+F78+F81+F84+F87+F90+F93+F96+F99+F102+F105+F108+F111+F114+F117+F120+F123+F126+F129+F132+F135+F138+F141+F144+F147+F150+F153+F156+F159+F162+F165+F168+F171+F174+F177+F180</f>
        <v>48071</v>
      </c>
      <c r="G6" s="27">
        <f t="shared" si="2"/>
        <v>48656</v>
      </c>
      <c r="H6" s="27">
        <f t="shared" si="2"/>
        <v>52051</v>
      </c>
      <c r="I6" s="27">
        <f t="shared" si="2"/>
        <v>54811</v>
      </c>
      <c r="J6" s="27">
        <f t="shared" si="2"/>
        <v>61805</v>
      </c>
      <c r="K6" s="27">
        <f t="shared" si="2"/>
        <v>72062</v>
      </c>
      <c r="L6" s="27">
        <f t="shared" si="2"/>
        <v>63268</v>
      </c>
      <c r="M6" s="27">
        <f t="shared" si="2"/>
        <v>58071</v>
      </c>
      <c r="N6" s="27">
        <f t="shared" si="2"/>
        <v>59979</v>
      </c>
      <c r="O6" s="27">
        <f t="shared" si="2"/>
        <v>73431</v>
      </c>
      <c r="P6" s="27">
        <f t="shared" si="2"/>
        <v>80582</v>
      </c>
      <c r="Q6" s="27">
        <f t="shared" si="2"/>
        <v>68948</v>
      </c>
      <c r="R6" s="27">
        <f t="shared" si="2"/>
        <v>57991</v>
      </c>
      <c r="S6" s="27">
        <f t="shared" si="2"/>
        <v>56381</v>
      </c>
      <c r="T6" s="27">
        <f t="shared" si="2"/>
        <v>49649</v>
      </c>
      <c r="U6" s="27">
        <f t="shared" si="2"/>
        <v>71094</v>
      </c>
      <c r="V6" s="5"/>
    </row>
    <row r="7" spans="2:22" ht="12" customHeight="1">
      <c r="B7" s="20" t="s">
        <v>18</v>
      </c>
      <c r="C7" s="19" t="s">
        <v>21</v>
      </c>
      <c r="D7" s="26">
        <f t="shared" si="0"/>
        <v>2020734</v>
      </c>
      <c r="E7" s="26">
        <f>E5+E6</f>
        <v>92668</v>
      </c>
      <c r="F7" s="26">
        <f aca="true" t="shared" si="3" ref="F7:U7">F5+F6</f>
        <v>98260</v>
      </c>
      <c r="G7" s="26">
        <f t="shared" si="3"/>
        <v>99966</v>
      </c>
      <c r="H7" s="26">
        <f t="shared" si="3"/>
        <v>107648</v>
      </c>
      <c r="I7" s="26">
        <f t="shared" si="3"/>
        <v>113886</v>
      </c>
      <c r="J7" s="26">
        <f t="shared" si="3"/>
        <v>128347</v>
      </c>
      <c r="K7" s="26">
        <f t="shared" si="3"/>
        <v>149642</v>
      </c>
      <c r="L7" s="26">
        <f t="shared" si="3"/>
        <v>130587</v>
      </c>
      <c r="M7" s="26">
        <f t="shared" si="3"/>
        <v>119149</v>
      </c>
      <c r="N7" s="26">
        <f t="shared" si="3"/>
        <v>122975</v>
      </c>
      <c r="O7" s="26">
        <f t="shared" si="3"/>
        <v>148331</v>
      </c>
      <c r="P7" s="26">
        <f t="shared" si="3"/>
        <v>162954</v>
      </c>
      <c r="Q7" s="26">
        <f t="shared" si="3"/>
        <v>136878</v>
      </c>
      <c r="R7" s="26">
        <f t="shared" si="3"/>
        <v>112311</v>
      </c>
      <c r="S7" s="26">
        <f t="shared" si="3"/>
        <v>104347</v>
      </c>
      <c r="T7" s="26">
        <f t="shared" si="3"/>
        <v>87782</v>
      </c>
      <c r="U7" s="26">
        <f t="shared" si="3"/>
        <v>105003</v>
      </c>
      <c r="V7" s="5"/>
    </row>
    <row r="8" spans="2:49" ht="12" customHeight="1">
      <c r="B8" s="18" t="s">
        <v>18</v>
      </c>
      <c r="C8" s="19" t="s">
        <v>19</v>
      </c>
      <c r="D8" s="28">
        <f t="shared" si="0"/>
        <v>156173</v>
      </c>
      <c r="E8" s="24">
        <v>7386</v>
      </c>
      <c r="F8" s="24">
        <v>7829</v>
      </c>
      <c r="G8" s="24">
        <v>7916</v>
      </c>
      <c r="H8" s="24">
        <v>8808</v>
      </c>
      <c r="I8" s="24">
        <v>9384</v>
      </c>
      <c r="J8" s="24">
        <v>10267</v>
      </c>
      <c r="K8" s="24">
        <v>12227</v>
      </c>
      <c r="L8" s="24">
        <v>10818</v>
      </c>
      <c r="M8" s="24">
        <v>9809</v>
      </c>
      <c r="N8" s="24">
        <v>9977</v>
      </c>
      <c r="O8" s="24">
        <v>11638</v>
      </c>
      <c r="P8" s="24">
        <v>12367</v>
      </c>
      <c r="Q8" s="24">
        <v>10496</v>
      </c>
      <c r="R8" s="24">
        <v>8430</v>
      </c>
      <c r="S8" s="24">
        <v>7722</v>
      </c>
      <c r="T8" s="24">
        <v>5894</v>
      </c>
      <c r="U8" s="24">
        <v>5205</v>
      </c>
      <c r="V8" s="5"/>
      <c r="AH8" s="6"/>
      <c r="AK8" s="6"/>
      <c r="AO8" s="6"/>
      <c r="AP8" s="6"/>
      <c r="AQ8" s="6"/>
      <c r="AR8" s="6"/>
      <c r="AS8" s="6"/>
      <c r="AT8" s="6"/>
      <c r="AU8" s="6"/>
      <c r="AV8" s="6"/>
      <c r="AW8" s="6"/>
    </row>
    <row r="9" spans="2:22" ht="12" customHeight="1">
      <c r="B9" s="20" t="s">
        <v>22</v>
      </c>
      <c r="C9" s="19" t="s">
        <v>20</v>
      </c>
      <c r="D9" s="28">
        <f t="shared" si="0"/>
        <v>163241</v>
      </c>
      <c r="E9" s="25">
        <v>7177</v>
      </c>
      <c r="F9" s="25">
        <v>7337</v>
      </c>
      <c r="G9" s="25">
        <v>7718</v>
      </c>
      <c r="H9" s="25">
        <v>8308</v>
      </c>
      <c r="I9" s="25">
        <v>8838</v>
      </c>
      <c r="J9" s="25">
        <v>9942</v>
      </c>
      <c r="K9" s="25">
        <v>11718</v>
      </c>
      <c r="L9" s="25">
        <v>10531</v>
      </c>
      <c r="M9" s="25">
        <v>9746</v>
      </c>
      <c r="N9" s="25">
        <v>9829</v>
      </c>
      <c r="O9" s="25">
        <v>11441</v>
      </c>
      <c r="P9" s="25">
        <v>12523</v>
      </c>
      <c r="Q9" s="25">
        <v>10906</v>
      </c>
      <c r="R9" s="25">
        <v>9414</v>
      </c>
      <c r="S9" s="25">
        <v>9195</v>
      </c>
      <c r="T9" s="25">
        <v>7806</v>
      </c>
      <c r="U9" s="25">
        <v>10812</v>
      </c>
      <c r="V9" s="5"/>
    </row>
    <row r="10" spans="2:22" ht="12" customHeight="1">
      <c r="B10" s="21" t="s">
        <v>18</v>
      </c>
      <c r="C10" s="22" t="s">
        <v>21</v>
      </c>
      <c r="D10" s="28">
        <f t="shared" si="0"/>
        <v>319414</v>
      </c>
      <c r="E10" s="24">
        <f aca="true" t="shared" si="4" ref="E10:U10">E8+E9</f>
        <v>14563</v>
      </c>
      <c r="F10" s="24">
        <f t="shared" si="4"/>
        <v>15166</v>
      </c>
      <c r="G10" s="24">
        <f t="shared" si="4"/>
        <v>15634</v>
      </c>
      <c r="H10" s="24">
        <f t="shared" si="4"/>
        <v>17116</v>
      </c>
      <c r="I10" s="24">
        <f t="shared" si="4"/>
        <v>18222</v>
      </c>
      <c r="J10" s="24">
        <f t="shared" si="4"/>
        <v>20209</v>
      </c>
      <c r="K10" s="24">
        <f t="shared" si="4"/>
        <v>23945</v>
      </c>
      <c r="L10" s="24">
        <f t="shared" si="4"/>
        <v>21349</v>
      </c>
      <c r="M10" s="24">
        <f t="shared" si="4"/>
        <v>19555</v>
      </c>
      <c r="N10" s="24">
        <f t="shared" si="4"/>
        <v>19806</v>
      </c>
      <c r="O10" s="24">
        <f t="shared" si="4"/>
        <v>23079</v>
      </c>
      <c r="P10" s="24">
        <f t="shared" si="4"/>
        <v>24890</v>
      </c>
      <c r="Q10" s="24">
        <f t="shared" si="4"/>
        <v>21402</v>
      </c>
      <c r="R10" s="24">
        <f t="shared" si="4"/>
        <v>17844</v>
      </c>
      <c r="S10" s="24">
        <f t="shared" si="4"/>
        <v>16917</v>
      </c>
      <c r="T10" s="24">
        <f t="shared" si="4"/>
        <v>13700</v>
      </c>
      <c r="U10" s="24">
        <f t="shared" si="4"/>
        <v>16017</v>
      </c>
      <c r="V10" s="5"/>
    </row>
    <row r="11" spans="2:49" ht="12" customHeight="1">
      <c r="B11" s="20" t="s">
        <v>18</v>
      </c>
      <c r="C11" s="23" t="s">
        <v>19</v>
      </c>
      <c r="D11" s="29">
        <f t="shared" si="0"/>
        <v>120418</v>
      </c>
      <c r="E11" s="24">
        <v>6116</v>
      </c>
      <c r="F11" s="24">
        <v>6219</v>
      </c>
      <c r="G11" s="24">
        <v>5963</v>
      </c>
      <c r="H11" s="24">
        <v>6409</v>
      </c>
      <c r="I11" s="24">
        <v>7381</v>
      </c>
      <c r="J11" s="24">
        <v>8231</v>
      </c>
      <c r="K11" s="24">
        <v>10275</v>
      </c>
      <c r="L11" s="24">
        <v>9040</v>
      </c>
      <c r="M11" s="24">
        <v>7654</v>
      </c>
      <c r="N11" s="24">
        <v>7285</v>
      </c>
      <c r="O11" s="24">
        <v>8266</v>
      </c>
      <c r="P11" s="24">
        <v>9480</v>
      </c>
      <c r="Q11" s="24">
        <v>8235</v>
      </c>
      <c r="R11" s="24">
        <v>6493</v>
      </c>
      <c r="S11" s="24">
        <v>5382</v>
      </c>
      <c r="T11" s="24">
        <v>4172</v>
      </c>
      <c r="U11" s="24">
        <v>3817</v>
      </c>
      <c r="V11" s="5"/>
      <c r="AH11" s="6"/>
      <c r="AK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2:22" ht="12" customHeight="1">
      <c r="B12" s="20" t="s">
        <v>23</v>
      </c>
      <c r="C12" s="19" t="s">
        <v>20</v>
      </c>
      <c r="D12" s="28">
        <f t="shared" si="0"/>
        <v>123323</v>
      </c>
      <c r="E12" s="25">
        <v>5794</v>
      </c>
      <c r="F12" s="25">
        <v>5904</v>
      </c>
      <c r="G12" s="25">
        <v>5687</v>
      </c>
      <c r="H12" s="25">
        <v>5904</v>
      </c>
      <c r="I12" s="25">
        <v>6616</v>
      </c>
      <c r="J12" s="25">
        <v>7878</v>
      </c>
      <c r="K12" s="25">
        <v>9805</v>
      </c>
      <c r="L12" s="25">
        <v>8393</v>
      </c>
      <c r="M12" s="25">
        <v>7302</v>
      </c>
      <c r="N12" s="25">
        <v>7002</v>
      </c>
      <c r="O12" s="25">
        <v>8358</v>
      </c>
      <c r="P12" s="25">
        <v>9631</v>
      </c>
      <c r="Q12" s="25">
        <v>8640</v>
      </c>
      <c r="R12" s="25">
        <v>7029</v>
      </c>
      <c r="S12" s="25">
        <v>6452</v>
      </c>
      <c r="T12" s="25">
        <v>5430</v>
      </c>
      <c r="U12" s="25">
        <v>7498</v>
      </c>
      <c r="V12" s="5"/>
    </row>
    <row r="13" spans="2:22" ht="12" customHeight="1">
      <c r="B13" s="20" t="s">
        <v>18</v>
      </c>
      <c r="C13" s="19" t="s">
        <v>21</v>
      </c>
      <c r="D13" s="26">
        <f t="shared" si="0"/>
        <v>243741</v>
      </c>
      <c r="E13" s="24">
        <f aca="true" t="shared" si="5" ref="E13:U13">E11+E12</f>
        <v>11910</v>
      </c>
      <c r="F13" s="24">
        <f t="shared" si="5"/>
        <v>12123</v>
      </c>
      <c r="G13" s="24">
        <f t="shared" si="5"/>
        <v>11650</v>
      </c>
      <c r="H13" s="24">
        <f t="shared" si="5"/>
        <v>12313</v>
      </c>
      <c r="I13" s="24">
        <f t="shared" si="5"/>
        <v>13997</v>
      </c>
      <c r="J13" s="24">
        <f t="shared" si="5"/>
        <v>16109</v>
      </c>
      <c r="K13" s="24">
        <f t="shared" si="5"/>
        <v>20080</v>
      </c>
      <c r="L13" s="24">
        <f t="shared" si="5"/>
        <v>17433</v>
      </c>
      <c r="M13" s="24">
        <f t="shared" si="5"/>
        <v>14956</v>
      </c>
      <c r="N13" s="24">
        <f t="shared" si="5"/>
        <v>14287</v>
      </c>
      <c r="O13" s="24">
        <f t="shared" si="5"/>
        <v>16624</v>
      </c>
      <c r="P13" s="24">
        <f t="shared" si="5"/>
        <v>19111</v>
      </c>
      <c r="Q13" s="24">
        <f t="shared" si="5"/>
        <v>16875</v>
      </c>
      <c r="R13" s="24">
        <f t="shared" si="5"/>
        <v>13522</v>
      </c>
      <c r="S13" s="24">
        <f t="shared" si="5"/>
        <v>11834</v>
      </c>
      <c r="T13" s="24">
        <f t="shared" si="5"/>
        <v>9602</v>
      </c>
      <c r="U13" s="24">
        <f t="shared" si="5"/>
        <v>11315</v>
      </c>
      <c r="V13" s="5"/>
    </row>
    <row r="14" spans="2:49" ht="12" customHeight="1">
      <c r="B14" s="18" t="s">
        <v>18</v>
      </c>
      <c r="C14" s="19" t="s">
        <v>19</v>
      </c>
      <c r="D14" s="28">
        <f t="shared" si="0"/>
        <v>53640</v>
      </c>
      <c r="E14" s="24">
        <v>2166</v>
      </c>
      <c r="F14" s="24">
        <v>2433</v>
      </c>
      <c r="G14" s="24">
        <v>2560</v>
      </c>
      <c r="H14" s="24">
        <v>2764</v>
      </c>
      <c r="I14" s="24">
        <v>3314</v>
      </c>
      <c r="J14" s="24">
        <v>3172</v>
      </c>
      <c r="K14" s="24">
        <v>3829</v>
      </c>
      <c r="L14" s="24">
        <v>3356</v>
      </c>
      <c r="M14" s="24">
        <v>3140</v>
      </c>
      <c r="N14" s="24">
        <v>3121</v>
      </c>
      <c r="O14" s="24">
        <v>3629</v>
      </c>
      <c r="P14" s="24">
        <v>4735</v>
      </c>
      <c r="Q14" s="24">
        <v>4284</v>
      </c>
      <c r="R14" s="24">
        <v>3507</v>
      </c>
      <c r="S14" s="24">
        <v>3124</v>
      </c>
      <c r="T14" s="24">
        <v>2366</v>
      </c>
      <c r="U14" s="24">
        <v>2140</v>
      </c>
      <c r="V14" s="5"/>
      <c r="AH14" s="6"/>
      <c r="AK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2:22" ht="12" customHeight="1">
      <c r="B15" s="20" t="s">
        <v>24</v>
      </c>
      <c r="C15" s="19" t="s">
        <v>20</v>
      </c>
      <c r="D15" s="28">
        <f t="shared" si="0"/>
        <v>57447</v>
      </c>
      <c r="E15" s="25">
        <v>1991</v>
      </c>
      <c r="F15" s="25">
        <v>2273</v>
      </c>
      <c r="G15" s="25">
        <v>2374</v>
      </c>
      <c r="H15" s="25">
        <v>2526</v>
      </c>
      <c r="I15" s="25">
        <v>2738</v>
      </c>
      <c r="J15" s="25">
        <v>2932</v>
      </c>
      <c r="K15" s="25">
        <v>3573</v>
      </c>
      <c r="L15" s="25">
        <v>3267</v>
      </c>
      <c r="M15" s="25">
        <v>3001</v>
      </c>
      <c r="N15" s="25">
        <v>3118</v>
      </c>
      <c r="O15" s="25">
        <v>3729</v>
      </c>
      <c r="P15" s="25">
        <v>5037</v>
      </c>
      <c r="Q15" s="25">
        <v>4664</v>
      </c>
      <c r="R15" s="25">
        <v>4100</v>
      </c>
      <c r="S15" s="25">
        <v>3975</v>
      </c>
      <c r="T15" s="25">
        <v>3389</v>
      </c>
      <c r="U15" s="25">
        <v>4760</v>
      </c>
      <c r="V15" s="5"/>
    </row>
    <row r="16" spans="2:22" ht="12" customHeight="1">
      <c r="B16" s="21" t="s">
        <v>18</v>
      </c>
      <c r="C16" s="22" t="s">
        <v>21</v>
      </c>
      <c r="D16" s="28">
        <f t="shared" si="0"/>
        <v>111087</v>
      </c>
      <c r="E16" s="24">
        <f aca="true" t="shared" si="6" ref="E16:U16">E14+E15</f>
        <v>4157</v>
      </c>
      <c r="F16" s="24">
        <f t="shared" si="6"/>
        <v>4706</v>
      </c>
      <c r="G16" s="24">
        <f t="shared" si="6"/>
        <v>4934</v>
      </c>
      <c r="H16" s="24">
        <f t="shared" si="6"/>
        <v>5290</v>
      </c>
      <c r="I16" s="24">
        <f t="shared" si="6"/>
        <v>6052</v>
      </c>
      <c r="J16" s="24">
        <f t="shared" si="6"/>
        <v>6104</v>
      </c>
      <c r="K16" s="24">
        <f t="shared" si="6"/>
        <v>7402</v>
      </c>
      <c r="L16" s="24">
        <f t="shared" si="6"/>
        <v>6623</v>
      </c>
      <c r="M16" s="24">
        <f t="shared" si="6"/>
        <v>6141</v>
      </c>
      <c r="N16" s="24">
        <f t="shared" si="6"/>
        <v>6239</v>
      </c>
      <c r="O16" s="24">
        <f t="shared" si="6"/>
        <v>7358</v>
      </c>
      <c r="P16" s="24">
        <f t="shared" si="6"/>
        <v>9772</v>
      </c>
      <c r="Q16" s="24">
        <f t="shared" si="6"/>
        <v>8948</v>
      </c>
      <c r="R16" s="24">
        <f t="shared" si="6"/>
        <v>7607</v>
      </c>
      <c r="S16" s="24">
        <f t="shared" si="6"/>
        <v>7099</v>
      </c>
      <c r="T16" s="24">
        <f t="shared" si="6"/>
        <v>5755</v>
      </c>
      <c r="U16" s="24">
        <f t="shared" si="6"/>
        <v>6900</v>
      </c>
      <c r="V16" s="5"/>
    </row>
    <row r="17" spans="2:49" ht="12" customHeight="1">
      <c r="B17" s="20" t="s">
        <v>18</v>
      </c>
      <c r="C17" s="23" t="s">
        <v>19</v>
      </c>
      <c r="D17" s="28">
        <f aca="true" t="shared" si="7" ref="D17:D71">SUM(E17:U17)</f>
        <v>97719</v>
      </c>
      <c r="E17" s="24">
        <v>5484</v>
      </c>
      <c r="F17" s="24">
        <v>5305</v>
      </c>
      <c r="G17" s="24">
        <v>5071</v>
      </c>
      <c r="H17" s="24">
        <v>5296</v>
      </c>
      <c r="I17" s="24">
        <v>5745</v>
      </c>
      <c r="J17" s="24">
        <v>7176</v>
      </c>
      <c r="K17" s="24">
        <v>8375</v>
      </c>
      <c r="L17" s="24">
        <v>7102</v>
      </c>
      <c r="M17" s="24">
        <v>6148</v>
      </c>
      <c r="N17" s="24">
        <v>6000</v>
      </c>
      <c r="O17" s="24">
        <v>6746</v>
      </c>
      <c r="P17" s="24">
        <v>7593</v>
      </c>
      <c r="Q17" s="24">
        <v>6308</v>
      </c>
      <c r="R17" s="24">
        <v>4856</v>
      </c>
      <c r="S17" s="24">
        <v>4440</v>
      </c>
      <c r="T17" s="24">
        <v>3304</v>
      </c>
      <c r="U17" s="24">
        <v>2770</v>
      </c>
      <c r="V17" s="5"/>
      <c r="AH17" s="6"/>
      <c r="AK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2:22" ht="12" customHeight="1">
      <c r="B18" s="20" t="s">
        <v>25</v>
      </c>
      <c r="C18" s="19" t="s">
        <v>20</v>
      </c>
      <c r="D18" s="28">
        <f t="shared" si="7"/>
        <v>97994</v>
      </c>
      <c r="E18" s="25">
        <v>5086</v>
      </c>
      <c r="F18" s="25">
        <v>5086</v>
      </c>
      <c r="G18" s="25">
        <v>4754</v>
      </c>
      <c r="H18" s="25">
        <v>4913</v>
      </c>
      <c r="I18" s="25">
        <v>5431</v>
      </c>
      <c r="J18" s="25">
        <v>6754</v>
      </c>
      <c r="K18" s="25">
        <v>7669</v>
      </c>
      <c r="L18" s="25">
        <v>6482</v>
      </c>
      <c r="M18" s="25">
        <v>5544</v>
      </c>
      <c r="N18" s="25">
        <v>5497</v>
      </c>
      <c r="O18" s="25">
        <v>6669</v>
      </c>
      <c r="P18" s="25">
        <v>7403</v>
      </c>
      <c r="Q18" s="25">
        <v>6221</v>
      </c>
      <c r="R18" s="25">
        <v>5264</v>
      </c>
      <c r="S18" s="25">
        <v>5038</v>
      </c>
      <c r="T18" s="25">
        <v>4224</v>
      </c>
      <c r="U18" s="25">
        <v>5959</v>
      </c>
      <c r="V18" s="5"/>
    </row>
    <row r="19" spans="2:22" ht="12" customHeight="1">
      <c r="B19" s="20" t="s">
        <v>18</v>
      </c>
      <c r="C19" s="19" t="s">
        <v>21</v>
      </c>
      <c r="D19" s="28">
        <f t="shared" si="7"/>
        <v>195713</v>
      </c>
      <c r="E19" s="24">
        <f aca="true" t="shared" si="8" ref="E19:U19">E17+E18</f>
        <v>10570</v>
      </c>
      <c r="F19" s="24">
        <f t="shared" si="8"/>
        <v>10391</v>
      </c>
      <c r="G19" s="24">
        <f t="shared" si="8"/>
        <v>9825</v>
      </c>
      <c r="H19" s="24">
        <f t="shared" si="8"/>
        <v>10209</v>
      </c>
      <c r="I19" s="24">
        <f t="shared" si="8"/>
        <v>11176</v>
      </c>
      <c r="J19" s="24">
        <f t="shared" si="8"/>
        <v>13930</v>
      </c>
      <c r="K19" s="24">
        <f t="shared" si="8"/>
        <v>16044</v>
      </c>
      <c r="L19" s="24">
        <f t="shared" si="8"/>
        <v>13584</v>
      </c>
      <c r="M19" s="24">
        <f t="shared" si="8"/>
        <v>11692</v>
      </c>
      <c r="N19" s="24">
        <f t="shared" si="8"/>
        <v>11497</v>
      </c>
      <c r="O19" s="24">
        <f t="shared" si="8"/>
        <v>13415</v>
      </c>
      <c r="P19" s="24">
        <f t="shared" si="8"/>
        <v>14996</v>
      </c>
      <c r="Q19" s="24">
        <f t="shared" si="8"/>
        <v>12529</v>
      </c>
      <c r="R19" s="24">
        <f t="shared" si="8"/>
        <v>10120</v>
      </c>
      <c r="S19" s="24">
        <f t="shared" si="8"/>
        <v>9478</v>
      </c>
      <c r="T19" s="24">
        <f t="shared" si="8"/>
        <v>7528</v>
      </c>
      <c r="U19" s="24">
        <f t="shared" si="8"/>
        <v>8729</v>
      </c>
      <c r="V19" s="5"/>
    </row>
    <row r="20" spans="2:49" ht="12" customHeight="1">
      <c r="B20" s="18" t="s">
        <v>18</v>
      </c>
      <c r="C20" s="19" t="s">
        <v>19</v>
      </c>
      <c r="D20" s="28">
        <f t="shared" si="7"/>
        <v>104953</v>
      </c>
      <c r="E20" s="24">
        <v>5592</v>
      </c>
      <c r="F20" s="24">
        <v>5417</v>
      </c>
      <c r="G20" s="24">
        <v>5293</v>
      </c>
      <c r="H20" s="24">
        <v>5499</v>
      </c>
      <c r="I20" s="24">
        <v>6426</v>
      </c>
      <c r="J20" s="24">
        <v>8120</v>
      </c>
      <c r="K20" s="24">
        <v>9282</v>
      </c>
      <c r="L20" s="24">
        <v>7764</v>
      </c>
      <c r="M20" s="24">
        <v>6348</v>
      </c>
      <c r="N20" s="24">
        <v>6112</v>
      </c>
      <c r="O20" s="24">
        <v>7385</v>
      </c>
      <c r="P20" s="24">
        <v>9008</v>
      </c>
      <c r="Q20" s="24">
        <v>7415</v>
      </c>
      <c r="R20" s="24">
        <v>5382</v>
      </c>
      <c r="S20" s="24">
        <v>4103</v>
      </c>
      <c r="T20" s="24">
        <v>2977</v>
      </c>
      <c r="U20" s="24">
        <v>2830</v>
      </c>
      <c r="V20" s="5"/>
      <c r="AH20" s="6"/>
      <c r="AK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2:22" ht="12" customHeight="1">
      <c r="B21" s="20" t="s">
        <v>26</v>
      </c>
      <c r="C21" s="19" t="s">
        <v>20</v>
      </c>
      <c r="D21" s="28">
        <f t="shared" si="7"/>
        <v>103277</v>
      </c>
      <c r="E21" s="25">
        <v>5396</v>
      </c>
      <c r="F21" s="25">
        <v>5212</v>
      </c>
      <c r="G21" s="25">
        <v>4776</v>
      </c>
      <c r="H21" s="25">
        <v>5125</v>
      </c>
      <c r="I21" s="25">
        <v>5668</v>
      </c>
      <c r="J21" s="25">
        <v>7069</v>
      </c>
      <c r="K21" s="25">
        <v>8328</v>
      </c>
      <c r="L21" s="25">
        <v>6727</v>
      </c>
      <c r="M21" s="25">
        <v>5604</v>
      </c>
      <c r="N21" s="25">
        <v>5757</v>
      </c>
      <c r="O21" s="25">
        <v>7516</v>
      </c>
      <c r="P21" s="25">
        <v>8816</v>
      </c>
      <c r="Q21" s="25">
        <v>7142</v>
      </c>
      <c r="R21" s="25">
        <v>5335</v>
      </c>
      <c r="S21" s="25">
        <v>4615</v>
      </c>
      <c r="T21" s="25">
        <v>3979</v>
      </c>
      <c r="U21" s="25">
        <v>6212</v>
      </c>
      <c r="V21" s="5"/>
    </row>
    <row r="22" spans="2:22" ht="12" customHeight="1">
      <c r="B22" s="21" t="s">
        <v>18</v>
      </c>
      <c r="C22" s="22" t="s">
        <v>21</v>
      </c>
      <c r="D22" s="28">
        <f t="shared" si="7"/>
        <v>208230</v>
      </c>
      <c r="E22" s="24">
        <f aca="true" t="shared" si="9" ref="E22:U22">E20+E21</f>
        <v>10988</v>
      </c>
      <c r="F22" s="24">
        <f t="shared" si="9"/>
        <v>10629</v>
      </c>
      <c r="G22" s="24">
        <f t="shared" si="9"/>
        <v>10069</v>
      </c>
      <c r="H22" s="24">
        <f t="shared" si="9"/>
        <v>10624</v>
      </c>
      <c r="I22" s="24">
        <f t="shared" si="9"/>
        <v>12094</v>
      </c>
      <c r="J22" s="24">
        <f t="shared" si="9"/>
        <v>15189</v>
      </c>
      <c r="K22" s="24">
        <f t="shared" si="9"/>
        <v>17610</v>
      </c>
      <c r="L22" s="24">
        <f t="shared" si="9"/>
        <v>14491</v>
      </c>
      <c r="M22" s="24">
        <f t="shared" si="9"/>
        <v>11952</v>
      </c>
      <c r="N22" s="24">
        <f t="shared" si="9"/>
        <v>11869</v>
      </c>
      <c r="O22" s="24">
        <f t="shared" si="9"/>
        <v>14901</v>
      </c>
      <c r="P22" s="24">
        <f t="shared" si="9"/>
        <v>17824</v>
      </c>
      <c r="Q22" s="24">
        <f t="shared" si="9"/>
        <v>14557</v>
      </c>
      <c r="R22" s="24">
        <f t="shared" si="9"/>
        <v>10717</v>
      </c>
      <c r="S22" s="24">
        <f t="shared" si="9"/>
        <v>8718</v>
      </c>
      <c r="T22" s="24">
        <f t="shared" si="9"/>
        <v>6956</v>
      </c>
      <c r="U22" s="24">
        <f t="shared" si="9"/>
        <v>9042</v>
      </c>
      <c r="V22" s="5"/>
    </row>
    <row r="23" spans="2:49" ht="12" customHeight="1">
      <c r="B23" s="20" t="s">
        <v>18</v>
      </c>
      <c r="C23" s="23" t="s">
        <v>19</v>
      </c>
      <c r="D23" s="28">
        <f t="shared" si="7"/>
        <v>26903</v>
      </c>
      <c r="E23" s="24">
        <v>1226</v>
      </c>
      <c r="F23" s="24">
        <v>1421</v>
      </c>
      <c r="G23" s="24">
        <v>1407</v>
      </c>
      <c r="H23" s="24">
        <v>1619</v>
      </c>
      <c r="I23" s="24">
        <v>1512</v>
      </c>
      <c r="J23" s="24">
        <v>1561</v>
      </c>
      <c r="K23" s="24">
        <v>1828</v>
      </c>
      <c r="L23" s="24">
        <v>1584</v>
      </c>
      <c r="M23" s="24">
        <v>1559</v>
      </c>
      <c r="N23" s="24">
        <v>1870</v>
      </c>
      <c r="O23" s="24">
        <v>2080</v>
      </c>
      <c r="P23" s="24">
        <v>2061</v>
      </c>
      <c r="Q23" s="24">
        <v>1713</v>
      </c>
      <c r="R23" s="24">
        <v>1507</v>
      </c>
      <c r="S23" s="24">
        <v>1581</v>
      </c>
      <c r="T23" s="24">
        <v>1282</v>
      </c>
      <c r="U23" s="24">
        <v>1092</v>
      </c>
      <c r="V23" s="5"/>
      <c r="AH23" s="6"/>
      <c r="AK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2:22" ht="12" customHeight="1">
      <c r="B24" s="20" t="s">
        <v>27</v>
      </c>
      <c r="C24" s="19" t="s">
        <v>20</v>
      </c>
      <c r="D24" s="28">
        <f t="shared" si="7"/>
        <v>28284</v>
      </c>
      <c r="E24" s="25">
        <v>1209</v>
      </c>
      <c r="F24" s="25">
        <v>1288</v>
      </c>
      <c r="G24" s="25">
        <v>1306</v>
      </c>
      <c r="H24" s="25">
        <v>1463</v>
      </c>
      <c r="I24" s="25">
        <v>1419</v>
      </c>
      <c r="J24" s="25">
        <v>1521</v>
      </c>
      <c r="K24" s="25">
        <v>1739</v>
      </c>
      <c r="L24" s="25">
        <v>1569</v>
      </c>
      <c r="M24" s="25">
        <v>1590</v>
      </c>
      <c r="N24" s="25">
        <v>1807</v>
      </c>
      <c r="O24" s="25">
        <v>1995</v>
      </c>
      <c r="P24" s="25">
        <v>1980</v>
      </c>
      <c r="Q24" s="25">
        <v>1852</v>
      </c>
      <c r="R24" s="25">
        <v>1728</v>
      </c>
      <c r="S24" s="25">
        <v>1847</v>
      </c>
      <c r="T24" s="25">
        <v>1752</v>
      </c>
      <c r="U24" s="25">
        <v>2219</v>
      </c>
      <c r="V24" s="5"/>
    </row>
    <row r="25" spans="2:22" ht="12" customHeight="1">
      <c r="B25" s="20" t="s">
        <v>18</v>
      </c>
      <c r="C25" s="19" t="s">
        <v>21</v>
      </c>
      <c r="D25" s="28">
        <f t="shared" si="7"/>
        <v>55187</v>
      </c>
      <c r="E25" s="24">
        <f aca="true" t="shared" si="10" ref="E25:U25">E23+E24</f>
        <v>2435</v>
      </c>
      <c r="F25" s="24">
        <f t="shared" si="10"/>
        <v>2709</v>
      </c>
      <c r="G25" s="24">
        <f t="shared" si="10"/>
        <v>2713</v>
      </c>
      <c r="H25" s="24">
        <f t="shared" si="10"/>
        <v>3082</v>
      </c>
      <c r="I25" s="24">
        <f t="shared" si="10"/>
        <v>2931</v>
      </c>
      <c r="J25" s="24">
        <f t="shared" si="10"/>
        <v>3082</v>
      </c>
      <c r="K25" s="24">
        <f t="shared" si="10"/>
        <v>3567</v>
      </c>
      <c r="L25" s="24">
        <f t="shared" si="10"/>
        <v>3153</v>
      </c>
      <c r="M25" s="24">
        <f t="shared" si="10"/>
        <v>3149</v>
      </c>
      <c r="N25" s="24">
        <f t="shared" si="10"/>
        <v>3677</v>
      </c>
      <c r="O25" s="24">
        <f t="shared" si="10"/>
        <v>4075</v>
      </c>
      <c r="P25" s="24">
        <f t="shared" si="10"/>
        <v>4041</v>
      </c>
      <c r="Q25" s="24">
        <f t="shared" si="10"/>
        <v>3565</v>
      </c>
      <c r="R25" s="24">
        <f t="shared" si="10"/>
        <v>3235</v>
      </c>
      <c r="S25" s="24">
        <f t="shared" si="10"/>
        <v>3428</v>
      </c>
      <c r="T25" s="24">
        <f t="shared" si="10"/>
        <v>3034</v>
      </c>
      <c r="U25" s="24">
        <f t="shared" si="10"/>
        <v>3311</v>
      </c>
      <c r="V25" s="5"/>
    </row>
    <row r="26" spans="2:49" ht="12" customHeight="1">
      <c r="B26" s="18" t="s">
        <v>18</v>
      </c>
      <c r="C26" s="19" t="s">
        <v>19</v>
      </c>
      <c r="D26" s="28">
        <f t="shared" si="7"/>
        <v>39465</v>
      </c>
      <c r="E26" s="24">
        <v>1988</v>
      </c>
      <c r="F26" s="24">
        <v>2038</v>
      </c>
      <c r="G26" s="24">
        <v>1964</v>
      </c>
      <c r="H26" s="24">
        <v>2140</v>
      </c>
      <c r="I26" s="24">
        <v>2178</v>
      </c>
      <c r="J26" s="24">
        <v>2626</v>
      </c>
      <c r="K26" s="24">
        <v>3366</v>
      </c>
      <c r="L26" s="24">
        <v>2850</v>
      </c>
      <c r="M26" s="24">
        <v>2408</v>
      </c>
      <c r="N26" s="24">
        <v>2385</v>
      </c>
      <c r="O26" s="24">
        <v>3000</v>
      </c>
      <c r="P26" s="24">
        <v>3424</v>
      </c>
      <c r="Q26" s="24">
        <v>2739</v>
      </c>
      <c r="R26" s="24">
        <v>2091</v>
      </c>
      <c r="S26" s="24">
        <v>1781</v>
      </c>
      <c r="T26" s="24">
        <v>1324</v>
      </c>
      <c r="U26" s="24">
        <v>1163</v>
      </c>
      <c r="V26" s="5"/>
      <c r="AH26" s="6"/>
      <c r="AK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2:22" ht="12" customHeight="1">
      <c r="B27" s="20" t="s">
        <v>28</v>
      </c>
      <c r="C27" s="19" t="s">
        <v>20</v>
      </c>
      <c r="D27" s="28">
        <f t="shared" si="7"/>
        <v>39452</v>
      </c>
      <c r="E27" s="25">
        <v>1835</v>
      </c>
      <c r="F27" s="25">
        <v>1868</v>
      </c>
      <c r="G27" s="25">
        <v>1899</v>
      </c>
      <c r="H27" s="25">
        <v>1833</v>
      </c>
      <c r="I27" s="25">
        <v>2032</v>
      </c>
      <c r="J27" s="25">
        <v>2550</v>
      </c>
      <c r="K27" s="25">
        <v>2982</v>
      </c>
      <c r="L27" s="25">
        <v>2541</v>
      </c>
      <c r="M27" s="25">
        <v>2196</v>
      </c>
      <c r="N27" s="25">
        <v>2263</v>
      </c>
      <c r="O27" s="25">
        <v>2859</v>
      </c>
      <c r="P27" s="25">
        <v>3307</v>
      </c>
      <c r="Q27" s="25">
        <v>2735</v>
      </c>
      <c r="R27" s="25">
        <v>2215</v>
      </c>
      <c r="S27" s="25">
        <v>2088</v>
      </c>
      <c r="T27" s="25">
        <v>1778</v>
      </c>
      <c r="U27" s="25">
        <v>2471</v>
      </c>
      <c r="V27" s="5"/>
    </row>
    <row r="28" spans="2:22" ht="12" customHeight="1">
      <c r="B28" s="21" t="s">
        <v>18</v>
      </c>
      <c r="C28" s="22" t="s">
        <v>21</v>
      </c>
      <c r="D28" s="28">
        <f t="shared" si="7"/>
        <v>78917</v>
      </c>
      <c r="E28" s="24">
        <f aca="true" t="shared" si="11" ref="E28:U28">E26+E27</f>
        <v>3823</v>
      </c>
      <c r="F28" s="24">
        <f t="shared" si="11"/>
        <v>3906</v>
      </c>
      <c r="G28" s="24">
        <f t="shared" si="11"/>
        <v>3863</v>
      </c>
      <c r="H28" s="24">
        <f t="shared" si="11"/>
        <v>3973</v>
      </c>
      <c r="I28" s="24">
        <f t="shared" si="11"/>
        <v>4210</v>
      </c>
      <c r="J28" s="24">
        <f t="shared" si="11"/>
        <v>5176</v>
      </c>
      <c r="K28" s="24">
        <f t="shared" si="11"/>
        <v>6348</v>
      </c>
      <c r="L28" s="24">
        <f t="shared" si="11"/>
        <v>5391</v>
      </c>
      <c r="M28" s="24">
        <f t="shared" si="11"/>
        <v>4604</v>
      </c>
      <c r="N28" s="24">
        <f t="shared" si="11"/>
        <v>4648</v>
      </c>
      <c r="O28" s="24">
        <f t="shared" si="11"/>
        <v>5859</v>
      </c>
      <c r="P28" s="24">
        <f t="shared" si="11"/>
        <v>6731</v>
      </c>
      <c r="Q28" s="24">
        <f t="shared" si="11"/>
        <v>5474</v>
      </c>
      <c r="R28" s="24">
        <f t="shared" si="11"/>
        <v>4306</v>
      </c>
      <c r="S28" s="24">
        <f t="shared" si="11"/>
        <v>3869</v>
      </c>
      <c r="T28" s="24">
        <f t="shared" si="11"/>
        <v>3102</v>
      </c>
      <c r="U28" s="24">
        <f t="shared" si="11"/>
        <v>3634</v>
      </c>
      <c r="V28" s="5"/>
    </row>
    <row r="29" spans="2:49" ht="12" customHeight="1">
      <c r="B29" s="20" t="s">
        <v>18</v>
      </c>
      <c r="C29" s="23" t="s">
        <v>19</v>
      </c>
      <c r="D29" s="28">
        <f t="shared" si="7"/>
        <v>23134</v>
      </c>
      <c r="E29" s="24">
        <v>1100</v>
      </c>
      <c r="F29" s="24">
        <v>1135</v>
      </c>
      <c r="G29" s="24">
        <v>1143</v>
      </c>
      <c r="H29" s="24">
        <v>1355</v>
      </c>
      <c r="I29" s="24">
        <v>1375</v>
      </c>
      <c r="J29" s="24">
        <v>1557</v>
      </c>
      <c r="K29" s="24">
        <v>1712</v>
      </c>
      <c r="L29" s="24">
        <v>1453</v>
      </c>
      <c r="M29" s="24">
        <v>1405</v>
      </c>
      <c r="N29" s="24">
        <v>1502</v>
      </c>
      <c r="O29" s="24">
        <v>1802</v>
      </c>
      <c r="P29" s="24">
        <v>1797</v>
      </c>
      <c r="Q29" s="24">
        <v>1532</v>
      </c>
      <c r="R29" s="24">
        <v>1345</v>
      </c>
      <c r="S29" s="24">
        <v>1137</v>
      </c>
      <c r="T29" s="24">
        <v>1007</v>
      </c>
      <c r="U29" s="24">
        <v>777</v>
      </c>
      <c r="V29" s="5"/>
      <c r="AH29" s="6"/>
      <c r="AK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2:22" ht="12" customHeight="1">
      <c r="B30" s="20" t="s">
        <v>29</v>
      </c>
      <c r="C30" s="19" t="s">
        <v>20</v>
      </c>
      <c r="D30" s="28">
        <f t="shared" si="7"/>
        <v>24418</v>
      </c>
      <c r="E30" s="25">
        <v>1051</v>
      </c>
      <c r="F30" s="25">
        <v>1131</v>
      </c>
      <c r="G30" s="25">
        <v>1169</v>
      </c>
      <c r="H30" s="25">
        <v>1323</v>
      </c>
      <c r="I30" s="25">
        <v>1313</v>
      </c>
      <c r="J30" s="25">
        <v>1434</v>
      </c>
      <c r="K30" s="25">
        <v>1636</v>
      </c>
      <c r="L30" s="25">
        <v>1427</v>
      </c>
      <c r="M30" s="25">
        <v>1394</v>
      </c>
      <c r="N30" s="25">
        <v>1429</v>
      </c>
      <c r="O30" s="25">
        <v>1780</v>
      </c>
      <c r="P30" s="25">
        <v>1796</v>
      </c>
      <c r="Q30" s="25">
        <v>1662</v>
      </c>
      <c r="R30" s="25">
        <v>1509</v>
      </c>
      <c r="S30" s="25">
        <v>1420</v>
      </c>
      <c r="T30" s="25">
        <v>1279</v>
      </c>
      <c r="U30" s="25">
        <v>1665</v>
      </c>
      <c r="V30" s="5"/>
    </row>
    <row r="31" spans="2:22" ht="12" customHeight="1">
      <c r="B31" s="20" t="s">
        <v>18</v>
      </c>
      <c r="C31" s="19" t="s">
        <v>21</v>
      </c>
      <c r="D31" s="28">
        <f t="shared" si="7"/>
        <v>47552</v>
      </c>
      <c r="E31" s="24">
        <f aca="true" t="shared" si="12" ref="E31:U31">E29+E30</f>
        <v>2151</v>
      </c>
      <c r="F31" s="24">
        <f t="shared" si="12"/>
        <v>2266</v>
      </c>
      <c r="G31" s="24">
        <f t="shared" si="12"/>
        <v>2312</v>
      </c>
      <c r="H31" s="24">
        <f t="shared" si="12"/>
        <v>2678</v>
      </c>
      <c r="I31" s="24">
        <f t="shared" si="12"/>
        <v>2688</v>
      </c>
      <c r="J31" s="24">
        <f t="shared" si="12"/>
        <v>2991</v>
      </c>
      <c r="K31" s="24">
        <f t="shared" si="12"/>
        <v>3348</v>
      </c>
      <c r="L31" s="24">
        <f t="shared" si="12"/>
        <v>2880</v>
      </c>
      <c r="M31" s="24">
        <f t="shared" si="12"/>
        <v>2799</v>
      </c>
      <c r="N31" s="24">
        <f t="shared" si="12"/>
        <v>2931</v>
      </c>
      <c r="O31" s="24">
        <f t="shared" si="12"/>
        <v>3582</v>
      </c>
      <c r="P31" s="24">
        <f t="shared" si="12"/>
        <v>3593</v>
      </c>
      <c r="Q31" s="24">
        <f t="shared" si="12"/>
        <v>3194</v>
      </c>
      <c r="R31" s="24">
        <f t="shared" si="12"/>
        <v>2854</v>
      </c>
      <c r="S31" s="24">
        <f t="shared" si="12"/>
        <v>2557</v>
      </c>
      <c r="T31" s="24">
        <f t="shared" si="12"/>
        <v>2286</v>
      </c>
      <c r="U31" s="24">
        <f t="shared" si="12"/>
        <v>2442</v>
      </c>
      <c r="V31" s="5"/>
    </row>
    <row r="32" spans="2:49" ht="12" customHeight="1">
      <c r="B32" s="18" t="s">
        <v>18</v>
      </c>
      <c r="C32" s="19" t="s">
        <v>19</v>
      </c>
      <c r="D32" s="28">
        <f t="shared" si="7"/>
        <v>31410</v>
      </c>
      <c r="E32" s="24">
        <v>1416</v>
      </c>
      <c r="F32" s="24">
        <v>1611</v>
      </c>
      <c r="G32" s="24">
        <v>1722</v>
      </c>
      <c r="H32" s="24">
        <v>1757</v>
      </c>
      <c r="I32" s="24">
        <v>1850</v>
      </c>
      <c r="J32" s="24">
        <v>2123</v>
      </c>
      <c r="K32" s="24">
        <v>2436</v>
      </c>
      <c r="L32" s="24">
        <v>2055</v>
      </c>
      <c r="M32" s="24">
        <v>1923</v>
      </c>
      <c r="N32" s="24">
        <v>2007</v>
      </c>
      <c r="O32" s="24">
        <v>2446</v>
      </c>
      <c r="P32" s="24">
        <v>2713</v>
      </c>
      <c r="Q32" s="24">
        <v>2113</v>
      </c>
      <c r="R32" s="24">
        <v>1716</v>
      </c>
      <c r="S32" s="24">
        <v>1427</v>
      </c>
      <c r="T32" s="24">
        <v>1140</v>
      </c>
      <c r="U32" s="24">
        <v>955</v>
      </c>
      <c r="V32" s="5"/>
      <c r="AH32" s="6"/>
      <c r="AK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2:22" ht="12" customHeight="1">
      <c r="B33" s="20" t="s">
        <v>30</v>
      </c>
      <c r="C33" s="19" t="s">
        <v>20</v>
      </c>
      <c r="D33" s="28">
        <f t="shared" si="7"/>
        <v>32349</v>
      </c>
      <c r="E33" s="25">
        <v>1415</v>
      </c>
      <c r="F33" s="25">
        <v>1616</v>
      </c>
      <c r="G33" s="25">
        <v>1626</v>
      </c>
      <c r="H33" s="25">
        <v>1652</v>
      </c>
      <c r="I33" s="25">
        <v>1807</v>
      </c>
      <c r="J33" s="25">
        <v>1890</v>
      </c>
      <c r="K33" s="25">
        <v>2278</v>
      </c>
      <c r="L33" s="25">
        <v>2025</v>
      </c>
      <c r="M33" s="25">
        <v>1859</v>
      </c>
      <c r="N33" s="25">
        <v>1959</v>
      </c>
      <c r="O33" s="25">
        <v>2499</v>
      </c>
      <c r="P33" s="25">
        <v>2636</v>
      </c>
      <c r="Q33" s="25">
        <v>2112</v>
      </c>
      <c r="R33" s="25">
        <v>1741</v>
      </c>
      <c r="S33" s="25">
        <v>1660</v>
      </c>
      <c r="T33" s="25">
        <v>1485</v>
      </c>
      <c r="U33" s="25">
        <v>2089</v>
      </c>
      <c r="V33" s="5"/>
    </row>
    <row r="34" spans="2:22" ht="12" customHeight="1">
      <c r="B34" s="21" t="s">
        <v>18</v>
      </c>
      <c r="C34" s="22" t="s">
        <v>21</v>
      </c>
      <c r="D34" s="28">
        <f t="shared" si="7"/>
        <v>63759</v>
      </c>
      <c r="E34" s="24">
        <f aca="true" t="shared" si="13" ref="E34:U34">E32+E33</f>
        <v>2831</v>
      </c>
      <c r="F34" s="24">
        <f t="shared" si="13"/>
        <v>3227</v>
      </c>
      <c r="G34" s="24">
        <f t="shared" si="13"/>
        <v>3348</v>
      </c>
      <c r="H34" s="24">
        <f t="shared" si="13"/>
        <v>3409</v>
      </c>
      <c r="I34" s="24">
        <f t="shared" si="13"/>
        <v>3657</v>
      </c>
      <c r="J34" s="24">
        <f t="shared" si="13"/>
        <v>4013</v>
      </c>
      <c r="K34" s="24">
        <f t="shared" si="13"/>
        <v>4714</v>
      </c>
      <c r="L34" s="24">
        <f t="shared" si="13"/>
        <v>4080</v>
      </c>
      <c r="M34" s="24">
        <f t="shared" si="13"/>
        <v>3782</v>
      </c>
      <c r="N34" s="24">
        <f t="shared" si="13"/>
        <v>3966</v>
      </c>
      <c r="O34" s="24">
        <f t="shared" si="13"/>
        <v>4945</v>
      </c>
      <c r="P34" s="24">
        <f t="shared" si="13"/>
        <v>5349</v>
      </c>
      <c r="Q34" s="24">
        <f t="shared" si="13"/>
        <v>4225</v>
      </c>
      <c r="R34" s="24">
        <f t="shared" si="13"/>
        <v>3457</v>
      </c>
      <c r="S34" s="24">
        <f t="shared" si="13"/>
        <v>3087</v>
      </c>
      <c r="T34" s="24">
        <f t="shared" si="13"/>
        <v>2625</v>
      </c>
      <c r="U34" s="24">
        <f t="shared" si="13"/>
        <v>3044</v>
      </c>
      <c r="V34" s="5"/>
    </row>
    <row r="35" spans="2:49" ht="12" customHeight="1">
      <c r="B35" s="20" t="s">
        <v>18</v>
      </c>
      <c r="C35" s="23" t="s">
        <v>19</v>
      </c>
      <c r="D35" s="28">
        <f t="shared" si="7"/>
        <v>24166</v>
      </c>
      <c r="E35" s="24">
        <v>1136</v>
      </c>
      <c r="F35" s="24">
        <v>1178</v>
      </c>
      <c r="G35" s="24">
        <v>1275</v>
      </c>
      <c r="H35" s="24">
        <v>1400</v>
      </c>
      <c r="I35" s="24">
        <v>1310</v>
      </c>
      <c r="J35" s="24">
        <v>1522</v>
      </c>
      <c r="K35" s="24">
        <v>1752</v>
      </c>
      <c r="L35" s="24">
        <v>1465</v>
      </c>
      <c r="M35" s="24">
        <v>1402</v>
      </c>
      <c r="N35" s="24">
        <v>1598</v>
      </c>
      <c r="O35" s="24">
        <v>1859</v>
      </c>
      <c r="P35" s="24">
        <v>1930</v>
      </c>
      <c r="Q35" s="24">
        <v>1668</v>
      </c>
      <c r="R35" s="24">
        <v>1351</v>
      </c>
      <c r="S35" s="24">
        <v>1237</v>
      </c>
      <c r="T35" s="24">
        <v>1112</v>
      </c>
      <c r="U35" s="24">
        <v>971</v>
      </c>
      <c r="V35" s="5"/>
      <c r="AH35" s="6"/>
      <c r="AK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2:22" ht="12" customHeight="1">
      <c r="B36" s="20" t="s">
        <v>31</v>
      </c>
      <c r="C36" s="19" t="s">
        <v>20</v>
      </c>
      <c r="D36" s="28">
        <f t="shared" si="7"/>
        <v>25106</v>
      </c>
      <c r="E36" s="25">
        <v>1045</v>
      </c>
      <c r="F36" s="25">
        <v>1196</v>
      </c>
      <c r="G36" s="25">
        <v>1204</v>
      </c>
      <c r="H36" s="25">
        <v>1303</v>
      </c>
      <c r="I36" s="25">
        <v>1267</v>
      </c>
      <c r="J36" s="25">
        <v>1458</v>
      </c>
      <c r="K36" s="25">
        <v>1684</v>
      </c>
      <c r="L36" s="25">
        <v>1441</v>
      </c>
      <c r="M36" s="25">
        <v>1417</v>
      </c>
      <c r="N36" s="25">
        <v>1484</v>
      </c>
      <c r="O36" s="25">
        <v>1822</v>
      </c>
      <c r="P36" s="25">
        <v>1925</v>
      </c>
      <c r="Q36" s="25">
        <v>1574</v>
      </c>
      <c r="R36" s="25">
        <v>1420</v>
      </c>
      <c r="S36" s="25">
        <v>1454</v>
      </c>
      <c r="T36" s="25">
        <v>1362</v>
      </c>
      <c r="U36" s="25">
        <v>2050</v>
      </c>
      <c r="V36" s="5"/>
    </row>
    <row r="37" spans="2:22" ht="12" customHeight="1">
      <c r="B37" s="20" t="s">
        <v>18</v>
      </c>
      <c r="C37" s="19" t="s">
        <v>21</v>
      </c>
      <c r="D37" s="28">
        <f t="shared" si="7"/>
        <v>49272</v>
      </c>
      <c r="E37" s="24">
        <f aca="true" t="shared" si="14" ref="E37:U37">E35+E36</f>
        <v>2181</v>
      </c>
      <c r="F37" s="24">
        <f t="shared" si="14"/>
        <v>2374</v>
      </c>
      <c r="G37" s="24">
        <f t="shared" si="14"/>
        <v>2479</v>
      </c>
      <c r="H37" s="24">
        <f t="shared" si="14"/>
        <v>2703</v>
      </c>
      <c r="I37" s="24">
        <f t="shared" si="14"/>
        <v>2577</v>
      </c>
      <c r="J37" s="24">
        <f t="shared" si="14"/>
        <v>2980</v>
      </c>
      <c r="K37" s="24">
        <f t="shared" si="14"/>
        <v>3436</v>
      </c>
      <c r="L37" s="24">
        <f t="shared" si="14"/>
        <v>2906</v>
      </c>
      <c r="M37" s="24">
        <f t="shared" si="14"/>
        <v>2819</v>
      </c>
      <c r="N37" s="24">
        <f t="shared" si="14"/>
        <v>3082</v>
      </c>
      <c r="O37" s="24">
        <f t="shared" si="14"/>
        <v>3681</v>
      </c>
      <c r="P37" s="24">
        <f t="shared" si="14"/>
        <v>3855</v>
      </c>
      <c r="Q37" s="24">
        <f t="shared" si="14"/>
        <v>3242</v>
      </c>
      <c r="R37" s="24">
        <f t="shared" si="14"/>
        <v>2771</v>
      </c>
      <c r="S37" s="24">
        <f t="shared" si="14"/>
        <v>2691</v>
      </c>
      <c r="T37" s="24">
        <f t="shared" si="14"/>
        <v>2474</v>
      </c>
      <c r="U37" s="24">
        <f t="shared" si="14"/>
        <v>3021</v>
      </c>
      <c r="V37" s="5"/>
    </row>
    <row r="38" spans="2:49" ht="12" customHeight="1">
      <c r="B38" s="18" t="s">
        <v>18</v>
      </c>
      <c r="C38" s="19" t="s">
        <v>19</v>
      </c>
      <c r="D38" s="28">
        <f t="shared" si="7"/>
        <v>23713</v>
      </c>
      <c r="E38" s="24">
        <v>1013</v>
      </c>
      <c r="F38" s="24">
        <v>1187</v>
      </c>
      <c r="G38" s="24">
        <v>1313</v>
      </c>
      <c r="H38" s="24">
        <v>1300</v>
      </c>
      <c r="I38" s="24">
        <v>1385</v>
      </c>
      <c r="J38" s="24">
        <v>1306</v>
      </c>
      <c r="K38" s="24">
        <v>1639</v>
      </c>
      <c r="L38" s="24">
        <v>1538</v>
      </c>
      <c r="M38" s="24">
        <v>1442</v>
      </c>
      <c r="N38" s="24">
        <v>1475</v>
      </c>
      <c r="O38" s="24">
        <v>1878</v>
      </c>
      <c r="P38" s="24">
        <v>2066</v>
      </c>
      <c r="Q38" s="24">
        <v>1640</v>
      </c>
      <c r="R38" s="24">
        <v>1422</v>
      </c>
      <c r="S38" s="24">
        <v>1233</v>
      </c>
      <c r="T38" s="24">
        <v>1001</v>
      </c>
      <c r="U38" s="24">
        <v>875</v>
      </c>
      <c r="V38" s="5"/>
      <c r="AH38" s="6"/>
      <c r="AK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2:22" ht="12" customHeight="1">
      <c r="B39" s="20" t="s">
        <v>32</v>
      </c>
      <c r="C39" s="19" t="s">
        <v>20</v>
      </c>
      <c r="D39" s="28">
        <f t="shared" si="7"/>
        <v>24675</v>
      </c>
      <c r="E39" s="25">
        <v>965</v>
      </c>
      <c r="F39" s="25">
        <v>1177</v>
      </c>
      <c r="G39" s="25">
        <v>1164</v>
      </c>
      <c r="H39" s="25">
        <v>1337</v>
      </c>
      <c r="I39" s="25">
        <v>1270</v>
      </c>
      <c r="J39" s="25">
        <v>1400</v>
      </c>
      <c r="K39" s="25">
        <v>1613</v>
      </c>
      <c r="L39" s="25">
        <v>1462</v>
      </c>
      <c r="M39" s="25">
        <v>1411</v>
      </c>
      <c r="N39" s="25">
        <v>1427</v>
      </c>
      <c r="O39" s="25">
        <v>1845</v>
      </c>
      <c r="P39" s="25">
        <v>1944</v>
      </c>
      <c r="Q39" s="25">
        <v>1658</v>
      </c>
      <c r="R39" s="25">
        <v>1457</v>
      </c>
      <c r="S39" s="25">
        <v>1410</v>
      </c>
      <c r="T39" s="25">
        <v>1278</v>
      </c>
      <c r="U39" s="25">
        <v>1857</v>
      </c>
      <c r="V39" s="5"/>
    </row>
    <row r="40" spans="2:22" ht="12" customHeight="1">
      <c r="B40" s="21" t="s">
        <v>18</v>
      </c>
      <c r="C40" s="22" t="s">
        <v>21</v>
      </c>
      <c r="D40" s="28">
        <f t="shared" si="7"/>
        <v>48388</v>
      </c>
      <c r="E40" s="24">
        <f aca="true" t="shared" si="15" ref="E40:U40">E38+E39</f>
        <v>1978</v>
      </c>
      <c r="F40" s="24">
        <f t="shared" si="15"/>
        <v>2364</v>
      </c>
      <c r="G40" s="24">
        <f t="shared" si="15"/>
        <v>2477</v>
      </c>
      <c r="H40" s="24">
        <f t="shared" si="15"/>
        <v>2637</v>
      </c>
      <c r="I40" s="24">
        <f t="shared" si="15"/>
        <v>2655</v>
      </c>
      <c r="J40" s="24">
        <f t="shared" si="15"/>
        <v>2706</v>
      </c>
      <c r="K40" s="24">
        <f t="shared" si="15"/>
        <v>3252</v>
      </c>
      <c r="L40" s="24">
        <f t="shared" si="15"/>
        <v>3000</v>
      </c>
      <c r="M40" s="24">
        <f t="shared" si="15"/>
        <v>2853</v>
      </c>
      <c r="N40" s="24">
        <f t="shared" si="15"/>
        <v>2902</v>
      </c>
      <c r="O40" s="24">
        <f t="shared" si="15"/>
        <v>3723</v>
      </c>
      <c r="P40" s="24">
        <f t="shared" si="15"/>
        <v>4010</v>
      </c>
      <c r="Q40" s="24">
        <f t="shared" si="15"/>
        <v>3298</v>
      </c>
      <c r="R40" s="24">
        <f t="shared" si="15"/>
        <v>2879</v>
      </c>
      <c r="S40" s="24">
        <f t="shared" si="15"/>
        <v>2643</v>
      </c>
      <c r="T40" s="24">
        <f t="shared" si="15"/>
        <v>2279</v>
      </c>
      <c r="U40" s="24">
        <f t="shared" si="15"/>
        <v>2732</v>
      </c>
      <c r="V40" s="5"/>
    </row>
    <row r="41" spans="2:69" ht="12" customHeight="1">
      <c r="B41" s="20" t="s">
        <v>18</v>
      </c>
      <c r="C41" s="23" t="s">
        <v>19</v>
      </c>
      <c r="D41" s="28">
        <f t="shared" si="7"/>
        <v>5065</v>
      </c>
      <c r="E41" s="24">
        <v>181</v>
      </c>
      <c r="F41" s="24">
        <v>239</v>
      </c>
      <c r="G41" s="24">
        <v>273</v>
      </c>
      <c r="H41" s="24">
        <v>347</v>
      </c>
      <c r="I41" s="24">
        <v>347</v>
      </c>
      <c r="J41" s="24">
        <v>289</v>
      </c>
      <c r="K41" s="24">
        <v>276</v>
      </c>
      <c r="L41" s="24">
        <v>266</v>
      </c>
      <c r="M41" s="24">
        <v>308</v>
      </c>
      <c r="N41" s="24">
        <v>355</v>
      </c>
      <c r="O41" s="24">
        <v>504</v>
      </c>
      <c r="P41" s="24">
        <v>423</v>
      </c>
      <c r="Q41" s="24">
        <v>318</v>
      </c>
      <c r="R41" s="24">
        <v>276</v>
      </c>
      <c r="S41" s="24">
        <v>246</v>
      </c>
      <c r="T41" s="24">
        <v>199</v>
      </c>
      <c r="U41" s="24">
        <v>218</v>
      </c>
      <c r="V41" s="7" t="s">
        <v>18</v>
      </c>
      <c r="W41" s="6"/>
      <c r="AH41" s="6"/>
      <c r="AK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2:22" ht="12" customHeight="1">
      <c r="B42" s="20" t="s">
        <v>33</v>
      </c>
      <c r="C42" s="19" t="s">
        <v>20</v>
      </c>
      <c r="D42" s="28">
        <f t="shared" si="7"/>
        <v>5067</v>
      </c>
      <c r="E42" s="25">
        <v>188</v>
      </c>
      <c r="F42" s="25">
        <v>223</v>
      </c>
      <c r="G42" s="25">
        <v>241</v>
      </c>
      <c r="H42" s="25">
        <v>287</v>
      </c>
      <c r="I42" s="25">
        <v>328</v>
      </c>
      <c r="J42" s="25">
        <v>256</v>
      </c>
      <c r="K42" s="25">
        <v>265</v>
      </c>
      <c r="L42" s="25">
        <v>272</v>
      </c>
      <c r="M42" s="25">
        <v>288</v>
      </c>
      <c r="N42" s="25">
        <v>362</v>
      </c>
      <c r="O42" s="25">
        <v>442</v>
      </c>
      <c r="P42" s="25">
        <v>399</v>
      </c>
      <c r="Q42" s="25">
        <v>333</v>
      </c>
      <c r="R42" s="25">
        <v>246</v>
      </c>
      <c r="S42" s="25">
        <v>281</v>
      </c>
      <c r="T42" s="25">
        <v>256</v>
      </c>
      <c r="U42" s="25">
        <v>400</v>
      </c>
      <c r="V42" s="5"/>
    </row>
    <row r="43" spans="2:22" ht="12" customHeight="1">
      <c r="B43" s="20" t="s">
        <v>18</v>
      </c>
      <c r="C43" s="19" t="s">
        <v>21</v>
      </c>
      <c r="D43" s="28">
        <f t="shared" si="7"/>
        <v>10132</v>
      </c>
      <c r="E43" s="24">
        <f aca="true" t="shared" si="16" ref="E43:U43">E41+E42</f>
        <v>369</v>
      </c>
      <c r="F43" s="24">
        <f t="shared" si="16"/>
        <v>462</v>
      </c>
      <c r="G43" s="24">
        <f t="shared" si="16"/>
        <v>514</v>
      </c>
      <c r="H43" s="24">
        <f t="shared" si="16"/>
        <v>634</v>
      </c>
      <c r="I43" s="24">
        <f t="shared" si="16"/>
        <v>675</v>
      </c>
      <c r="J43" s="24">
        <f t="shared" si="16"/>
        <v>545</v>
      </c>
      <c r="K43" s="24">
        <f t="shared" si="16"/>
        <v>541</v>
      </c>
      <c r="L43" s="24">
        <f t="shared" si="16"/>
        <v>538</v>
      </c>
      <c r="M43" s="24">
        <f t="shared" si="16"/>
        <v>596</v>
      </c>
      <c r="N43" s="24">
        <f t="shared" si="16"/>
        <v>717</v>
      </c>
      <c r="O43" s="24">
        <f t="shared" si="16"/>
        <v>946</v>
      </c>
      <c r="P43" s="24">
        <f t="shared" si="16"/>
        <v>822</v>
      </c>
      <c r="Q43" s="24">
        <f t="shared" si="16"/>
        <v>651</v>
      </c>
      <c r="R43" s="24">
        <f t="shared" si="16"/>
        <v>522</v>
      </c>
      <c r="S43" s="24">
        <f t="shared" si="16"/>
        <v>527</v>
      </c>
      <c r="T43" s="24">
        <f t="shared" si="16"/>
        <v>455</v>
      </c>
      <c r="U43" s="24">
        <f t="shared" si="16"/>
        <v>618</v>
      </c>
      <c r="V43" s="5"/>
    </row>
    <row r="44" spans="2:69" ht="12" customHeight="1">
      <c r="B44" s="18" t="s">
        <v>18</v>
      </c>
      <c r="C44" s="19" t="s">
        <v>19</v>
      </c>
      <c r="D44" s="28">
        <f t="shared" si="7"/>
        <v>6179</v>
      </c>
      <c r="E44" s="24">
        <v>196</v>
      </c>
      <c r="F44" s="24">
        <v>268</v>
      </c>
      <c r="G44" s="24">
        <v>299</v>
      </c>
      <c r="H44" s="24">
        <v>383</v>
      </c>
      <c r="I44" s="24">
        <v>378</v>
      </c>
      <c r="J44" s="24">
        <v>354</v>
      </c>
      <c r="K44" s="24">
        <v>311</v>
      </c>
      <c r="L44" s="24">
        <v>284</v>
      </c>
      <c r="M44" s="24">
        <v>354</v>
      </c>
      <c r="N44" s="24">
        <v>438</v>
      </c>
      <c r="O44" s="24">
        <v>579</v>
      </c>
      <c r="P44" s="24">
        <v>549</v>
      </c>
      <c r="Q44" s="24">
        <v>378</v>
      </c>
      <c r="R44" s="24">
        <v>386</v>
      </c>
      <c r="S44" s="24">
        <v>362</v>
      </c>
      <c r="T44" s="24">
        <v>353</v>
      </c>
      <c r="U44" s="24">
        <v>307</v>
      </c>
      <c r="V44" s="7"/>
      <c r="W44" s="6"/>
      <c r="AH44" s="6"/>
      <c r="AK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2:22" ht="12" customHeight="1">
      <c r="B45" s="20" t="s">
        <v>34</v>
      </c>
      <c r="C45" s="19" t="s">
        <v>20</v>
      </c>
      <c r="D45" s="28">
        <f t="shared" si="7"/>
        <v>6173</v>
      </c>
      <c r="E45" s="25">
        <v>179</v>
      </c>
      <c r="F45" s="25">
        <v>249</v>
      </c>
      <c r="G45" s="25">
        <v>281</v>
      </c>
      <c r="H45" s="25">
        <v>320</v>
      </c>
      <c r="I45" s="25">
        <v>367</v>
      </c>
      <c r="J45" s="25">
        <v>317</v>
      </c>
      <c r="K45" s="25">
        <v>302</v>
      </c>
      <c r="L45" s="25">
        <v>292</v>
      </c>
      <c r="M45" s="25">
        <v>328</v>
      </c>
      <c r="N45" s="25">
        <v>348</v>
      </c>
      <c r="O45" s="25">
        <v>533</v>
      </c>
      <c r="P45" s="25">
        <v>441</v>
      </c>
      <c r="Q45" s="25">
        <v>375</v>
      </c>
      <c r="R45" s="25">
        <v>380</v>
      </c>
      <c r="S45" s="25">
        <v>439</v>
      </c>
      <c r="T45" s="25">
        <v>412</v>
      </c>
      <c r="U45" s="25">
        <v>610</v>
      </c>
      <c r="V45" s="5"/>
    </row>
    <row r="46" spans="2:22" ht="12" customHeight="1">
      <c r="B46" s="21" t="s">
        <v>18</v>
      </c>
      <c r="C46" s="22" t="s">
        <v>21</v>
      </c>
      <c r="D46" s="28">
        <f t="shared" si="7"/>
        <v>12352</v>
      </c>
      <c r="E46" s="24">
        <f aca="true" t="shared" si="17" ref="E46:U46">E44+E45</f>
        <v>375</v>
      </c>
      <c r="F46" s="24">
        <f t="shared" si="17"/>
        <v>517</v>
      </c>
      <c r="G46" s="24">
        <f t="shared" si="17"/>
        <v>580</v>
      </c>
      <c r="H46" s="24">
        <f t="shared" si="17"/>
        <v>703</v>
      </c>
      <c r="I46" s="24">
        <f t="shared" si="17"/>
        <v>745</v>
      </c>
      <c r="J46" s="24">
        <f t="shared" si="17"/>
        <v>671</v>
      </c>
      <c r="K46" s="24">
        <f t="shared" si="17"/>
        <v>613</v>
      </c>
      <c r="L46" s="24">
        <f t="shared" si="17"/>
        <v>576</v>
      </c>
      <c r="M46" s="24">
        <f t="shared" si="17"/>
        <v>682</v>
      </c>
      <c r="N46" s="24">
        <f t="shared" si="17"/>
        <v>786</v>
      </c>
      <c r="O46" s="24">
        <f t="shared" si="17"/>
        <v>1112</v>
      </c>
      <c r="P46" s="24">
        <f t="shared" si="17"/>
        <v>990</v>
      </c>
      <c r="Q46" s="24">
        <f t="shared" si="17"/>
        <v>753</v>
      </c>
      <c r="R46" s="24">
        <f t="shared" si="17"/>
        <v>766</v>
      </c>
      <c r="S46" s="24">
        <f t="shared" si="17"/>
        <v>801</v>
      </c>
      <c r="T46" s="24">
        <f t="shared" si="17"/>
        <v>765</v>
      </c>
      <c r="U46" s="24">
        <f t="shared" si="17"/>
        <v>917</v>
      </c>
      <c r="V46" s="5"/>
    </row>
    <row r="47" spans="2:69" ht="12" customHeight="1">
      <c r="B47" s="20" t="s">
        <v>18</v>
      </c>
      <c r="C47" s="23" t="s">
        <v>19</v>
      </c>
      <c r="D47" s="28">
        <f t="shared" si="7"/>
        <v>11382</v>
      </c>
      <c r="E47" s="24">
        <v>551</v>
      </c>
      <c r="F47" s="24">
        <v>639</v>
      </c>
      <c r="G47" s="24">
        <v>609</v>
      </c>
      <c r="H47" s="24">
        <v>653</v>
      </c>
      <c r="I47" s="24">
        <v>681</v>
      </c>
      <c r="J47" s="24">
        <v>730</v>
      </c>
      <c r="K47" s="24">
        <v>874</v>
      </c>
      <c r="L47" s="24">
        <v>750</v>
      </c>
      <c r="M47" s="24">
        <v>726</v>
      </c>
      <c r="N47" s="24">
        <v>742</v>
      </c>
      <c r="O47" s="24">
        <v>898</v>
      </c>
      <c r="P47" s="24">
        <v>961</v>
      </c>
      <c r="Q47" s="24">
        <v>738</v>
      </c>
      <c r="R47" s="24">
        <v>610</v>
      </c>
      <c r="S47" s="24">
        <v>497</v>
      </c>
      <c r="T47" s="24">
        <v>400</v>
      </c>
      <c r="U47" s="24">
        <v>323</v>
      </c>
      <c r="V47" s="7"/>
      <c r="W47" s="6"/>
      <c r="AH47" s="6"/>
      <c r="AK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2:22" ht="12" customHeight="1">
      <c r="B48" s="20" t="s">
        <v>35</v>
      </c>
      <c r="C48" s="19" t="s">
        <v>20</v>
      </c>
      <c r="D48" s="28">
        <f t="shared" si="7"/>
        <v>11393</v>
      </c>
      <c r="E48" s="25">
        <v>506</v>
      </c>
      <c r="F48" s="25">
        <v>588</v>
      </c>
      <c r="G48" s="25">
        <v>551</v>
      </c>
      <c r="H48" s="25">
        <v>605</v>
      </c>
      <c r="I48" s="25">
        <v>635</v>
      </c>
      <c r="J48" s="25">
        <v>693</v>
      </c>
      <c r="K48" s="25">
        <v>778</v>
      </c>
      <c r="L48" s="25">
        <v>732</v>
      </c>
      <c r="M48" s="25">
        <v>670</v>
      </c>
      <c r="N48" s="25">
        <v>724</v>
      </c>
      <c r="O48" s="25">
        <v>868</v>
      </c>
      <c r="P48" s="25">
        <v>949</v>
      </c>
      <c r="Q48" s="25">
        <v>760</v>
      </c>
      <c r="R48" s="25">
        <v>573</v>
      </c>
      <c r="S48" s="25">
        <v>559</v>
      </c>
      <c r="T48" s="25">
        <v>481</v>
      </c>
      <c r="U48" s="25">
        <v>721</v>
      </c>
      <c r="V48" s="5"/>
    </row>
    <row r="49" spans="2:22" ht="12" customHeight="1">
      <c r="B49" s="20" t="s">
        <v>18</v>
      </c>
      <c r="C49" s="19" t="s">
        <v>21</v>
      </c>
      <c r="D49" s="28">
        <f t="shared" si="7"/>
        <v>22775</v>
      </c>
      <c r="E49" s="24">
        <f aca="true" t="shared" si="18" ref="E49:U49">E47+E48</f>
        <v>1057</v>
      </c>
      <c r="F49" s="24">
        <f t="shared" si="18"/>
        <v>1227</v>
      </c>
      <c r="G49" s="24">
        <f t="shared" si="18"/>
        <v>1160</v>
      </c>
      <c r="H49" s="24">
        <f t="shared" si="18"/>
        <v>1258</v>
      </c>
      <c r="I49" s="24">
        <f t="shared" si="18"/>
        <v>1316</v>
      </c>
      <c r="J49" s="24">
        <f t="shared" si="18"/>
        <v>1423</v>
      </c>
      <c r="K49" s="24">
        <f t="shared" si="18"/>
        <v>1652</v>
      </c>
      <c r="L49" s="24">
        <f t="shared" si="18"/>
        <v>1482</v>
      </c>
      <c r="M49" s="24">
        <f t="shared" si="18"/>
        <v>1396</v>
      </c>
      <c r="N49" s="24">
        <f t="shared" si="18"/>
        <v>1466</v>
      </c>
      <c r="O49" s="24">
        <f t="shared" si="18"/>
        <v>1766</v>
      </c>
      <c r="P49" s="24">
        <f t="shared" si="18"/>
        <v>1910</v>
      </c>
      <c r="Q49" s="24">
        <f t="shared" si="18"/>
        <v>1498</v>
      </c>
      <c r="R49" s="24">
        <f t="shared" si="18"/>
        <v>1183</v>
      </c>
      <c r="S49" s="24">
        <f t="shared" si="18"/>
        <v>1056</v>
      </c>
      <c r="T49" s="24">
        <f t="shared" si="18"/>
        <v>881</v>
      </c>
      <c r="U49" s="24">
        <f t="shared" si="18"/>
        <v>1044</v>
      </c>
      <c r="V49" s="5"/>
    </row>
    <row r="50" spans="2:69" s="4" customFormat="1" ht="12" customHeight="1">
      <c r="B50" s="20" t="s">
        <v>18</v>
      </c>
      <c r="C50" s="23" t="s">
        <v>19</v>
      </c>
      <c r="D50" s="28">
        <f t="shared" si="7"/>
        <v>8276</v>
      </c>
      <c r="E50" s="24">
        <v>383</v>
      </c>
      <c r="F50" s="24">
        <v>454</v>
      </c>
      <c r="G50" s="24">
        <v>475</v>
      </c>
      <c r="H50" s="24">
        <v>506</v>
      </c>
      <c r="I50" s="24">
        <v>493</v>
      </c>
      <c r="J50" s="24">
        <v>529</v>
      </c>
      <c r="K50" s="24">
        <v>640</v>
      </c>
      <c r="L50" s="24">
        <v>536</v>
      </c>
      <c r="M50" s="24">
        <v>536</v>
      </c>
      <c r="N50" s="24">
        <v>573</v>
      </c>
      <c r="O50" s="24">
        <v>707</v>
      </c>
      <c r="P50" s="24">
        <v>667</v>
      </c>
      <c r="Q50" s="24">
        <v>500</v>
      </c>
      <c r="R50" s="24">
        <v>416</v>
      </c>
      <c r="S50" s="24">
        <v>338</v>
      </c>
      <c r="T50" s="24">
        <v>267</v>
      </c>
      <c r="U50" s="24">
        <v>256</v>
      </c>
      <c r="V50" s="7"/>
      <c r="W50" s="7"/>
      <c r="AH50" s="7"/>
      <c r="AK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</row>
    <row r="51" spans="2:22" s="4" customFormat="1" ht="12" customHeight="1">
      <c r="B51" s="20" t="s">
        <v>36</v>
      </c>
      <c r="C51" s="19" t="s">
        <v>20</v>
      </c>
      <c r="D51" s="28">
        <f t="shared" si="7"/>
        <v>8353</v>
      </c>
      <c r="E51" s="25">
        <v>391</v>
      </c>
      <c r="F51" s="25">
        <v>448</v>
      </c>
      <c r="G51" s="25">
        <v>451</v>
      </c>
      <c r="H51" s="25">
        <v>460</v>
      </c>
      <c r="I51" s="25">
        <v>467</v>
      </c>
      <c r="J51" s="25">
        <v>496</v>
      </c>
      <c r="K51" s="25">
        <v>581</v>
      </c>
      <c r="L51" s="25">
        <v>544</v>
      </c>
      <c r="M51" s="25">
        <v>493</v>
      </c>
      <c r="N51" s="25">
        <v>576</v>
      </c>
      <c r="O51" s="25">
        <v>626</v>
      </c>
      <c r="P51" s="25">
        <v>652</v>
      </c>
      <c r="Q51" s="25">
        <v>496</v>
      </c>
      <c r="R51" s="25">
        <v>434</v>
      </c>
      <c r="S51" s="25">
        <v>431</v>
      </c>
      <c r="T51" s="25">
        <v>356</v>
      </c>
      <c r="U51" s="25">
        <v>451</v>
      </c>
      <c r="V51" s="5"/>
    </row>
    <row r="52" spans="2:22" s="4" customFormat="1" ht="12" customHeight="1">
      <c r="B52" s="20" t="s">
        <v>18</v>
      </c>
      <c r="C52" s="19" t="s">
        <v>21</v>
      </c>
      <c r="D52" s="28">
        <f t="shared" si="7"/>
        <v>16629</v>
      </c>
      <c r="E52" s="24">
        <f aca="true" t="shared" si="19" ref="E52:U52">E50+E51</f>
        <v>774</v>
      </c>
      <c r="F52" s="24">
        <f t="shared" si="19"/>
        <v>902</v>
      </c>
      <c r="G52" s="24">
        <f t="shared" si="19"/>
        <v>926</v>
      </c>
      <c r="H52" s="24">
        <f t="shared" si="19"/>
        <v>966</v>
      </c>
      <c r="I52" s="24">
        <f t="shared" si="19"/>
        <v>960</v>
      </c>
      <c r="J52" s="24">
        <f t="shared" si="19"/>
        <v>1025</v>
      </c>
      <c r="K52" s="24">
        <f t="shared" si="19"/>
        <v>1221</v>
      </c>
      <c r="L52" s="24">
        <f t="shared" si="19"/>
        <v>1080</v>
      </c>
      <c r="M52" s="24">
        <f t="shared" si="19"/>
        <v>1029</v>
      </c>
      <c r="N52" s="24">
        <f t="shared" si="19"/>
        <v>1149</v>
      </c>
      <c r="O52" s="24">
        <f t="shared" si="19"/>
        <v>1333</v>
      </c>
      <c r="P52" s="24">
        <f t="shared" si="19"/>
        <v>1319</v>
      </c>
      <c r="Q52" s="24">
        <f t="shared" si="19"/>
        <v>996</v>
      </c>
      <c r="R52" s="24">
        <f t="shared" si="19"/>
        <v>850</v>
      </c>
      <c r="S52" s="24">
        <f t="shared" si="19"/>
        <v>769</v>
      </c>
      <c r="T52" s="24">
        <f t="shared" si="19"/>
        <v>623</v>
      </c>
      <c r="U52" s="24">
        <f t="shared" si="19"/>
        <v>707</v>
      </c>
      <c r="V52" s="5"/>
    </row>
    <row r="53" spans="2:69" s="4" customFormat="1" ht="12" customHeight="1">
      <c r="B53" s="18" t="s">
        <v>18</v>
      </c>
      <c r="C53" s="19" t="s">
        <v>19</v>
      </c>
      <c r="D53" s="28">
        <f t="shared" si="7"/>
        <v>1315</v>
      </c>
      <c r="E53" s="24">
        <v>31</v>
      </c>
      <c r="F53" s="24">
        <v>43</v>
      </c>
      <c r="G53" s="24">
        <v>62</v>
      </c>
      <c r="H53" s="24">
        <v>74</v>
      </c>
      <c r="I53" s="24">
        <v>65</v>
      </c>
      <c r="J53" s="24">
        <v>69</v>
      </c>
      <c r="K53" s="24">
        <v>57</v>
      </c>
      <c r="L53" s="24">
        <v>60</v>
      </c>
      <c r="M53" s="24">
        <v>70</v>
      </c>
      <c r="N53" s="24">
        <v>97</v>
      </c>
      <c r="O53" s="24">
        <v>121</v>
      </c>
      <c r="P53" s="24">
        <v>97</v>
      </c>
      <c r="Q53" s="24">
        <v>76</v>
      </c>
      <c r="R53" s="24">
        <v>88</v>
      </c>
      <c r="S53" s="24">
        <v>116</v>
      </c>
      <c r="T53" s="24">
        <v>98</v>
      </c>
      <c r="U53" s="24">
        <v>91</v>
      </c>
      <c r="V53" s="7"/>
      <c r="W53" s="7"/>
      <c r="AH53" s="7"/>
      <c r="AK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</row>
    <row r="54" spans="2:22" s="4" customFormat="1" ht="12" customHeight="1">
      <c r="B54" s="20" t="s">
        <v>37</v>
      </c>
      <c r="C54" s="19" t="s">
        <v>20</v>
      </c>
      <c r="D54" s="28">
        <f t="shared" si="7"/>
        <v>1370</v>
      </c>
      <c r="E54" s="25">
        <v>25</v>
      </c>
      <c r="F54" s="25">
        <v>46</v>
      </c>
      <c r="G54" s="25">
        <v>56</v>
      </c>
      <c r="H54" s="25">
        <v>65</v>
      </c>
      <c r="I54" s="25">
        <v>64</v>
      </c>
      <c r="J54" s="25">
        <v>54</v>
      </c>
      <c r="K54" s="25">
        <v>41</v>
      </c>
      <c r="L54" s="25">
        <v>59</v>
      </c>
      <c r="M54" s="25">
        <v>73</v>
      </c>
      <c r="N54" s="25">
        <v>82</v>
      </c>
      <c r="O54" s="25">
        <v>89</v>
      </c>
      <c r="P54" s="25">
        <v>81</v>
      </c>
      <c r="Q54" s="25">
        <v>79</v>
      </c>
      <c r="R54" s="25">
        <v>95</v>
      </c>
      <c r="S54" s="25">
        <v>116</v>
      </c>
      <c r="T54" s="25">
        <v>136</v>
      </c>
      <c r="U54" s="25">
        <v>209</v>
      </c>
      <c r="V54" s="5"/>
    </row>
    <row r="55" spans="2:22" s="4" customFormat="1" ht="12" customHeight="1">
      <c r="B55" s="21" t="s">
        <v>18</v>
      </c>
      <c r="C55" s="22" t="s">
        <v>21</v>
      </c>
      <c r="D55" s="28">
        <f t="shared" si="7"/>
        <v>2685</v>
      </c>
      <c r="E55" s="24">
        <f aca="true" t="shared" si="20" ref="E55:U55">E53+E54</f>
        <v>56</v>
      </c>
      <c r="F55" s="24">
        <f t="shared" si="20"/>
        <v>89</v>
      </c>
      <c r="G55" s="24">
        <f t="shared" si="20"/>
        <v>118</v>
      </c>
      <c r="H55" s="24">
        <f t="shared" si="20"/>
        <v>139</v>
      </c>
      <c r="I55" s="24">
        <f t="shared" si="20"/>
        <v>129</v>
      </c>
      <c r="J55" s="24">
        <f t="shared" si="20"/>
        <v>123</v>
      </c>
      <c r="K55" s="24">
        <f t="shared" si="20"/>
        <v>98</v>
      </c>
      <c r="L55" s="24">
        <f t="shared" si="20"/>
        <v>119</v>
      </c>
      <c r="M55" s="24">
        <f t="shared" si="20"/>
        <v>143</v>
      </c>
      <c r="N55" s="24">
        <f t="shared" si="20"/>
        <v>179</v>
      </c>
      <c r="O55" s="24">
        <f t="shared" si="20"/>
        <v>210</v>
      </c>
      <c r="P55" s="24">
        <f t="shared" si="20"/>
        <v>178</v>
      </c>
      <c r="Q55" s="24">
        <f t="shared" si="20"/>
        <v>155</v>
      </c>
      <c r="R55" s="24">
        <f t="shared" si="20"/>
        <v>183</v>
      </c>
      <c r="S55" s="24">
        <f t="shared" si="20"/>
        <v>232</v>
      </c>
      <c r="T55" s="24">
        <f t="shared" si="20"/>
        <v>234</v>
      </c>
      <c r="U55" s="24">
        <f t="shared" si="20"/>
        <v>300</v>
      </c>
      <c r="V55" s="5"/>
    </row>
    <row r="56" spans="2:69" s="4" customFormat="1" ht="12" customHeight="1">
      <c r="B56" s="20" t="s">
        <v>18</v>
      </c>
      <c r="C56" s="23" t="s">
        <v>19</v>
      </c>
      <c r="D56" s="28">
        <f t="shared" si="7"/>
        <v>1521</v>
      </c>
      <c r="E56" s="24">
        <v>33</v>
      </c>
      <c r="F56" s="24">
        <v>41</v>
      </c>
      <c r="G56" s="24">
        <v>52</v>
      </c>
      <c r="H56" s="24">
        <v>89</v>
      </c>
      <c r="I56" s="24">
        <v>109</v>
      </c>
      <c r="J56" s="24">
        <v>85</v>
      </c>
      <c r="K56" s="24">
        <v>65</v>
      </c>
      <c r="L56" s="24">
        <v>58</v>
      </c>
      <c r="M56" s="24">
        <v>72</v>
      </c>
      <c r="N56" s="24">
        <v>111</v>
      </c>
      <c r="O56" s="24">
        <v>142</v>
      </c>
      <c r="P56" s="24">
        <v>135</v>
      </c>
      <c r="Q56" s="24">
        <v>114</v>
      </c>
      <c r="R56" s="24">
        <v>95</v>
      </c>
      <c r="S56" s="24">
        <v>94</v>
      </c>
      <c r="T56" s="24">
        <v>127</v>
      </c>
      <c r="U56" s="24">
        <v>99</v>
      </c>
      <c r="V56" s="7"/>
      <c r="W56" s="7"/>
      <c r="AH56" s="7"/>
      <c r="AK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</row>
    <row r="57" spans="2:22" s="4" customFormat="1" ht="12" customHeight="1">
      <c r="B57" s="20" t="s">
        <v>38</v>
      </c>
      <c r="C57" s="19" t="s">
        <v>20</v>
      </c>
      <c r="D57" s="28">
        <f t="shared" si="7"/>
        <v>1666</v>
      </c>
      <c r="E57" s="25">
        <v>41</v>
      </c>
      <c r="F57" s="25">
        <v>40</v>
      </c>
      <c r="G57" s="25">
        <v>66</v>
      </c>
      <c r="H57" s="25">
        <v>81</v>
      </c>
      <c r="I57" s="25">
        <v>81</v>
      </c>
      <c r="J57" s="25">
        <v>64</v>
      </c>
      <c r="K57" s="25">
        <v>58</v>
      </c>
      <c r="L57" s="25">
        <v>58</v>
      </c>
      <c r="M57" s="25">
        <v>82</v>
      </c>
      <c r="N57" s="25">
        <v>94</v>
      </c>
      <c r="O57" s="25">
        <v>147</v>
      </c>
      <c r="P57" s="25">
        <v>105</v>
      </c>
      <c r="Q57" s="25">
        <v>107</v>
      </c>
      <c r="R57" s="25">
        <v>104</v>
      </c>
      <c r="S57" s="25">
        <v>138</v>
      </c>
      <c r="T57" s="25">
        <v>171</v>
      </c>
      <c r="U57" s="25">
        <v>229</v>
      </c>
      <c r="V57" s="5"/>
    </row>
    <row r="58" spans="2:22" s="4" customFormat="1" ht="12" customHeight="1">
      <c r="B58" s="20" t="s">
        <v>18</v>
      </c>
      <c r="C58" s="19" t="s">
        <v>21</v>
      </c>
      <c r="D58" s="28">
        <f t="shared" si="7"/>
        <v>3187</v>
      </c>
      <c r="E58" s="24">
        <f aca="true" t="shared" si="21" ref="E58:U58">E56+E57</f>
        <v>74</v>
      </c>
      <c r="F58" s="24">
        <f t="shared" si="21"/>
        <v>81</v>
      </c>
      <c r="G58" s="24">
        <f t="shared" si="21"/>
        <v>118</v>
      </c>
      <c r="H58" s="24">
        <f t="shared" si="21"/>
        <v>170</v>
      </c>
      <c r="I58" s="24">
        <f t="shared" si="21"/>
        <v>190</v>
      </c>
      <c r="J58" s="24">
        <f t="shared" si="21"/>
        <v>149</v>
      </c>
      <c r="K58" s="24">
        <f t="shared" si="21"/>
        <v>123</v>
      </c>
      <c r="L58" s="24">
        <f t="shared" si="21"/>
        <v>116</v>
      </c>
      <c r="M58" s="24">
        <f t="shared" si="21"/>
        <v>154</v>
      </c>
      <c r="N58" s="24">
        <f t="shared" si="21"/>
        <v>205</v>
      </c>
      <c r="O58" s="24">
        <f t="shared" si="21"/>
        <v>289</v>
      </c>
      <c r="P58" s="24">
        <f t="shared" si="21"/>
        <v>240</v>
      </c>
      <c r="Q58" s="24">
        <f t="shared" si="21"/>
        <v>221</v>
      </c>
      <c r="R58" s="24">
        <f t="shared" si="21"/>
        <v>199</v>
      </c>
      <c r="S58" s="24">
        <f t="shared" si="21"/>
        <v>232</v>
      </c>
      <c r="T58" s="24">
        <f t="shared" si="21"/>
        <v>298</v>
      </c>
      <c r="U58" s="24">
        <f t="shared" si="21"/>
        <v>328</v>
      </c>
      <c r="V58" s="5"/>
    </row>
    <row r="59" spans="2:69" s="4" customFormat="1" ht="12" customHeight="1">
      <c r="B59" s="18" t="s">
        <v>18</v>
      </c>
      <c r="C59" s="19" t="s">
        <v>19</v>
      </c>
      <c r="D59" s="28">
        <f t="shared" si="7"/>
        <v>10851</v>
      </c>
      <c r="E59" s="24">
        <v>477</v>
      </c>
      <c r="F59" s="24">
        <v>526</v>
      </c>
      <c r="G59" s="24">
        <v>541</v>
      </c>
      <c r="H59" s="24">
        <v>642</v>
      </c>
      <c r="I59" s="24">
        <v>637</v>
      </c>
      <c r="J59" s="24">
        <v>665</v>
      </c>
      <c r="K59" s="24">
        <v>758</v>
      </c>
      <c r="L59" s="24">
        <v>644</v>
      </c>
      <c r="M59" s="24">
        <v>606</v>
      </c>
      <c r="N59" s="24">
        <v>722</v>
      </c>
      <c r="O59" s="24">
        <v>889</v>
      </c>
      <c r="P59" s="24">
        <v>964</v>
      </c>
      <c r="Q59" s="24">
        <v>729</v>
      </c>
      <c r="R59" s="24">
        <v>582</v>
      </c>
      <c r="S59" s="24">
        <v>578</v>
      </c>
      <c r="T59" s="24">
        <v>483</v>
      </c>
      <c r="U59" s="24">
        <v>408</v>
      </c>
      <c r="V59" s="7"/>
      <c r="W59" s="7"/>
      <c r="AH59" s="7"/>
      <c r="AK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</row>
    <row r="60" spans="2:22" s="4" customFormat="1" ht="12" customHeight="1">
      <c r="B60" s="20" t="s">
        <v>39</v>
      </c>
      <c r="C60" s="19" t="s">
        <v>20</v>
      </c>
      <c r="D60" s="28">
        <f t="shared" si="7"/>
        <v>11432</v>
      </c>
      <c r="E60" s="25">
        <v>450</v>
      </c>
      <c r="F60" s="25">
        <v>497</v>
      </c>
      <c r="G60" s="25">
        <v>497</v>
      </c>
      <c r="H60" s="25">
        <v>597</v>
      </c>
      <c r="I60" s="25">
        <v>646</v>
      </c>
      <c r="J60" s="25">
        <v>617</v>
      </c>
      <c r="K60" s="25">
        <v>727</v>
      </c>
      <c r="L60" s="25">
        <v>626</v>
      </c>
      <c r="M60" s="25">
        <v>573</v>
      </c>
      <c r="N60" s="25">
        <v>655</v>
      </c>
      <c r="O60" s="25">
        <v>896</v>
      </c>
      <c r="P60" s="25">
        <v>898</v>
      </c>
      <c r="Q60" s="25">
        <v>753</v>
      </c>
      <c r="R60" s="25">
        <v>628</v>
      </c>
      <c r="S60" s="25">
        <v>630</v>
      </c>
      <c r="T60" s="25">
        <v>656</v>
      </c>
      <c r="U60" s="25">
        <v>1086</v>
      </c>
      <c r="V60" s="5"/>
    </row>
    <row r="61" spans="2:22" s="4" customFormat="1" ht="12" customHeight="1">
      <c r="B61" s="21" t="s">
        <v>18</v>
      </c>
      <c r="C61" s="22" t="s">
        <v>21</v>
      </c>
      <c r="D61" s="28">
        <f t="shared" si="7"/>
        <v>22283</v>
      </c>
      <c r="E61" s="24">
        <f aca="true" t="shared" si="22" ref="E61:U61">E59+E60</f>
        <v>927</v>
      </c>
      <c r="F61" s="24">
        <f t="shared" si="22"/>
        <v>1023</v>
      </c>
      <c r="G61" s="24">
        <f t="shared" si="22"/>
        <v>1038</v>
      </c>
      <c r="H61" s="24">
        <f t="shared" si="22"/>
        <v>1239</v>
      </c>
      <c r="I61" s="24">
        <f t="shared" si="22"/>
        <v>1283</v>
      </c>
      <c r="J61" s="24">
        <f t="shared" si="22"/>
        <v>1282</v>
      </c>
      <c r="K61" s="24">
        <f t="shared" si="22"/>
        <v>1485</v>
      </c>
      <c r="L61" s="24">
        <f t="shared" si="22"/>
        <v>1270</v>
      </c>
      <c r="M61" s="24">
        <f t="shared" si="22"/>
        <v>1179</v>
      </c>
      <c r="N61" s="24">
        <f t="shared" si="22"/>
        <v>1377</v>
      </c>
      <c r="O61" s="24">
        <f t="shared" si="22"/>
        <v>1785</v>
      </c>
      <c r="P61" s="24">
        <f t="shared" si="22"/>
        <v>1862</v>
      </c>
      <c r="Q61" s="24">
        <f t="shared" si="22"/>
        <v>1482</v>
      </c>
      <c r="R61" s="24">
        <f t="shared" si="22"/>
        <v>1210</v>
      </c>
      <c r="S61" s="24">
        <f t="shared" si="22"/>
        <v>1208</v>
      </c>
      <c r="T61" s="24">
        <f t="shared" si="22"/>
        <v>1139</v>
      </c>
      <c r="U61" s="24">
        <f t="shared" si="22"/>
        <v>1494</v>
      </c>
      <c r="V61" s="5"/>
    </row>
    <row r="62" spans="2:69" s="4" customFormat="1" ht="12" customHeight="1">
      <c r="B62" s="20" t="s">
        <v>18</v>
      </c>
      <c r="C62" s="23" t="s">
        <v>19</v>
      </c>
      <c r="D62" s="28">
        <f t="shared" si="7"/>
        <v>2341</v>
      </c>
      <c r="E62" s="24">
        <v>68</v>
      </c>
      <c r="F62" s="24">
        <v>103</v>
      </c>
      <c r="G62" s="24">
        <v>101</v>
      </c>
      <c r="H62" s="24">
        <v>123</v>
      </c>
      <c r="I62" s="24">
        <v>140</v>
      </c>
      <c r="J62" s="24">
        <v>108</v>
      </c>
      <c r="K62" s="24">
        <v>95</v>
      </c>
      <c r="L62" s="24">
        <v>115</v>
      </c>
      <c r="M62" s="24">
        <v>115</v>
      </c>
      <c r="N62" s="24">
        <v>154</v>
      </c>
      <c r="O62" s="24">
        <v>208</v>
      </c>
      <c r="P62" s="24">
        <v>211</v>
      </c>
      <c r="Q62" s="24">
        <v>155</v>
      </c>
      <c r="R62" s="24">
        <v>162</v>
      </c>
      <c r="S62" s="24">
        <v>181</v>
      </c>
      <c r="T62" s="24">
        <v>128</v>
      </c>
      <c r="U62" s="24">
        <v>174</v>
      </c>
      <c r="V62" s="7"/>
      <c r="W62" s="7"/>
      <c r="AH62" s="7"/>
      <c r="AK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</row>
    <row r="63" spans="2:22" s="4" customFormat="1" ht="12" customHeight="1">
      <c r="B63" s="20" t="s">
        <v>40</v>
      </c>
      <c r="C63" s="19" t="s">
        <v>20</v>
      </c>
      <c r="D63" s="28">
        <f t="shared" si="7"/>
        <v>2402</v>
      </c>
      <c r="E63" s="25">
        <v>51</v>
      </c>
      <c r="F63" s="25">
        <v>76</v>
      </c>
      <c r="G63" s="25">
        <v>98</v>
      </c>
      <c r="H63" s="25">
        <v>115</v>
      </c>
      <c r="I63" s="25">
        <v>120</v>
      </c>
      <c r="J63" s="25">
        <v>103</v>
      </c>
      <c r="K63" s="25">
        <v>88</v>
      </c>
      <c r="L63" s="25">
        <v>117</v>
      </c>
      <c r="M63" s="25">
        <v>118</v>
      </c>
      <c r="N63" s="25">
        <v>127</v>
      </c>
      <c r="O63" s="25">
        <v>186</v>
      </c>
      <c r="P63" s="25">
        <v>196</v>
      </c>
      <c r="Q63" s="25">
        <v>155</v>
      </c>
      <c r="R63" s="25">
        <v>158</v>
      </c>
      <c r="S63" s="25">
        <v>203</v>
      </c>
      <c r="T63" s="25">
        <v>183</v>
      </c>
      <c r="U63" s="25">
        <v>308</v>
      </c>
      <c r="V63" s="5"/>
    </row>
    <row r="64" spans="2:22" s="4" customFormat="1" ht="12" customHeight="1">
      <c r="B64" s="20" t="s">
        <v>18</v>
      </c>
      <c r="C64" s="19" t="s">
        <v>21</v>
      </c>
      <c r="D64" s="28">
        <f t="shared" si="7"/>
        <v>4743</v>
      </c>
      <c r="E64" s="24">
        <f aca="true" t="shared" si="23" ref="E64:U64">E62+E63</f>
        <v>119</v>
      </c>
      <c r="F64" s="24">
        <f t="shared" si="23"/>
        <v>179</v>
      </c>
      <c r="G64" s="24">
        <f t="shared" si="23"/>
        <v>199</v>
      </c>
      <c r="H64" s="24">
        <f t="shared" si="23"/>
        <v>238</v>
      </c>
      <c r="I64" s="24">
        <f t="shared" si="23"/>
        <v>260</v>
      </c>
      <c r="J64" s="24">
        <f t="shared" si="23"/>
        <v>211</v>
      </c>
      <c r="K64" s="24">
        <f t="shared" si="23"/>
        <v>183</v>
      </c>
      <c r="L64" s="24">
        <f t="shared" si="23"/>
        <v>232</v>
      </c>
      <c r="M64" s="24">
        <f t="shared" si="23"/>
        <v>233</v>
      </c>
      <c r="N64" s="24">
        <f t="shared" si="23"/>
        <v>281</v>
      </c>
      <c r="O64" s="24">
        <f t="shared" si="23"/>
        <v>394</v>
      </c>
      <c r="P64" s="24">
        <f t="shared" si="23"/>
        <v>407</v>
      </c>
      <c r="Q64" s="24">
        <f t="shared" si="23"/>
        <v>310</v>
      </c>
      <c r="R64" s="24">
        <f t="shared" si="23"/>
        <v>320</v>
      </c>
      <c r="S64" s="24">
        <f t="shared" si="23"/>
        <v>384</v>
      </c>
      <c r="T64" s="24">
        <f t="shared" si="23"/>
        <v>311</v>
      </c>
      <c r="U64" s="24">
        <f t="shared" si="23"/>
        <v>482</v>
      </c>
      <c r="V64" s="5"/>
    </row>
    <row r="65" spans="2:69" s="4" customFormat="1" ht="12" customHeight="1">
      <c r="B65" s="18" t="s">
        <v>18</v>
      </c>
      <c r="C65" s="19" t="s">
        <v>19</v>
      </c>
      <c r="D65" s="28">
        <f t="shared" si="7"/>
        <v>9511</v>
      </c>
      <c r="E65" s="24">
        <v>479</v>
      </c>
      <c r="F65" s="24">
        <v>486</v>
      </c>
      <c r="G65" s="24">
        <v>491</v>
      </c>
      <c r="H65" s="24">
        <v>515</v>
      </c>
      <c r="I65" s="24">
        <v>576</v>
      </c>
      <c r="J65" s="24">
        <v>604</v>
      </c>
      <c r="K65" s="24">
        <v>730</v>
      </c>
      <c r="L65" s="24">
        <v>615</v>
      </c>
      <c r="M65" s="24">
        <v>549</v>
      </c>
      <c r="N65" s="24">
        <v>624</v>
      </c>
      <c r="O65" s="24">
        <v>783</v>
      </c>
      <c r="P65" s="24">
        <v>858</v>
      </c>
      <c r="Q65" s="24">
        <v>679</v>
      </c>
      <c r="R65" s="24">
        <v>495</v>
      </c>
      <c r="S65" s="24">
        <v>405</v>
      </c>
      <c r="T65" s="24">
        <v>333</v>
      </c>
      <c r="U65" s="24">
        <v>289</v>
      </c>
      <c r="V65" s="7"/>
      <c r="W65" s="7"/>
      <c r="AH65" s="7"/>
      <c r="AK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</row>
    <row r="66" spans="2:22" s="4" customFormat="1" ht="12" customHeight="1">
      <c r="B66" s="20" t="s">
        <v>41</v>
      </c>
      <c r="C66" s="19" t="s">
        <v>20</v>
      </c>
      <c r="D66" s="28">
        <f t="shared" si="7"/>
        <v>9726</v>
      </c>
      <c r="E66" s="25">
        <v>402</v>
      </c>
      <c r="F66" s="25">
        <v>463</v>
      </c>
      <c r="G66" s="25">
        <v>493</v>
      </c>
      <c r="H66" s="25">
        <v>560</v>
      </c>
      <c r="I66" s="25">
        <v>547</v>
      </c>
      <c r="J66" s="25">
        <v>640</v>
      </c>
      <c r="K66" s="25">
        <v>661</v>
      </c>
      <c r="L66" s="25">
        <v>567</v>
      </c>
      <c r="M66" s="25">
        <v>567</v>
      </c>
      <c r="N66" s="25">
        <v>598</v>
      </c>
      <c r="O66" s="25">
        <v>789</v>
      </c>
      <c r="P66" s="25">
        <v>830</v>
      </c>
      <c r="Q66" s="25">
        <v>645</v>
      </c>
      <c r="R66" s="25">
        <v>485</v>
      </c>
      <c r="S66" s="25">
        <v>470</v>
      </c>
      <c r="T66" s="25">
        <v>421</v>
      </c>
      <c r="U66" s="25">
        <v>588</v>
      </c>
      <c r="V66" s="5"/>
    </row>
    <row r="67" spans="2:22" s="4" customFormat="1" ht="12" customHeight="1">
      <c r="B67" s="21" t="s">
        <v>18</v>
      </c>
      <c r="C67" s="22" t="s">
        <v>21</v>
      </c>
      <c r="D67" s="28">
        <f t="shared" si="7"/>
        <v>19237</v>
      </c>
      <c r="E67" s="24">
        <f aca="true" t="shared" si="24" ref="E67:U67">E65+E66</f>
        <v>881</v>
      </c>
      <c r="F67" s="24">
        <f t="shared" si="24"/>
        <v>949</v>
      </c>
      <c r="G67" s="24">
        <f t="shared" si="24"/>
        <v>984</v>
      </c>
      <c r="H67" s="24">
        <f t="shared" si="24"/>
        <v>1075</v>
      </c>
      <c r="I67" s="24">
        <f t="shared" si="24"/>
        <v>1123</v>
      </c>
      <c r="J67" s="24">
        <f t="shared" si="24"/>
        <v>1244</v>
      </c>
      <c r="K67" s="24">
        <f t="shared" si="24"/>
        <v>1391</v>
      </c>
      <c r="L67" s="24">
        <f t="shared" si="24"/>
        <v>1182</v>
      </c>
      <c r="M67" s="24">
        <f t="shared" si="24"/>
        <v>1116</v>
      </c>
      <c r="N67" s="24">
        <f t="shared" si="24"/>
        <v>1222</v>
      </c>
      <c r="O67" s="24">
        <f t="shared" si="24"/>
        <v>1572</v>
      </c>
      <c r="P67" s="24">
        <f t="shared" si="24"/>
        <v>1688</v>
      </c>
      <c r="Q67" s="24">
        <f t="shared" si="24"/>
        <v>1324</v>
      </c>
      <c r="R67" s="24">
        <f t="shared" si="24"/>
        <v>980</v>
      </c>
      <c r="S67" s="24">
        <f t="shared" si="24"/>
        <v>875</v>
      </c>
      <c r="T67" s="24">
        <f t="shared" si="24"/>
        <v>754</v>
      </c>
      <c r="U67" s="24">
        <f t="shared" si="24"/>
        <v>877</v>
      </c>
      <c r="V67" s="5"/>
    </row>
    <row r="68" spans="2:69" s="4" customFormat="1" ht="12" customHeight="1">
      <c r="B68" s="20" t="s">
        <v>18</v>
      </c>
      <c r="C68" s="23" t="s">
        <v>19</v>
      </c>
      <c r="D68" s="28">
        <f t="shared" si="7"/>
        <v>17894</v>
      </c>
      <c r="E68" s="24">
        <v>1004</v>
      </c>
      <c r="F68" s="24">
        <v>955</v>
      </c>
      <c r="G68" s="24">
        <v>924</v>
      </c>
      <c r="H68" s="24">
        <v>936</v>
      </c>
      <c r="I68" s="24">
        <v>993</v>
      </c>
      <c r="J68" s="24">
        <v>1381</v>
      </c>
      <c r="K68" s="24">
        <v>1608</v>
      </c>
      <c r="L68" s="24">
        <v>1272</v>
      </c>
      <c r="M68" s="24">
        <v>1035</v>
      </c>
      <c r="N68" s="24">
        <v>1074</v>
      </c>
      <c r="O68" s="24">
        <v>1266</v>
      </c>
      <c r="P68" s="24">
        <v>1534</v>
      </c>
      <c r="Q68" s="24">
        <v>1230</v>
      </c>
      <c r="R68" s="24">
        <v>922</v>
      </c>
      <c r="S68" s="24">
        <v>721</v>
      </c>
      <c r="T68" s="24">
        <v>569</v>
      </c>
      <c r="U68" s="24">
        <v>470</v>
      </c>
      <c r="V68" s="7"/>
      <c r="W68" s="7"/>
      <c r="AH68" s="7"/>
      <c r="AK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</row>
    <row r="69" spans="2:22" s="4" customFormat="1" ht="12" customHeight="1">
      <c r="B69" s="20" t="s">
        <v>42</v>
      </c>
      <c r="C69" s="19" t="s">
        <v>20</v>
      </c>
      <c r="D69" s="28">
        <f t="shared" si="7"/>
        <v>18149</v>
      </c>
      <c r="E69" s="25">
        <v>950</v>
      </c>
      <c r="F69" s="25">
        <v>904</v>
      </c>
      <c r="G69" s="25">
        <v>928</v>
      </c>
      <c r="H69" s="25">
        <v>895</v>
      </c>
      <c r="I69" s="25">
        <v>996</v>
      </c>
      <c r="J69" s="25">
        <v>1367</v>
      </c>
      <c r="K69" s="25">
        <v>1517</v>
      </c>
      <c r="L69" s="25">
        <v>1171</v>
      </c>
      <c r="M69" s="25">
        <v>1008</v>
      </c>
      <c r="N69" s="25">
        <v>1052</v>
      </c>
      <c r="O69" s="25">
        <v>1330</v>
      </c>
      <c r="P69" s="25">
        <v>1500</v>
      </c>
      <c r="Q69" s="25">
        <v>1237</v>
      </c>
      <c r="R69" s="25">
        <v>853</v>
      </c>
      <c r="S69" s="25">
        <v>836</v>
      </c>
      <c r="T69" s="25">
        <v>681</v>
      </c>
      <c r="U69" s="25">
        <v>924</v>
      </c>
      <c r="V69" s="5"/>
    </row>
    <row r="70" spans="2:22" s="4" customFormat="1" ht="12" customHeight="1">
      <c r="B70" s="20" t="s">
        <v>18</v>
      </c>
      <c r="C70" s="19" t="s">
        <v>21</v>
      </c>
      <c r="D70" s="28">
        <f t="shared" si="7"/>
        <v>36043</v>
      </c>
      <c r="E70" s="24">
        <f aca="true" t="shared" si="25" ref="E70:U70">E68+E69</f>
        <v>1954</v>
      </c>
      <c r="F70" s="24">
        <f t="shared" si="25"/>
        <v>1859</v>
      </c>
      <c r="G70" s="24">
        <f t="shared" si="25"/>
        <v>1852</v>
      </c>
      <c r="H70" s="24">
        <f t="shared" si="25"/>
        <v>1831</v>
      </c>
      <c r="I70" s="24">
        <f t="shared" si="25"/>
        <v>1989</v>
      </c>
      <c r="J70" s="24">
        <f t="shared" si="25"/>
        <v>2748</v>
      </c>
      <c r="K70" s="24">
        <f t="shared" si="25"/>
        <v>3125</v>
      </c>
      <c r="L70" s="24">
        <f t="shared" si="25"/>
        <v>2443</v>
      </c>
      <c r="M70" s="24">
        <f t="shared" si="25"/>
        <v>2043</v>
      </c>
      <c r="N70" s="24">
        <f t="shared" si="25"/>
        <v>2126</v>
      </c>
      <c r="O70" s="24">
        <f t="shared" si="25"/>
        <v>2596</v>
      </c>
      <c r="P70" s="24">
        <f t="shared" si="25"/>
        <v>3034</v>
      </c>
      <c r="Q70" s="24">
        <f t="shared" si="25"/>
        <v>2467</v>
      </c>
      <c r="R70" s="24">
        <f t="shared" si="25"/>
        <v>1775</v>
      </c>
      <c r="S70" s="24">
        <f t="shared" si="25"/>
        <v>1557</v>
      </c>
      <c r="T70" s="24">
        <f t="shared" si="25"/>
        <v>1250</v>
      </c>
      <c r="U70" s="24">
        <f t="shared" si="25"/>
        <v>1394</v>
      </c>
      <c r="V70" s="5"/>
    </row>
    <row r="71" spans="2:69" s="4" customFormat="1" ht="12" customHeight="1">
      <c r="B71" s="18" t="s">
        <v>18</v>
      </c>
      <c r="C71" s="19" t="s">
        <v>19</v>
      </c>
      <c r="D71" s="28">
        <f t="shared" si="7"/>
        <v>6061</v>
      </c>
      <c r="E71" s="24">
        <v>241</v>
      </c>
      <c r="F71" s="24">
        <v>277</v>
      </c>
      <c r="G71" s="24">
        <v>331</v>
      </c>
      <c r="H71" s="24">
        <v>338</v>
      </c>
      <c r="I71" s="24">
        <v>382</v>
      </c>
      <c r="J71" s="24">
        <v>352</v>
      </c>
      <c r="K71" s="24">
        <v>368</v>
      </c>
      <c r="L71" s="24">
        <v>334</v>
      </c>
      <c r="M71" s="24">
        <v>346</v>
      </c>
      <c r="N71" s="24">
        <v>401</v>
      </c>
      <c r="O71" s="24">
        <v>505</v>
      </c>
      <c r="P71" s="24">
        <v>536</v>
      </c>
      <c r="Q71" s="24">
        <v>446</v>
      </c>
      <c r="R71" s="24">
        <v>353</v>
      </c>
      <c r="S71" s="24">
        <v>328</v>
      </c>
      <c r="T71" s="24">
        <v>265</v>
      </c>
      <c r="U71" s="24">
        <v>258</v>
      </c>
      <c r="V71" s="7"/>
      <c r="W71" s="7"/>
      <c r="AH71" s="7"/>
      <c r="AK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</row>
    <row r="72" spans="2:22" s="4" customFormat="1" ht="12" customHeight="1">
      <c r="B72" s="20" t="s">
        <v>43</v>
      </c>
      <c r="C72" s="19" t="s">
        <v>20</v>
      </c>
      <c r="D72" s="28">
        <f aca="true" t="shared" si="26" ref="D72:D135">SUM(E72:U72)</f>
        <v>6181</v>
      </c>
      <c r="E72" s="25">
        <v>239</v>
      </c>
      <c r="F72" s="25">
        <v>275</v>
      </c>
      <c r="G72" s="25">
        <v>299</v>
      </c>
      <c r="H72" s="25">
        <v>330</v>
      </c>
      <c r="I72" s="25">
        <v>343</v>
      </c>
      <c r="J72" s="25">
        <v>292</v>
      </c>
      <c r="K72" s="25">
        <v>344</v>
      </c>
      <c r="L72" s="25">
        <v>343</v>
      </c>
      <c r="M72" s="25">
        <v>333</v>
      </c>
      <c r="N72" s="25">
        <v>362</v>
      </c>
      <c r="O72" s="25">
        <v>487</v>
      </c>
      <c r="P72" s="25">
        <v>462</v>
      </c>
      <c r="Q72" s="25">
        <v>417</v>
      </c>
      <c r="R72" s="25">
        <v>392</v>
      </c>
      <c r="S72" s="25">
        <v>358</v>
      </c>
      <c r="T72" s="25">
        <v>349</v>
      </c>
      <c r="U72" s="25">
        <v>556</v>
      </c>
      <c r="V72" s="5"/>
    </row>
    <row r="73" spans="2:22" s="4" customFormat="1" ht="12" customHeight="1">
      <c r="B73" s="21" t="s">
        <v>18</v>
      </c>
      <c r="C73" s="22" t="s">
        <v>21</v>
      </c>
      <c r="D73" s="28">
        <f t="shared" si="26"/>
        <v>12242</v>
      </c>
      <c r="E73" s="24">
        <f aca="true" t="shared" si="27" ref="E73:U73">E71+E72</f>
        <v>480</v>
      </c>
      <c r="F73" s="24">
        <f t="shared" si="27"/>
        <v>552</v>
      </c>
      <c r="G73" s="24">
        <f t="shared" si="27"/>
        <v>630</v>
      </c>
      <c r="H73" s="24">
        <f t="shared" si="27"/>
        <v>668</v>
      </c>
      <c r="I73" s="24">
        <f t="shared" si="27"/>
        <v>725</v>
      </c>
      <c r="J73" s="24">
        <f t="shared" si="27"/>
        <v>644</v>
      </c>
      <c r="K73" s="24">
        <f t="shared" si="27"/>
        <v>712</v>
      </c>
      <c r="L73" s="24">
        <f t="shared" si="27"/>
        <v>677</v>
      </c>
      <c r="M73" s="24">
        <f t="shared" si="27"/>
        <v>679</v>
      </c>
      <c r="N73" s="24">
        <f t="shared" si="27"/>
        <v>763</v>
      </c>
      <c r="O73" s="24">
        <f t="shared" si="27"/>
        <v>992</v>
      </c>
      <c r="P73" s="24">
        <f t="shared" si="27"/>
        <v>998</v>
      </c>
      <c r="Q73" s="24">
        <f t="shared" si="27"/>
        <v>863</v>
      </c>
      <c r="R73" s="24">
        <f t="shared" si="27"/>
        <v>745</v>
      </c>
      <c r="S73" s="24">
        <f t="shared" si="27"/>
        <v>686</v>
      </c>
      <c r="T73" s="24">
        <f t="shared" si="27"/>
        <v>614</v>
      </c>
      <c r="U73" s="24">
        <f t="shared" si="27"/>
        <v>814</v>
      </c>
      <c r="V73" s="5"/>
    </row>
    <row r="74" spans="2:69" s="4" customFormat="1" ht="12" customHeight="1">
      <c r="B74" s="20" t="s">
        <v>18</v>
      </c>
      <c r="C74" s="23" t="s">
        <v>19</v>
      </c>
      <c r="D74" s="28">
        <f t="shared" si="26"/>
        <v>1047</v>
      </c>
      <c r="E74" s="24">
        <v>24</v>
      </c>
      <c r="F74" s="24">
        <v>53</v>
      </c>
      <c r="G74" s="24">
        <v>45</v>
      </c>
      <c r="H74" s="24">
        <v>75</v>
      </c>
      <c r="I74" s="24">
        <v>60</v>
      </c>
      <c r="J74" s="24">
        <v>42</v>
      </c>
      <c r="K74" s="24">
        <v>44</v>
      </c>
      <c r="L74" s="24">
        <v>37</v>
      </c>
      <c r="M74" s="24">
        <v>72</v>
      </c>
      <c r="N74" s="24">
        <v>78</v>
      </c>
      <c r="O74" s="24">
        <v>114</v>
      </c>
      <c r="P74" s="24">
        <v>90</v>
      </c>
      <c r="Q74" s="24">
        <v>51</v>
      </c>
      <c r="R74" s="24">
        <v>71</v>
      </c>
      <c r="S74" s="24">
        <v>66</v>
      </c>
      <c r="T74" s="24">
        <v>64</v>
      </c>
      <c r="U74" s="24">
        <v>61</v>
      </c>
      <c r="V74" s="7"/>
      <c r="W74" s="7"/>
      <c r="AH74" s="7"/>
      <c r="AK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</row>
    <row r="75" spans="2:22" s="4" customFormat="1" ht="12" customHeight="1">
      <c r="B75" s="20" t="s">
        <v>44</v>
      </c>
      <c r="C75" s="19" t="s">
        <v>20</v>
      </c>
      <c r="D75" s="28">
        <f t="shared" si="26"/>
        <v>1095</v>
      </c>
      <c r="E75" s="25">
        <v>31</v>
      </c>
      <c r="F75" s="25">
        <v>43</v>
      </c>
      <c r="G75" s="25">
        <v>51</v>
      </c>
      <c r="H75" s="25">
        <v>53</v>
      </c>
      <c r="I75" s="25">
        <v>57</v>
      </c>
      <c r="J75" s="25">
        <v>60</v>
      </c>
      <c r="K75" s="25">
        <v>47</v>
      </c>
      <c r="L75" s="25">
        <v>43</v>
      </c>
      <c r="M75" s="25">
        <v>57</v>
      </c>
      <c r="N75" s="25">
        <v>72</v>
      </c>
      <c r="O75" s="25">
        <v>95</v>
      </c>
      <c r="P75" s="25">
        <v>68</v>
      </c>
      <c r="Q75" s="25">
        <v>57</v>
      </c>
      <c r="R75" s="25">
        <v>65</v>
      </c>
      <c r="S75" s="25">
        <v>84</v>
      </c>
      <c r="T75" s="25">
        <v>97</v>
      </c>
      <c r="U75" s="25">
        <v>115</v>
      </c>
      <c r="V75" s="5"/>
    </row>
    <row r="76" spans="2:22" s="4" customFormat="1" ht="12" customHeight="1">
      <c r="B76" s="20" t="s">
        <v>18</v>
      </c>
      <c r="C76" s="19" t="s">
        <v>21</v>
      </c>
      <c r="D76" s="28">
        <f t="shared" si="26"/>
        <v>2142</v>
      </c>
      <c r="E76" s="24">
        <f aca="true" t="shared" si="28" ref="E76:U76">E74+E75</f>
        <v>55</v>
      </c>
      <c r="F76" s="24">
        <f t="shared" si="28"/>
        <v>96</v>
      </c>
      <c r="G76" s="24">
        <f t="shared" si="28"/>
        <v>96</v>
      </c>
      <c r="H76" s="24">
        <f t="shared" si="28"/>
        <v>128</v>
      </c>
      <c r="I76" s="24">
        <f t="shared" si="28"/>
        <v>117</v>
      </c>
      <c r="J76" s="24">
        <f t="shared" si="28"/>
        <v>102</v>
      </c>
      <c r="K76" s="24">
        <f t="shared" si="28"/>
        <v>91</v>
      </c>
      <c r="L76" s="24">
        <f t="shared" si="28"/>
        <v>80</v>
      </c>
      <c r="M76" s="24">
        <f t="shared" si="28"/>
        <v>129</v>
      </c>
      <c r="N76" s="24">
        <f t="shared" si="28"/>
        <v>150</v>
      </c>
      <c r="O76" s="24">
        <f t="shared" si="28"/>
        <v>209</v>
      </c>
      <c r="P76" s="24">
        <f t="shared" si="28"/>
        <v>158</v>
      </c>
      <c r="Q76" s="24">
        <f t="shared" si="28"/>
        <v>108</v>
      </c>
      <c r="R76" s="24">
        <f t="shared" si="28"/>
        <v>136</v>
      </c>
      <c r="S76" s="24">
        <f t="shared" si="28"/>
        <v>150</v>
      </c>
      <c r="T76" s="24">
        <f t="shared" si="28"/>
        <v>161</v>
      </c>
      <c r="U76" s="24">
        <f t="shared" si="28"/>
        <v>176</v>
      </c>
      <c r="V76" s="5"/>
    </row>
    <row r="77" spans="2:69" s="4" customFormat="1" ht="12" customHeight="1">
      <c r="B77" s="18" t="s">
        <v>18</v>
      </c>
      <c r="C77" s="19" t="s">
        <v>19</v>
      </c>
      <c r="D77" s="28">
        <f t="shared" si="26"/>
        <v>1757</v>
      </c>
      <c r="E77" s="24">
        <v>59</v>
      </c>
      <c r="F77" s="24">
        <v>73</v>
      </c>
      <c r="G77" s="24">
        <v>74</v>
      </c>
      <c r="H77" s="24">
        <v>80</v>
      </c>
      <c r="I77" s="24">
        <v>84</v>
      </c>
      <c r="J77" s="24">
        <v>99</v>
      </c>
      <c r="K77" s="24">
        <v>121</v>
      </c>
      <c r="L77" s="24">
        <v>95</v>
      </c>
      <c r="M77" s="24">
        <v>116</v>
      </c>
      <c r="N77" s="24">
        <v>97</v>
      </c>
      <c r="O77" s="24">
        <v>141</v>
      </c>
      <c r="P77" s="24">
        <v>168</v>
      </c>
      <c r="Q77" s="24">
        <v>152</v>
      </c>
      <c r="R77" s="24">
        <v>137</v>
      </c>
      <c r="S77" s="24">
        <v>107</v>
      </c>
      <c r="T77" s="24">
        <v>74</v>
      </c>
      <c r="U77" s="24">
        <v>80</v>
      </c>
      <c r="V77" s="7"/>
      <c r="W77" s="7"/>
      <c r="AH77" s="7"/>
      <c r="AK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</row>
    <row r="78" spans="2:22" s="4" customFormat="1" ht="12" customHeight="1">
      <c r="B78" s="20" t="s">
        <v>45</v>
      </c>
      <c r="C78" s="19" t="s">
        <v>20</v>
      </c>
      <c r="D78" s="28">
        <f t="shared" si="26"/>
        <v>1999</v>
      </c>
      <c r="E78" s="25">
        <v>55</v>
      </c>
      <c r="F78" s="25">
        <v>72</v>
      </c>
      <c r="G78" s="25">
        <v>87</v>
      </c>
      <c r="H78" s="25">
        <v>86</v>
      </c>
      <c r="I78" s="25">
        <v>101</v>
      </c>
      <c r="J78" s="25">
        <v>86</v>
      </c>
      <c r="K78" s="25">
        <v>92</v>
      </c>
      <c r="L78" s="25">
        <v>102</v>
      </c>
      <c r="M78" s="25">
        <v>100</v>
      </c>
      <c r="N78" s="25">
        <v>102</v>
      </c>
      <c r="O78" s="25">
        <v>131</v>
      </c>
      <c r="P78" s="25">
        <v>213</v>
      </c>
      <c r="Q78" s="25">
        <v>205</v>
      </c>
      <c r="R78" s="25">
        <v>173</v>
      </c>
      <c r="S78" s="25">
        <v>152</v>
      </c>
      <c r="T78" s="25">
        <v>99</v>
      </c>
      <c r="U78" s="25">
        <v>143</v>
      </c>
      <c r="V78" s="5"/>
    </row>
    <row r="79" spans="2:22" s="4" customFormat="1" ht="12" customHeight="1">
      <c r="B79" s="21" t="s">
        <v>18</v>
      </c>
      <c r="C79" s="22" t="s">
        <v>21</v>
      </c>
      <c r="D79" s="28">
        <f t="shared" si="26"/>
        <v>3756</v>
      </c>
      <c r="E79" s="24">
        <f aca="true" t="shared" si="29" ref="E79:U79">E77+E78</f>
        <v>114</v>
      </c>
      <c r="F79" s="24">
        <f t="shared" si="29"/>
        <v>145</v>
      </c>
      <c r="G79" s="24">
        <f t="shared" si="29"/>
        <v>161</v>
      </c>
      <c r="H79" s="24">
        <f t="shared" si="29"/>
        <v>166</v>
      </c>
      <c r="I79" s="24">
        <f t="shared" si="29"/>
        <v>185</v>
      </c>
      <c r="J79" s="24">
        <f t="shared" si="29"/>
        <v>185</v>
      </c>
      <c r="K79" s="24">
        <f t="shared" si="29"/>
        <v>213</v>
      </c>
      <c r="L79" s="24">
        <f t="shared" si="29"/>
        <v>197</v>
      </c>
      <c r="M79" s="24">
        <f t="shared" si="29"/>
        <v>216</v>
      </c>
      <c r="N79" s="24">
        <f t="shared" si="29"/>
        <v>199</v>
      </c>
      <c r="O79" s="24">
        <f t="shared" si="29"/>
        <v>272</v>
      </c>
      <c r="P79" s="24">
        <f t="shared" si="29"/>
        <v>381</v>
      </c>
      <c r="Q79" s="24">
        <f t="shared" si="29"/>
        <v>357</v>
      </c>
      <c r="R79" s="24">
        <f t="shared" si="29"/>
        <v>310</v>
      </c>
      <c r="S79" s="24">
        <f t="shared" si="29"/>
        <v>259</v>
      </c>
      <c r="T79" s="24">
        <f t="shared" si="29"/>
        <v>173</v>
      </c>
      <c r="U79" s="24">
        <f t="shared" si="29"/>
        <v>223</v>
      </c>
      <c r="V79" s="5"/>
    </row>
    <row r="80" spans="2:69" s="4" customFormat="1" ht="12" customHeight="1">
      <c r="B80" s="20" t="s">
        <v>18</v>
      </c>
      <c r="C80" s="23" t="s">
        <v>19</v>
      </c>
      <c r="D80" s="28">
        <f t="shared" si="26"/>
        <v>7386</v>
      </c>
      <c r="E80" s="24">
        <v>339</v>
      </c>
      <c r="F80" s="24">
        <v>426</v>
      </c>
      <c r="G80" s="24">
        <v>439</v>
      </c>
      <c r="H80" s="24">
        <v>491</v>
      </c>
      <c r="I80" s="24">
        <v>497</v>
      </c>
      <c r="J80" s="24">
        <v>575</v>
      </c>
      <c r="K80" s="24">
        <v>559</v>
      </c>
      <c r="L80" s="24">
        <v>532</v>
      </c>
      <c r="M80" s="24">
        <v>439</v>
      </c>
      <c r="N80" s="24">
        <v>476</v>
      </c>
      <c r="O80" s="24">
        <v>582</v>
      </c>
      <c r="P80" s="24">
        <v>571</v>
      </c>
      <c r="Q80" s="24">
        <v>407</v>
      </c>
      <c r="R80" s="24">
        <v>330</v>
      </c>
      <c r="S80" s="24">
        <v>323</v>
      </c>
      <c r="T80" s="24">
        <v>226</v>
      </c>
      <c r="U80" s="24">
        <v>174</v>
      </c>
      <c r="V80" s="7"/>
      <c r="W80" s="7"/>
      <c r="AH80" s="7"/>
      <c r="AK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2:22" s="4" customFormat="1" ht="12" customHeight="1">
      <c r="B81" s="20" t="s">
        <v>46</v>
      </c>
      <c r="C81" s="19" t="s">
        <v>20</v>
      </c>
      <c r="D81" s="28">
        <f t="shared" si="26"/>
        <v>7065</v>
      </c>
      <c r="E81" s="25">
        <v>341</v>
      </c>
      <c r="F81" s="25">
        <v>377</v>
      </c>
      <c r="G81" s="25">
        <v>392</v>
      </c>
      <c r="H81" s="25">
        <v>395</v>
      </c>
      <c r="I81" s="25">
        <v>429</v>
      </c>
      <c r="J81" s="25">
        <v>480</v>
      </c>
      <c r="K81" s="25">
        <v>522</v>
      </c>
      <c r="L81" s="25">
        <v>493</v>
      </c>
      <c r="M81" s="25">
        <v>401</v>
      </c>
      <c r="N81" s="25">
        <v>442</v>
      </c>
      <c r="O81" s="25">
        <v>522</v>
      </c>
      <c r="P81" s="25">
        <v>521</v>
      </c>
      <c r="Q81" s="25">
        <v>435</v>
      </c>
      <c r="R81" s="25">
        <v>303</v>
      </c>
      <c r="S81" s="25">
        <v>340</v>
      </c>
      <c r="T81" s="25">
        <v>302</v>
      </c>
      <c r="U81" s="25">
        <v>370</v>
      </c>
      <c r="V81" s="5"/>
    </row>
    <row r="82" spans="2:22" s="4" customFormat="1" ht="12" customHeight="1">
      <c r="B82" s="20" t="s">
        <v>18</v>
      </c>
      <c r="C82" s="19" t="s">
        <v>21</v>
      </c>
      <c r="D82" s="28">
        <f t="shared" si="26"/>
        <v>14451</v>
      </c>
      <c r="E82" s="24">
        <f aca="true" t="shared" si="30" ref="E82:U82">E80+E81</f>
        <v>680</v>
      </c>
      <c r="F82" s="24">
        <f t="shared" si="30"/>
        <v>803</v>
      </c>
      <c r="G82" s="24">
        <f t="shared" si="30"/>
        <v>831</v>
      </c>
      <c r="H82" s="24">
        <f t="shared" si="30"/>
        <v>886</v>
      </c>
      <c r="I82" s="24">
        <f t="shared" si="30"/>
        <v>926</v>
      </c>
      <c r="J82" s="24">
        <f t="shared" si="30"/>
        <v>1055</v>
      </c>
      <c r="K82" s="24">
        <f t="shared" si="30"/>
        <v>1081</v>
      </c>
      <c r="L82" s="24">
        <f t="shared" si="30"/>
        <v>1025</v>
      </c>
      <c r="M82" s="24">
        <f t="shared" si="30"/>
        <v>840</v>
      </c>
      <c r="N82" s="24">
        <f t="shared" si="30"/>
        <v>918</v>
      </c>
      <c r="O82" s="24">
        <f t="shared" si="30"/>
        <v>1104</v>
      </c>
      <c r="P82" s="24">
        <f t="shared" si="30"/>
        <v>1092</v>
      </c>
      <c r="Q82" s="24">
        <f t="shared" si="30"/>
        <v>842</v>
      </c>
      <c r="R82" s="24">
        <f t="shared" si="30"/>
        <v>633</v>
      </c>
      <c r="S82" s="24">
        <f t="shared" si="30"/>
        <v>663</v>
      </c>
      <c r="T82" s="24">
        <f t="shared" si="30"/>
        <v>528</v>
      </c>
      <c r="U82" s="24">
        <f t="shared" si="30"/>
        <v>544</v>
      </c>
      <c r="V82" s="5"/>
    </row>
    <row r="83" spans="2:69" s="4" customFormat="1" ht="12" customHeight="1">
      <c r="B83" s="18" t="s">
        <v>18</v>
      </c>
      <c r="C83" s="19" t="s">
        <v>19</v>
      </c>
      <c r="D83" s="28">
        <f t="shared" si="26"/>
        <v>8836</v>
      </c>
      <c r="E83" s="24">
        <v>516</v>
      </c>
      <c r="F83" s="24">
        <v>490</v>
      </c>
      <c r="G83" s="24">
        <v>503</v>
      </c>
      <c r="H83" s="24">
        <v>479</v>
      </c>
      <c r="I83" s="24">
        <v>509</v>
      </c>
      <c r="J83" s="24">
        <v>644</v>
      </c>
      <c r="K83" s="24">
        <v>732</v>
      </c>
      <c r="L83" s="24">
        <v>609</v>
      </c>
      <c r="M83" s="24">
        <v>588</v>
      </c>
      <c r="N83" s="24">
        <v>580</v>
      </c>
      <c r="O83" s="24">
        <v>640</v>
      </c>
      <c r="P83" s="24">
        <v>706</v>
      </c>
      <c r="Q83" s="24">
        <v>570</v>
      </c>
      <c r="R83" s="24">
        <v>375</v>
      </c>
      <c r="S83" s="24">
        <v>348</v>
      </c>
      <c r="T83" s="24">
        <v>286</v>
      </c>
      <c r="U83" s="24">
        <v>261</v>
      </c>
      <c r="V83" s="7"/>
      <c r="W83" s="7"/>
      <c r="AH83" s="7"/>
      <c r="AK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</row>
    <row r="84" spans="2:22" s="4" customFormat="1" ht="12" customHeight="1">
      <c r="B84" s="20" t="s">
        <v>47</v>
      </c>
      <c r="C84" s="19" t="s">
        <v>20</v>
      </c>
      <c r="D84" s="28">
        <f t="shared" si="26"/>
        <v>9080</v>
      </c>
      <c r="E84" s="25">
        <v>536</v>
      </c>
      <c r="F84" s="25">
        <v>501</v>
      </c>
      <c r="G84" s="25">
        <v>469</v>
      </c>
      <c r="H84" s="25">
        <v>539</v>
      </c>
      <c r="I84" s="25">
        <v>495</v>
      </c>
      <c r="J84" s="25">
        <v>616</v>
      </c>
      <c r="K84" s="25">
        <v>728</v>
      </c>
      <c r="L84" s="25">
        <v>612</v>
      </c>
      <c r="M84" s="25">
        <v>551</v>
      </c>
      <c r="N84" s="25">
        <v>563</v>
      </c>
      <c r="O84" s="25">
        <v>646</v>
      </c>
      <c r="P84" s="25">
        <v>629</v>
      </c>
      <c r="Q84" s="25">
        <v>513</v>
      </c>
      <c r="R84" s="25">
        <v>424</v>
      </c>
      <c r="S84" s="25">
        <v>399</v>
      </c>
      <c r="T84" s="25">
        <v>330</v>
      </c>
      <c r="U84" s="25">
        <v>529</v>
      </c>
      <c r="V84" s="5"/>
    </row>
    <row r="85" spans="2:22" s="4" customFormat="1" ht="12" customHeight="1">
      <c r="B85" s="21" t="s">
        <v>18</v>
      </c>
      <c r="C85" s="22" t="s">
        <v>21</v>
      </c>
      <c r="D85" s="28">
        <f t="shared" si="26"/>
        <v>17916</v>
      </c>
      <c r="E85" s="24">
        <f aca="true" t="shared" si="31" ref="E85:U85">E83+E84</f>
        <v>1052</v>
      </c>
      <c r="F85" s="24">
        <f t="shared" si="31"/>
        <v>991</v>
      </c>
      <c r="G85" s="24">
        <f t="shared" si="31"/>
        <v>972</v>
      </c>
      <c r="H85" s="24">
        <f t="shared" si="31"/>
        <v>1018</v>
      </c>
      <c r="I85" s="24">
        <f t="shared" si="31"/>
        <v>1004</v>
      </c>
      <c r="J85" s="24">
        <f t="shared" si="31"/>
        <v>1260</v>
      </c>
      <c r="K85" s="24">
        <f t="shared" si="31"/>
        <v>1460</v>
      </c>
      <c r="L85" s="24">
        <f t="shared" si="31"/>
        <v>1221</v>
      </c>
      <c r="M85" s="24">
        <f t="shared" si="31"/>
        <v>1139</v>
      </c>
      <c r="N85" s="24">
        <f t="shared" si="31"/>
        <v>1143</v>
      </c>
      <c r="O85" s="24">
        <f t="shared" si="31"/>
        <v>1286</v>
      </c>
      <c r="P85" s="24">
        <f t="shared" si="31"/>
        <v>1335</v>
      </c>
      <c r="Q85" s="24">
        <f t="shared" si="31"/>
        <v>1083</v>
      </c>
      <c r="R85" s="24">
        <f t="shared" si="31"/>
        <v>799</v>
      </c>
      <c r="S85" s="24">
        <f t="shared" si="31"/>
        <v>747</v>
      </c>
      <c r="T85" s="24">
        <f t="shared" si="31"/>
        <v>616</v>
      </c>
      <c r="U85" s="24">
        <f t="shared" si="31"/>
        <v>790</v>
      </c>
      <c r="V85" s="5"/>
    </row>
    <row r="86" spans="2:69" s="4" customFormat="1" ht="12" customHeight="1">
      <c r="B86" s="20" t="s">
        <v>18</v>
      </c>
      <c r="C86" s="23" t="s">
        <v>19</v>
      </c>
      <c r="D86" s="28">
        <f t="shared" si="26"/>
        <v>6087</v>
      </c>
      <c r="E86" s="24">
        <v>288</v>
      </c>
      <c r="F86" s="24">
        <v>288</v>
      </c>
      <c r="G86" s="24">
        <v>294</v>
      </c>
      <c r="H86" s="24">
        <v>317</v>
      </c>
      <c r="I86" s="24">
        <v>385</v>
      </c>
      <c r="J86" s="24">
        <v>431</v>
      </c>
      <c r="K86" s="24">
        <v>495</v>
      </c>
      <c r="L86" s="24">
        <v>401</v>
      </c>
      <c r="M86" s="24">
        <v>346</v>
      </c>
      <c r="N86" s="24">
        <v>349</v>
      </c>
      <c r="O86" s="24">
        <v>418</v>
      </c>
      <c r="P86" s="24">
        <v>473</v>
      </c>
      <c r="Q86" s="24">
        <v>417</v>
      </c>
      <c r="R86" s="24">
        <v>343</v>
      </c>
      <c r="S86" s="24">
        <v>363</v>
      </c>
      <c r="T86" s="24">
        <v>265</v>
      </c>
      <c r="U86" s="24">
        <v>214</v>
      </c>
      <c r="V86" s="7"/>
      <c r="W86" s="7"/>
      <c r="AH86" s="7"/>
      <c r="AK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</row>
    <row r="87" spans="2:22" s="4" customFormat="1" ht="12" customHeight="1">
      <c r="B87" s="20" t="s">
        <v>48</v>
      </c>
      <c r="C87" s="19" t="s">
        <v>20</v>
      </c>
      <c r="D87" s="28">
        <f t="shared" si="26"/>
        <v>6278</v>
      </c>
      <c r="E87" s="25">
        <v>250</v>
      </c>
      <c r="F87" s="25">
        <v>288</v>
      </c>
      <c r="G87" s="25">
        <v>275</v>
      </c>
      <c r="H87" s="25">
        <v>274</v>
      </c>
      <c r="I87" s="25">
        <v>305</v>
      </c>
      <c r="J87" s="25">
        <v>382</v>
      </c>
      <c r="K87" s="25">
        <v>471</v>
      </c>
      <c r="L87" s="25">
        <v>383</v>
      </c>
      <c r="M87" s="25">
        <v>355</v>
      </c>
      <c r="N87" s="25">
        <v>336</v>
      </c>
      <c r="O87" s="25">
        <v>415</v>
      </c>
      <c r="P87" s="25">
        <v>470</v>
      </c>
      <c r="Q87" s="25">
        <v>466</v>
      </c>
      <c r="R87" s="25">
        <v>412</v>
      </c>
      <c r="S87" s="25">
        <v>438</v>
      </c>
      <c r="T87" s="25">
        <v>316</v>
      </c>
      <c r="U87" s="25">
        <v>442</v>
      </c>
      <c r="V87" s="5"/>
    </row>
    <row r="88" spans="2:22" s="4" customFormat="1" ht="12" customHeight="1">
      <c r="B88" s="20" t="s">
        <v>18</v>
      </c>
      <c r="C88" s="19" t="s">
        <v>21</v>
      </c>
      <c r="D88" s="28">
        <f t="shared" si="26"/>
        <v>12365</v>
      </c>
      <c r="E88" s="24">
        <f aca="true" t="shared" si="32" ref="E88:U88">E86+E87</f>
        <v>538</v>
      </c>
      <c r="F88" s="24">
        <f t="shared" si="32"/>
        <v>576</v>
      </c>
      <c r="G88" s="24">
        <f t="shared" si="32"/>
        <v>569</v>
      </c>
      <c r="H88" s="24">
        <f t="shared" si="32"/>
        <v>591</v>
      </c>
      <c r="I88" s="24">
        <f t="shared" si="32"/>
        <v>690</v>
      </c>
      <c r="J88" s="24">
        <f t="shared" si="32"/>
        <v>813</v>
      </c>
      <c r="K88" s="24">
        <f t="shared" si="32"/>
        <v>966</v>
      </c>
      <c r="L88" s="24">
        <f t="shared" si="32"/>
        <v>784</v>
      </c>
      <c r="M88" s="24">
        <f t="shared" si="32"/>
        <v>701</v>
      </c>
      <c r="N88" s="24">
        <f t="shared" si="32"/>
        <v>685</v>
      </c>
      <c r="O88" s="24">
        <f t="shared" si="32"/>
        <v>833</v>
      </c>
      <c r="P88" s="24">
        <f t="shared" si="32"/>
        <v>943</v>
      </c>
      <c r="Q88" s="24">
        <f t="shared" si="32"/>
        <v>883</v>
      </c>
      <c r="R88" s="24">
        <f t="shared" si="32"/>
        <v>755</v>
      </c>
      <c r="S88" s="24">
        <f t="shared" si="32"/>
        <v>801</v>
      </c>
      <c r="T88" s="24">
        <f t="shared" si="32"/>
        <v>581</v>
      </c>
      <c r="U88" s="24">
        <f t="shared" si="32"/>
        <v>656</v>
      </c>
      <c r="V88" s="5"/>
    </row>
    <row r="89" spans="2:69" s="4" customFormat="1" ht="12" customHeight="1">
      <c r="B89" s="18" t="s">
        <v>18</v>
      </c>
      <c r="C89" s="19" t="s">
        <v>19</v>
      </c>
      <c r="D89" s="28">
        <f t="shared" si="26"/>
        <v>3439</v>
      </c>
      <c r="E89" s="24">
        <v>103</v>
      </c>
      <c r="F89" s="24">
        <v>149</v>
      </c>
      <c r="G89" s="24">
        <v>173</v>
      </c>
      <c r="H89" s="24">
        <v>186</v>
      </c>
      <c r="I89" s="24">
        <v>177</v>
      </c>
      <c r="J89" s="24">
        <v>172</v>
      </c>
      <c r="K89" s="24">
        <v>197</v>
      </c>
      <c r="L89" s="24">
        <v>191</v>
      </c>
      <c r="M89" s="24">
        <v>224</v>
      </c>
      <c r="N89" s="24">
        <v>209</v>
      </c>
      <c r="O89" s="24">
        <v>255</v>
      </c>
      <c r="P89" s="24">
        <v>300</v>
      </c>
      <c r="Q89" s="24">
        <v>238</v>
      </c>
      <c r="R89" s="24">
        <v>252</v>
      </c>
      <c r="S89" s="24">
        <v>260</v>
      </c>
      <c r="T89" s="24">
        <v>180</v>
      </c>
      <c r="U89" s="24">
        <v>173</v>
      </c>
      <c r="V89" s="7"/>
      <c r="W89" s="7"/>
      <c r="AH89" s="7"/>
      <c r="AK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</row>
    <row r="90" spans="2:22" s="4" customFormat="1" ht="12" customHeight="1">
      <c r="B90" s="20" t="s">
        <v>49</v>
      </c>
      <c r="C90" s="19" t="s">
        <v>20</v>
      </c>
      <c r="D90" s="28">
        <f t="shared" si="26"/>
        <v>3610</v>
      </c>
      <c r="E90" s="25">
        <v>105</v>
      </c>
      <c r="F90" s="25">
        <v>114</v>
      </c>
      <c r="G90" s="25">
        <v>174</v>
      </c>
      <c r="H90" s="25">
        <v>178</v>
      </c>
      <c r="I90" s="25">
        <v>198</v>
      </c>
      <c r="J90" s="25">
        <v>156</v>
      </c>
      <c r="K90" s="25">
        <v>174</v>
      </c>
      <c r="L90" s="25">
        <v>177</v>
      </c>
      <c r="M90" s="25">
        <v>182</v>
      </c>
      <c r="N90" s="25">
        <v>204</v>
      </c>
      <c r="O90" s="25">
        <v>259</v>
      </c>
      <c r="P90" s="25">
        <v>262</v>
      </c>
      <c r="Q90" s="25">
        <v>259</v>
      </c>
      <c r="R90" s="25">
        <v>284</v>
      </c>
      <c r="S90" s="25">
        <v>262</v>
      </c>
      <c r="T90" s="25">
        <v>227</v>
      </c>
      <c r="U90" s="25">
        <v>395</v>
      </c>
      <c r="V90" s="5"/>
    </row>
    <row r="91" spans="2:22" s="4" customFormat="1" ht="12" customHeight="1">
      <c r="B91" s="21" t="s">
        <v>18</v>
      </c>
      <c r="C91" s="22" t="s">
        <v>21</v>
      </c>
      <c r="D91" s="28">
        <f t="shared" si="26"/>
        <v>7049</v>
      </c>
      <c r="E91" s="24">
        <f aca="true" t="shared" si="33" ref="E91:U91">E89+E90</f>
        <v>208</v>
      </c>
      <c r="F91" s="24">
        <f t="shared" si="33"/>
        <v>263</v>
      </c>
      <c r="G91" s="24">
        <f t="shared" si="33"/>
        <v>347</v>
      </c>
      <c r="H91" s="24">
        <f t="shared" si="33"/>
        <v>364</v>
      </c>
      <c r="I91" s="24">
        <f t="shared" si="33"/>
        <v>375</v>
      </c>
      <c r="J91" s="24">
        <f t="shared" si="33"/>
        <v>328</v>
      </c>
      <c r="K91" s="24">
        <f t="shared" si="33"/>
        <v>371</v>
      </c>
      <c r="L91" s="24">
        <f t="shared" si="33"/>
        <v>368</v>
      </c>
      <c r="M91" s="24">
        <f t="shared" si="33"/>
        <v>406</v>
      </c>
      <c r="N91" s="24">
        <f t="shared" si="33"/>
        <v>413</v>
      </c>
      <c r="O91" s="24">
        <f t="shared" si="33"/>
        <v>514</v>
      </c>
      <c r="P91" s="24">
        <f t="shared" si="33"/>
        <v>562</v>
      </c>
      <c r="Q91" s="24">
        <f t="shared" si="33"/>
        <v>497</v>
      </c>
      <c r="R91" s="24">
        <f t="shared" si="33"/>
        <v>536</v>
      </c>
      <c r="S91" s="24">
        <f t="shared" si="33"/>
        <v>522</v>
      </c>
      <c r="T91" s="24">
        <f t="shared" si="33"/>
        <v>407</v>
      </c>
      <c r="U91" s="24">
        <f t="shared" si="33"/>
        <v>568</v>
      </c>
      <c r="V91" s="5"/>
    </row>
    <row r="92" spans="2:69" s="4" customFormat="1" ht="12" customHeight="1">
      <c r="B92" s="20" t="s">
        <v>18</v>
      </c>
      <c r="C92" s="23" t="s">
        <v>19</v>
      </c>
      <c r="D92" s="28">
        <f t="shared" si="26"/>
        <v>12586</v>
      </c>
      <c r="E92" s="24">
        <v>546</v>
      </c>
      <c r="F92" s="24">
        <v>609</v>
      </c>
      <c r="G92" s="24">
        <v>695</v>
      </c>
      <c r="H92" s="24">
        <v>697</v>
      </c>
      <c r="I92" s="24">
        <v>715</v>
      </c>
      <c r="J92" s="24">
        <v>785</v>
      </c>
      <c r="K92" s="24">
        <v>929</v>
      </c>
      <c r="L92" s="24">
        <v>757</v>
      </c>
      <c r="M92" s="24">
        <v>752</v>
      </c>
      <c r="N92" s="24">
        <v>819</v>
      </c>
      <c r="O92" s="24">
        <v>1027</v>
      </c>
      <c r="P92" s="24">
        <v>1089</v>
      </c>
      <c r="Q92" s="24">
        <v>859</v>
      </c>
      <c r="R92" s="24">
        <v>679</v>
      </c>
      <c r="S92" s="24">
        <v>669</v>
      </c>
      <c r="T92" s="24">
        <v>485</v>
      </c>
      <c r="U92" s="24">
        <v>474</v>
      </c>
      <c r="V92" s="7"/>
      <c r="W92" s="7"/>
      <c r="AH92" s="7"/>
      <c r="AK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</row>
    <row r="93" spans="2:22" s="4" customFormat="1" ht="12" customHeight="1">
      <c r="B93" s="20" t="s">
        <v>50</v>
      </c>
      <c r="C93" s="19" t="s">
        <v>20</v>
      </c>
      <c r="D93" s="28">
        <f t="shared" si="26"/>
        <v>12958</v>
      </c>
      <c r="E93" s="25">
        <v>489</v>
      </c>
      <c r="F93" s="25">
        <v>596</v>
      </c>
      <c r="G93" s="25">
        <v>672</v>
      </c>
      <c r="H93" s="25">
        <v>695</v>
      </c>
      <c r="I93" s="25">
        <v>658</v>
      </c>
      <c r="J93" s="25">
        <v>777</v>
      </c>
      <c r="K93" s="25">
        <v>877</v>
      </c>
      <c r="L93" s="25">
        <v>744</v>
      </c>
      <c r="M93" s="25">
        <v>731</v>
      </c>
      <c r="N93" s="25">
        <v>781</v>
      </c>
      <c r="O93" s="25">
        <v>994</v>
      </c>
      <c r="P93" s="25">
        <v>1053</v>
      </c>
      <c r="Q93" s="25">
        <v>872</v>
      </c>
      <c r="R93" s="25">
        <v>710</v>
      </c>
      <c r="S93" s="25">
        <v>729</v>
      </c>
      <c r="T93" s="25">
        <v>640</v>
      </c>
      <c r="U93" s="25">
        <v>940</v>
      </c>
      <c r="V93" s="5"/>
    </row>
    <row r="94" spans="2:22" s="4" customFormat="1" ht="12" customHeight="1">
      <c r="B94" s="20" t="s">
        <v>18</v>
      </c>
      <c r="C94" s="19" t="s">
        <v>21</v>
      </c>
      <c r="D94" s="28">
        <f t="shared" si="26"/>
        <v>25544</v>
      </c>
      <c r="E94" s="24">
        <f aca="true" t="shared" si="34" ref="E94:U94">E92+E93</f>
        <v>1035</v>
      </c>
      <c r="F94" s="24">
        <f t="shared" si="34"/>
        <v>1205</v>
      </c>
      <c r="G94" s="24">
        <f t="shared" si="34"/>
        <v>1367</v>
      </c>
      <c r="H94" s="24">
        <f t="shared" si="34"/>
        <v>1392</v>
      </c>
      <c r="I94" s="24">
        <f t="shared" si="34"/>
        <v>1373</v>
      </c>
      <c r="J94" s="24">
        <f t="shared" si="34"/>
        <v>1562</v>
      </c>
      <c r="K94" s="24">
        <f t="shared" si="34"/>
        <v>1806</v>
      </c>
      <c r="L94" s="24">
        <f t="shared" si="34"/>
        <v>1501</v>
      </c>
      <c r="M94" s="24">
        <f t="shared" si="34"/>
        <v>1483</v>
      </c>
      <c r="N94" s="24">
        <f t="shared" si="34"/>
        <v>1600</v>
      </c>
      <c r="O94" s="24">
        <f t="shared" si="34"/>
        <v>2021</v>
      </c>
      <c r="P94" s="24">
        <f t="shared" si="34"/>
        <v>2142</v>
      </c>
      <c r="Q94" s="24">
        <f t="shared" si="34"/>
        <v>1731</v>
      </c>
      <c r="R94" s="24">
        <f t="shared" si="34"/>
        <v>1389</v>
      </c>
      <c r="S94" s="24">
        <f t="shared" si="34"/>
        <v>1398</v>
      </c>
      <c r="T94" s="24">
        <f t="shared" si="34"/>
        <v>1125</v>
      </c>
      <c r="U94" s="24">
        <f t="shared" si="34"/>
        <v>1414</v>
      </c>
      <c r="V94" s="5"/>
    </row>
    <row r="95" spans="2:69" s="4" customFormat="1" ht="12" customHeight="1">
      <c r="B95" s="18" t="s">
        <v>18</v>
      </c>
      <c r="C95" s="19" t="s">
        <v>19</v>
      </c>
      <c r="D95" s="28">
        <f t="shared" si="26"/>
        <v>781</v>
      </c>
      <c r="E95" s="24">
        <v>25</v>
      </c>
      <c r="F95" s="24">
        <v>18</v>
      </c>
      <c r="G95" s="24">
        <v>24</v>
      </c>
      <c r="H95" s="24">
        <v>24</v>
      </c>
      <c r="I95" s="24">
        <v>39</v>
      </c>
      <c r="J95" s="24">
        <v>41</v>
      </c>
      <c r="K95" s="24">
        <v>51</v>
      </c>
      <c r="L95" s="24">
        <v>22</v>
      </c>
      <c r="M95" s="24">
        <v>32</v>
      </c>
      <c r="N95" s="24">
        <v>34</v>
      </c>
      <c r="O95" s="24">
        <v>58</v>
      </c>
      <c r="P95" s="24">
        <v>59</v>
      </c>
      <c r="Q95" s="24">
        <v>57</v>
      </c>
      <c r="R95" s="24">
        <v>64</v>
      </c>
      <c r="S95" s="24">
        <v>79</v>
      </c>
      <c r="T95" s="24">
        <v>70</v>
      </c>
      <c r="U95" s="24">
        <v>84</v>
      </c>
      <c r="V95" s="7"/>
      <c r="W95" s="7"/>
      <c r="AH95" s="7"/>
      <c r="AK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</row>
    <row r="96" spans="2:22" s="4" customFormat="1" ht="12" customHeight="1">
      <c r="B96" s="20" t="s">
        <v>80</v>
      </c>
      <c r="C96" s="19" t="s">
        <v>20</v>
      </c>
      <c r="D96" s="28">
        <f t="shared" si="26"/>
        <v>758</v>
      </c>
      <c r="E96" s="25">
        <v>19</v>
      </c>
      <c r="F96" s="25">
        <v>28</v>
      </c>
      <c r="G96" s="25">
        <v>24</v>
      </c>
      <c r="H96" s="25">
        <v>29</v>
      </c>
      <c r="I96" s="25">
        <v>29</v>
      </c>
      <c r="J96" s="25">
        <v>32</v>
      </c>
      <c r="K96" s="25">
        <v>27</v>
      </c>
      <c r="L96" s="25">
        <v>20</v>
      </c>
      <c r="M96" s="25">
        <v>22</v>
      </c>
      <c r="N96" s="25">
        <v>33</v>
      </c>
      <c r="O96" s="25">
        <v>49</v>
      </c>
      <c r="P96" s="25">
        <v>49</v>
      </c>
      <c r="Q96" s="25">
        <v>56</v>
      </c>
      <c r="R96" s="25">
        <v>64</v>
      </c>
      <c r="S96" s="25">
        <v>86</v>
      </c>
      <c r="T96" s="25">
        <v>78</v>
      </c>
      <c r="U96" s="25">
        <v>113</v>
      </c>
      <c r="V96" s="5"/>
    </row>
    <row r="97" spans="2:22" s="4" customFormat="1" ht="12" customHeight="1">
      <c r="B97" s="21" t="s">
        <v>18</v>
      </c>
      <c r="C97" s="22" t="s">
        <v>21</v>
      </c>
      <c r="D97" s="28">
        <f t="shared" si="26"/>
        <v>1539</v>
      </c>
      <c r="E97" s="24">
        <f aca="true" t="shared" si="35" ref="E97:U97">E95+E96</f>
        <v>44</v>
      </c>
      <c r="F97" s="24">
        <f t="shared" si="35"/>
        <v>46</v>
      </c>
      <c r="G97" s="24">
        <f t="shared" si="35"/>
        <v>48</v>
      </c>
      <c r="H97" s="24">
        <f t="shared" si="35"/>
        <v>53</v>
      </c>
      <c r="I97" s="24">
        <f t="shared" si="35"/>
        <v>68</v>
      </c>
      <c r="J97" s="24">
        <f t="shared" si="35"/>
        <v>73</v>
      </c>
      <c r="K97" s="24">
        <f t="shared" si="35"/>
        <v>78</v>
      </c>
      <c r="L97" s="24">
        <f t="shared" si="35"/>
        <v>42</v>
      </c>
      <c r="M97" s="24">
        <f t="shared" si="35"/>
        <v>54</v>
      </c>
      <c r="N97" s="24">
        <f t="shared" si="35"/>
        <v>67</v>
      </c>
      <c r="O97" s="24">
        <f t="shared" si="35"/>
        <v>107</v>
      </c>
      <c r="P97" s="24">
        <f t="shared" si="35"/>
        <v>108</v>
      </c>
      <c r="Q97" s="24">
        <f t="shared" si="35"/>
        <v>113</v>
      </c>
      <c r="R97" s="24">
        <f t="shared" si="35"/>
        <v>128</v>
      </c>
      <c r="S97" s="24">
        <f t="shared" si="35"/>
        <v>165</v>
      </c>
      <c r="T97" s="24">
        <f t="shared" si="35"/>
        <v>148</v>
      </c>
      <c r="U97" s="24">
        <f t="shared" si="35"/>
        <v>197</v>
      </c>
      <c r="V97" s="5"/>
    </row>
    <row r="98" spans="2:69" s="4" customFormat="1" ht="12" customHeight="1">
      <c r="B98" s="20" t="s">
        <v>18</v>
      </c>
      <c r="C98" s="23" t="s">
        <v>19</v>
      </c>
      <c r="D98" s="28">
        <f t="shared" si="26"/>
        <v>1426</v>
      </c>
      <c r="E98" s="24">
        <v>23</v>
      </c>
      <c r="F98" s="24">
        <v>32</v>
      </c>
      <c r="G98" s="24">
        <v>46</v>
      </c>
      <c r="H98" s="24">
        <v>59</v>
      </c>
      <c r="I98" s="24">
        <v>51</v>
      </c>
      <c r="J98" s="24">
        <v>42</v>
      </c>
      <c r="K98" s="24">
        <v>48</v>
      </c>
      <c r="L98" s="24">
        <v>55</v>
      </c>
      <c r="M98" s="24">
        <v>49</v>
      </c>
      <c r="N98" s="24">
        <v>87</v>
      </c>
      <c r="O98" s="24">
        <v>124</v>
      </c>
      <c r="P98" s="24">
        <v>122</v>
      </c>
      <c r="Q98" s="24">
        <v>97</v>
      </c>
      <c r="R98" s="24">
        <v>145</v>
      </c>
      <c r="S98" s="24">
        <v>156</v>
      </c>
      <c r="T98" s="24">
        <v>145</v>
      </c>
      <c r="U98" s="24">
        <v>145</v>
      </c>
      <c r="V98" s="7"/>
      <c r="W98" s="7"/>
      <c r="AH98" s="7"/>
      <c r="AK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</row>
    <row r="99" spans="2:22" s="4" customFormat="1" ht="12" customHeight="1">
      <c r="B99" s="20" t="s">
        <v>81</v>
      </c>
      <c r="C99" s="19" t="s">
        <v>20</v>
      </c>
      <c r="D99" s="28">
        <f t="shared" si="26"/>
        <v>1595</v>
      </c>
      <c r="E99" s="25">
        <v>19</v>
      </c>
      <c r="F99" s="25">
        <v>23</v>
      </c>
      <c r="G99" s="25">
        <v>37</v>
      </c>
      <c r="H99" s="25">
        <v>58</v>
      </c>
      <c r="I99" s="25">
        <v>48</v>
      </c>
      <c r="J99" s="25">
        <v>51</v>
      </c>
      <c r="K99" s="25">
        <v>34</v>
      </c>
      <c r="L99" s="25">
        <v>45</v>
      </c>
      <c r="M99" s="25">
        <v>42</v>
      </c>
      <c r="N99" s="25">
        <v>82</v>
      </c>
      <c r="O99" s="25">
        <v>111</v>
      </c>
      <c r="P99" s="25">
        <v>111</v>
      </c>
      <c r="Q99" s="25">
        <v>132</v>
      </c>
      <c r="R99" s="25">
        <v>152</v>
      </c>
      <c r="S99" s="25">
        <v>167</v>
      </c>
      <c r="T99" s="25">
        <v>195</v>
      </c>
      <c r="U99" s="25">
        <v>288</v>
      </c>
      <c r="V99" s="5"/>
    </row>
    <row r="100" spans="2:22" s="4" customFormat="1" ht="12" customHeight="1">
      <c r="B100" s="20" t="s">
        <v>18</v>
      </c>
      <c r="C100" s="19" t="s">
        <v>21</v>
      </c>
      <c r="D100" s="28">
        <f t="shared" si="26"/>
        <v>3021</v>
      </c>
      <c r="E100" s="24">
        <f aca="true" t="shared" si="36" ref="E100:U100">E98+E99</f>
        <v>42</v>
      </c>
      <c r="F100" s="24">
        <f t="shared" si="36"/>
        <v>55</v>
      </c>
      <c r="G100" s="24">
        <f t="shared" si="36"/>
        <v>83</v>
      </c>
      <c r="H100" s="24">
        <f t="shared" si="36"/>
        <v>117</v>
      </c>
      <c r="I100" s="24">
        <f t="shared" si="36"/>
        <v>99</v>
      </c>
      <c r="J100" s="24">
        <f t="shared" si="36"/>
        <v>93</v>
      </c>
      <c r="K100" s="24">
        <f t="shared" si="36"/>
        <v>82</v>
      </c>
      <c r="L100" s="24">
        <f t="shared" si="36"/>
        <v>100</v>
      </c>
      <c r="M100" s="24">
        <f t="shared" si="36"/>
        <v>91</v>
      </c>
      <c r="N100" s="24">
        <f t="shared" si="36"/>
        <v>169</v>
      </c>
      <c r="O100" s="24">
        <f t="shared" si="36"/>
        <v>235</v>
      </c>
      <c r="P100" s="24">
        <f t="shared" si="36"/>
        <v>233</v>
      </c>
      <c r="Q100" s="24">
        <f t="shared" si="36"/>
        <v>229</v>
      </c>
      <c r="R100" s="24">
        <f t="shared" si="36"/>
        <v>297</v>
      </c>
      <c r="S100" s="24">
        <f t="shared" si="36"/>
        <v>323</v>
      </c>
      <c r="T100" s="24">
        <f t="shared" si="36"/>
        <v>340</v>
      </c>
      <c r="U100" s="24">
        <f t="shared" si="36"/>
        <v>433</v>
      </c>
      <c r="V100" s="5"/>
    </row>
    <row r="101" spans="2:69" s="4" customFormat="1" ht="12" customHeight="1">
      <c r="B101" s="18" t="s">
        <v>18</v>
      </c>
      <c r="C101" s="19" t="s">
        <v>19</v>
      </c>
      <c r="D101" s="28">
        <f t="shared" si="26"/>
        <v>2443</v>
      </c>
      <c r="E101" s="24">
        <v>66</v>
      </c>
      <c r="F101" s="24">
        <v>100</v>
      </c>
      <c r="G101" s="24">
        <v>111</v>
      </c>
      <c r="H101" s="24">
        <v>147</v>
      </c>
      <c r="I101" s="24">
        <v>149</v>
      </c>
      <c r="J101" s="24">
        <v>132</v>
      </c>
      <c r="K101" s="24">
        <v>127</v>
      </c>
      <c r="L101" s="24">
        <v>97</v>
      </c>
      <c r="M101" s="24">
        <v>152</v>
      </c>
      <c r="N101" s="24">
        <v>177</v>
      </c>
      <c r="O101" s="24">
        <v>211</v>
      </c>
      <c r="P101" s="24">
        <v>219</v>
      </c>
      <c r="Q101" s="24">
        <v>177</v>
      </c>
      <c r="R101" s="24">
        <v>140</v>
      </c>
      <c r="S101" s="24">
        <v>146</v>
      </c>
      <c r="T101" s="24">
        <v>156</v>
      </c>
      <c r="U101" s="24">
        <v>136</v>
      </c>
      <c r="V101" s="7"/>
      <c r="W101" s="7"/>
      <c r="AH101" s="7"/>
      <c r="AK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</row>
    <row r="102" spans="2:22" s="4" customFormat="1" ht="12" customHeight="1">
      <c r="B102" s="20" t="s">
        <v>51</v>
      </c>
      <c r="C102" s="19" t="s">
        <v>20</v>
      </c>
      <c r="D102" s="28">
        <f t="shared" si="26"/>
        <v>2456</v>
      </c>
      <c r="E102" s="25">
        <v>57</v>
      </c>
      <c r="F102" s="25">
        <v>93</v>
      </c>
      <c r="G102" s="25">
        <v>121</v>
      </c>
      <c r="H102" s="25">
        <v>140</v>
      </c>
      <c r="I102" s="25">
        <v>139</v>
      </c>
      <c r="J102" s="25">
        <v>118</v>
      </c>
      <c r="K102" s="25">
        <v>105</v>
      </c>
      <c r="L102" s="25">
        <v>91</v>
      </c>
      <c r="M102" s="25">
        <v>145</v>
      </c>
      <c r="N102" s="25">
        <v>166</v>
      </c>
      <c r="O102" s="25">
        <v>198</v>
      </c>
      <c r="P102" s="25">
        <v>173</v>
      </c>
      <c r="Q102" s="25">
        <v>147</v>
      </c>
      <c r="R102" s="25">
        <v>152</v>
      </c>
      <c r="S102" s="25">
        <v>168</v>
      </c>
      <c r="T102" s="25">
        <v>170</v>
      </c>
      <c r="U102" s="25">
        <v>273</v>
      </c>
      <c r="V102" s="5"/>
    </row>
    <row r="103" spans="2:22" s="4" customFormat="1" ht="12" customHeight="1">
      <c r="B103" s="20" t="s">
        <v>18</v>
      </c>
      <c r="C103" s="19" t="s">
        <v>21</v>
      </c>
      <c r="D103" s="28">
        <f t="shared" si="26"/>
        <v>4899</v>
      </c>
      <c r="E103" s="24">
        <f aca="true" t="shared" si="37" ref="E103:U103">E101+E102</f>
        <v>123</v>
      </c>
      <c r="F103" s="24">
        <f t="shared" si="37"/>
        <v>193</v>
      </c>
      <c r="G103" s="24">
        <f t="shared" si="37"/>
        <v>232</v>
      </c>
      <c r="H103" s="24">
        <f t="shared" si="37"/>
        <v>287</v>
      </c>
      <c r="I103" s="24">
        <f t="shared" si="37"/>
        <v>288</v>
      </c>
      <c r="J103" s="24">
        <f t="shared" si="37"/>
        <v>250</v>
      </c>
      <c r="K103" s="24">
        <f t="shared" si="37"/>
        <v>232</v>
      </c>
      <c r="L103" s="24">
        <f t="shared" si="37"/>
        <v>188</v>
      </c>
      <c r="M103" s="24">
        <f t="shared" si="37"/>
        <v>297</v>
      </c>
      <c r="N103" s="24">
        <f t="shared" si="37"/>
        <v>343</v>
      </c>
      <c r="O103" s="24">
        <f t="shared" si="37"/>
        <v>409</v>
      </c>
      <c r="P103" s="24">
        <f t="shared" si="37"/>
        <v>392</v>
      </c>
      <c r="Q103" s="24">
        <f t="shared" si="37"/>
        <v>324</v>
      </c>
      <c r="R103" s="24">
        <f t="shared" si="37"/>
        <v>292</v>
      </c>
      <c r="S103" s="24">
        <f t="shared" si="37"/>
        <v>314</v>
      </c>
      <c r="T103" s="24">
        <f t="shared" si="37"/>
        <v>326</v>
      </c>
      <c r="U103" s="24">
        <f t="shared" si="37"/>
        <v>409</v>
      </c>
      <c r="V103" s="5"/>
    </row>
    <row r="104" spans="2:69" s="4" customFormat="1" ht="12" customHeight="1">
      <c r="B104" s="18" t="s">
        <v>18</v>
      </c>
      <c r="C104" s="19" t="s">
        <v>19</v>
      </c>
      <c r="D104" s="28">
        <f t="shared" si="26"/>
        <v>5296</v>
      </c>
      <c r="E104" s="24">
        <v>138</v>
      </c>
      <c r="F104" s="24">
        <v>174</v>
      </c>
      <c r="G104" s="24">
        <v>240</v>
      </c>
      <c r="H104" s="24">
        <v>273</v>
      </c>
      <c r="I104" s="24">
        <v>273</v>
      </c>
      <c r="J104" s="24">
        <v>238</v>
      </c>
      <c r="K104" s="24">
        <v>262</v>
      </c>
      <c r="L104" s="24">
        <v>243</v>
      </c>
      <c r="M104" s="24">
        <v>256</v>
      </c>
      <c r="N104" s="24">
        <v>364</v>
      </c>
      <c r="O104" s="24">
        <v>439</v>
      </c>
      <c r="P104" s="24">
        <v>420</v>
      </c>
      <c r="Q104" s="24">
        <v>373</v>
      </c>
      <c r="R104" s="24">
        <v>384</v>
      </c>
      <c r="S104" s="24">
        <v>407</v>
      </c>
      <c r="T104" s="24">
        <v>449</v>
      </c>
      <c r="U104" s="24">
        <v>363</v>
      </c>
      <c r="V104" s="7"/>
      <c r="W104" s="7"/>
      <c r="AH104" s="7"/>
      <c r="AK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</row>
    <row r="105" spans="2:22" s="4" customFormat="1" ht="12" customHeight="1">
      <c r="B105" s="20" t="s">
        <v>52</v>
      </c>
      <c r="C105" s="19" t="s">
        <v>20</v>
      </c>
      <c r="D105" s="28">
        <f t="shared" si="26"/>
        <v>5382</v>
      </c>
      <c r="E105" s="25">
        <v>113</v>
      </c>
      <c r="F105" s="25">
        <v>155</v>
      </c>
      <c r="G105" s="25">
        <v>226</v>
      </c>
      <c r="H105" s="25">
        <v>271</v>
      </c>
      <c r="I105" s="25">
        <v>215</v>
      </c>
      <c r="J105" s="25">
        <v>207</v>
      </c>
      <c r="K105" s="25">
        <v>189</v>
      </c>
      <c r="L105" s="25">
        <v>196</v>
      </c>
      <c r="M105" s="25">
        <v>290</v>
      </c>
      <c r="N105" s="25">
        <v>337</v>
      </c>
      <c r="O105" s="25">
        <v>367</v>
      </c>
      <c r="P105" s="25">
        <v>383</v>
      </c>
      <c r="Q105" s="25">
        <v>375</v>
      </c>
      <c r="R105" s="25">
        <v>411</v>
      </c>
      <c r="S105" s="25">
        <v>490</v>
      </c>
      <c r="T105" s="25">
        <v>487</v>
      </c>
      <c r="U105" s="25">
        <v>670</v>
      </c>
      <c r="V105" s="5"/>
    </row>
    <row r="106" spans="2:22" s="4" customFormat="1" ht="12" customHeight="1">
      <c r="B106" s="21" t="s">
        <v>18</v>
      </c>
      <c r="C106" s="22" t="s">
        <v>21</v>
      </c>
      <c r="D106" s="28">
        <f t="shared" si="26"/>
        <v>10678</v>
      </c>
      <c r="E106" s="24">
        <f aca="true" t="shared" si="38" ref="E106:U106">E104+E105</f>
        <v>251</v>
      </c>
      <c r="F106" s="24">
        <f t="shared" si="38"/>
        <v>329</v>
      </c>
      <c r="G106" s="24">
        <f t="shared" si="38"/>
        <v>466</v>
      </c>
      <c r="H106" s="24">
        <f t="shared" si="38"/>
        <v>544</v>
      </c>
      <c r="I106" s="24">
        <f t="shared" si="38"/>
        <v>488</v>
      </c>
      <c r="J106" s="24">
        <f t="shared" si="38"/>
        <v>445</v>
      </c>
      <c r="K106" s="24">
        <f t="shared" si="38"/>
        <v>451</v>
      </c>
      <c r="L106" s="24">
        <f t="shared" si="38"/>
        <v>439</v>
      </c>
      <c r="M106" s="24">
        <f t="shared" si="38"/>
        <v>546</v>
      </c>
      <c r="N106" s="24">
        <f t="shared" si="38"/>
        <v>701</v>
      </c>
      <c r="O106" s="24">
        <f t="shared" si="38"/>
        <v>806</v>
      </c>
      <c r="P106" s="24">
        <f t="shared" si="38"/>
        <v>803</v>
      </c>
      <c r="Q106" s="24">
        <f t="shared" si="38"/>
        <v>748</v>
      </c>
      <c r="R106" s="24">
        <f t="shared" si="38"/>
        <v>795</v>
      </c>
      <c r="S106" s="24">
        <f t="shared" si="38"/>
        <v>897</v>
      </c>
      <c r="T106" s="24">
        <f t="shared" si="38"/>
        <v>936</v>
      </c>
      <c r="U106" s="24">
        <f t="shared" si="38"/>
        <v>1033</v>
      </c>
      <c r="V106" s="5"/>
    </row>
    <row r="107" spans="2:69" s="4" customFormat="1" ht="12" customHeight="1">
      <c r="B107" s="20" t="s">
        <v>18</v>
      </c>
      <c r="C107" s="23" t="s">
        <v>19</v>
      </c>
      <c r="D107" s="28">
        <f t="shared" si="26"/>
        <v>1471</v>
      </c>
      <c r="E107" s="24">
        <v>22</v>
      </c>
      <c r="F107" s="24">
        <v>20</v>
      </c>
      <c r="G107" s="24">
        <v>29</v>
      </c>
      <c r="H107" s="24">
        <v>74</v>
      </c>
      <c r="I107" s="24">
        <v>45</v>
      </c>
      <c r="J107" s="24">
        <v>39</v>
      </c>
      <c r="K107" s="24">
        <v>40</v>
      </c>
      <c r="L107" s="24">
        <v>46</v>
      </c>
      <c r="M107" s="24">
        <v>61</v>
      </c>
      <c r="N107" s="24">
        <v>79</v>
      </c>
      <c r="O107" s="24">
        <v>102</v>
      </c>
      <c r="P107" s="24">
        <v>115</v>
      </c>
      <c r="Q107" s="24">
        <v>110</v>
      </c>
      <c r="R107" s="24">
        <v>138</v>
      </c>
      <c r="S107" s="24">
        <v>198</v>
      </c>
      <c r="T107" s="24">
        <v>200</v>
      </c>
      <c r="U107" s="24">
        <v>153</v>
      </c>
      <c r="V107" s="7"/>
      <c r="W107" s="7"/>
      <c r="AH107" s="7"/>
      <c r="AK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</row>
    <row r="108" spans="2:22" s="4" customFormat="1" ht="12" customHeight="1">
      <c r="B108" s="20" t="s">
        <v>53</v>
      </c>
      <c r="C108" s="19" t="s">
        <v>20</v>
      </c>
      <c r="D108" s="28">
        <f t="shared" si="26"/>
        <v>1662</v>
      </c>
      <c r="E108" s="25">
        <v>23</v>
      </c>
      <c r="F108" s="25">
        <v>24</v>
      </c>
      <c r="G108" s="25">
        <v>36</v>
      </c>
      <c r="H108" s="25">
        <v>48</v>
      </c>
      <c r="I108" s="25">
        <v>50</v>
      </c>
      <c r="J108" s="25">
        <v>34</v>
      </c>
      <c r="K108" s="25">
        <v>40</v>
      </c>
      <c r="L108" s="25">
        <v>46</v>
      </c>
      <c r="M108" s="25">
        <v>40</v>
      </c>
      <c r="N108" s="25">
        <v>86</v>
      </c>
      <c r="O108" s="25">
        <v>97</v>
      </c>
      <c r="P108" s="25">
        <v>79</v>
      </c>
      <c r="Q108" s="25">
        <v>136</v>
      </c>
      <c r="R108" s="25">
        <v>174</v>
      </c>
      <c r="S108" s="25">
        <v>215</v>
      </c>
      <c r="T108" s="25">
        <v>232</v>
      </c>
      <c r="U108" s="25">
        <v>302</v>
      </c>
      <c r="V108" s="5"/>
    </row>
    <row r="109" spans="2:22" s="4" customFormat="1" ht="12" customHeight="1">
      <c r="B109" s="20" t="s">
        <v>18</v>
      </c>
      <c r="C109" s="19" t="s">
        <v>21</v>
      </c>
      <c r="D109" s="28">
        <f t="shared" si="26"/>
        <v>3133</v>
      </c>
      <c r="E109" s="24">
        <f aca="true" t="shared" si="39" ref="E109:U109">E107+E108</f>
        <v>45</v>
      </c>
      <c r="F109" s="24">
        <f t="shared" si="39"/>
        <v>44</v>
      </c>
      <c r="G109" s="24">
        <f t="shared" si="39"/>
        <v>65</v>
      </c>
      <c r="H109" s="24">
        <f t="shared" si="39"/>
        <v>122</v>
      </c>
      <c r="I109" s="24">
        <f t="shared" si="39"/>
        <v>95</v>
      </c>
      <c r="J109" s="24">
        <f t="shared" si="39"/>
        <v>73</v>
      </c>
      <c r="K109" s="24">
        <f t="shared" si="39"/>
        <v>80</v>
      </c>
      <c r="L109" s="24">
        <f t="shared" si="39"/>
        <v>92</v>
      </c>
      <c r="M109" s="24">
        <f t="shared" si="39"/>
        <v>101</v>
      </c>
      <c r="N109" s="24">
        <f t="shared" si="39"/>
        <v>165</v>
      </c>
      <c r="O109" s="24">
        <f t="shared" si="39"/>
        <v>199</v>
      </c>
      <c r="P109" s="24">
        <f t="shared" si="39"/>
        <v>194</v>
      </c>
      <c r="Q109" s="24">
        <f t="shared" si="39"/>
        <v>246</v>
      </c>
      <c r="R109" s="24">
        <f t="shared" si="39"/>
        <v>312</v>
      </c>
      <c r="S109" s="24">
        <f t="shared" si="39"/>
        <v>413</v>
      </c>
      <c r="T109" s="24">
        <f t="shared" si="39"/>
        <v>432</v>
      </c>
      <c r="U109" s="24">
        <f t="shared" si="39"/>
        <v>455</v>
      </c>
      <c r="V109" s="5"/>
    </row>
    <row r="110" spans="2:69" s="4" customFormat="1" ht="12" customHeight="1">
      <c r="B110" s="18" t="s">
        <v>18</v>
      </c>
      <c r="C110" s="19" t="s">
        <v>19</v>
      </c>
      <c r="D110" s="28">
        <f t="shared" si="26"/>
        <v>7202</v>
      </c>
      <c r="E110" s="24">
        <v>277</v>
      </c>
      <c r="F110" s="24">
        <v>363</v>
      </c>
      <c r="G110" s="24">
        <v>417</v>
      </c>
      <c r="H110" s="24">
        <v>437</v>
      </c>
      <c r="I110" s="24">
        <v>403</v>
      </c>
      <c r="J110" s="24">
        <v>416</v>
      </c>
      <c r="K110" s="24">
        <v>433</v>
      </c>
      <c r="L110" s="24">
        <v>380</v>
      </c>
      <c r="M110" s="24">
        <v>439</v>
      </c>
      <c r="N110" s="24">
        <v>499</v>
      </c>
      <c r="O110" s="24">
        <v>647</v>
      </c>
      <c r="P110" s="24">
        <v>631</v>
      </c>
      <c r="Q110" s="24">
        <v>459</v>
      </c>
      <c r="R110" s="24">
        <v>401</v>
      </c>
      <c r="S110" s="24">
        <v>365</v>
      </c>
      <c r="T110" s="24">
        <v>329</v>
      </c>
      <c r="U110" s="24">
        <v>306</v>
      </c>
      <c r="V110" s="7"/>
      <c r="W110" s="7"/>
      <c r="AH110" s="7"/>
      <c r="AK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</row>
    <row r="111" spans="2:22" s="4" customFormat="1" ht="12" customHeight="1">
      <c r="B111" s="20" t="s">
        <v>54</v>
      </c>
      <c r="C111" s="19" t="s">
        <v>20</v>
      </c>
      <c r="D111" s="28">
        <f t="shared" si="26"/>
        <v>7582</v>
      </c>
      <c r="E111" s="25">
        <v>261</v>
      </c>
      <c r="F111" s="25">
        <v>358</v>
      </c>
      <c r="G111" s="25">
        <v>384</v>
      </c>
      <c r="H111" s="25">
        <v>460</v>
      </c>
      <c r="I111" s="25">
        <v>415</v>
      </c>
      <c r="J111" s="25">
        <v>381</v>
      </c>
      <c r="K111" s="25">
        <v>418</v>
      </c>
      <c r="L111" s="25">
        <v>420</v>
      </c>
      <c r="M111" s="25">
        <v>435</v>
      </c>
      <c r="N111" s="25">
        <v>481</v>
      </c>
      <c r="O111" s="25">
        <v>579</v>
      </c>
      <c r="P111" s="25">
        <v>568</v>
      </c>
      <c r="Q111" s="25">
        <v>453</v>
      </c>
      <c r="R111" s="25">
        <v>433</v>
      </c>
      <c r="S111" s="25">
        <v>453</v>
      </c>
      <c r="T111" s="25">
        <v>449</v>
      </c>
      <c r="U111" s="25">
        <v>634</v>
      </c>
      <c r="V111" s="5"/>
    </row>
    <row r="112" spans="2:22" s="4" customFormat="1" ht="12" customHeight="1">
      <c r="B112" s="21" t="s">
        <v>18</v>
      </c>
      <c r="C112" s="22" t="s">
        <v>21</v>
      </c>
      <c r="D112" s="28">
        <f t="shared" si="26"/>
        <v>14784</v>
      </c>
      <c r="E112" s="24">
        <f aca="true" t="shared" si="40" ref="E112:U112">E110+E111</f>
        <v>538</v>
      </c>
      <c r="F112" s="24">
        <f t="shared" si="40"/>
        <v>721</v>
      </c>
      <c r="G112" s="24">
        <f t="shared" si="40"/>
        <v>801</v>
      </c>
      <c r="H112" s="24">
        <f t="shared" si="40"/>
        <v>897</v>
      </c>
      <c r="I112" s="24">
        <f t="shared" si="40"/>
        <v>818</v>
      </c>
      <c r="J112" s="24">
        <f t="shared" si="40"/>
        <v>797</v>
      </c>
      <c r="K112" s="24">
        <f t="shared" si="40"/>
        <v>851</v>
      </c>
      <c r="L112" s="24">
        <f t="shared" si="40"/>
        <v>800</v>
      </c>
      <c r="M112" s="24">
        <f t="shared" si="40"/>
        <v>874</v>
      </c>
      <c r="N112" s="24">
        <f t="shared" si="40"/>
        <v>980</v>
      </c>
      <c r="O112" s="24">
        <f t="shared" si="40"/>
        <v>1226</v>
      </c>
      <c r="P112" s="24">
        <f t="shared" si="40"/>
        <v>1199</v>
      </c>
      <c r="Q112" s="24">
        <f t="shared" si="40"/>
        <v>912</v>
      </c>
      <c r="R112" s="24">
        <f t="shared" si="40"/>
        <v>834</v>
      </c>
      <c r="S112" s="24">
        <f t="shared" si="40"/>
        <v>818</v>
      </c>
      <c r="T112" s="24">
        <f t="shared" si="40"/>
        <v>778</v>
      </c>
      <c r="U112" s="24">
        <f t="shared" si="40"/>
        <v>940</v>
      </c>
      <c r="V112" s="5"/>
    </row>
    <row r="113" spans="2:69" s="4" customFormat="1" ht="12" customHeight="1">
      <c r="B113" s="20" t="s">
        <v>18</v>
      </c>
      <c r="C113" s="23" t="s">
        <v>19</v>
      </c>
      <c r="D113" s="28">
        <f t="shared" si="26"/>
        <v>8217</v>
      </c>
      <c r="E113" s="24">
        <v>254</v>
      </c>
      <c r="F113" s="24">
        <v>345</v>
      </c>
      <c r="G113" s="24">
        <v>397</v>
      </c>
      <c r="H113" s="24">
        <v>413</v>
      </c>
      <c r="I113" s="24">
        <v>462</v>
      </c>
      <c r="J113" s="24">
        <v>401</v>
      </c>
      <c r="K113" s="24">
        <v>467</v>
      </c>
      <c r="L113" s="24">
        <v>409</v>
      </c>
      <c r="M113" s="24">
        <v>475</v>
      </c>
      <c r="N113" s="24">
        <v>518</v>
      </c>
      <c r="O113" s="24">
        <v>661</v>
      </c>
      <c r="P113" s="24">
        <v>728</v>
      </c>
      <c r="Q113" s="24">
        <v>622</v>
      </c>
      <c r="R113" s="24">
        <v>553</v>
      </c>
      <c r="S113" s="24">
        <v>517</v>
      </c>
      <c r="T113" s="24">
        <v>500</v>
      </c>
      <c r="U113" s="24">
        <v>495</v>
      </c>
      <c r="V113" s="7"/>
      <c r="W113" s="7"/>
      <c r="AH113" s="7"/>
      <c r="AK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</row>
    <row r="114" spans="2:22" s="4" customFormat="1" ht="12" customHeight="1">
      <c r="B114" s="20" t="s">
        <v>55</v>
      </c>
      <c r="C114" s="19" t="s">
        <v>20</v>
      </c>
      <c r="D114" s="28">
        <f t="shared" si="26"/>
        <v>8734</v>
      </c>
      <c r="E114" s="25">
        <v>243</v>
      </c>
      <c r="F114" s="25">
        <v>309</v>
      </c>
      <c r="G114" s="25">
        <v>392</v>
      </c>
      <c r="H114" s="25">
        <v>423</v>
      </c>
      <c r="I114" s="25">
        <v>392</v>
      </c>
      <c r="J114" s="25">
        <v>391</v>
      </c>
      <c r="K114" s="25">
        <v>458</v>
      </c>
      <c r="L114" s="25">
        <v>413</v>
      </c>
      <c r="M114" s="25">
        <v>447</v>
      </c>
      <c r="N114" s="25">
        <v>489</v>
      </c>
      <c r="O114" s="25">
        <v>663</v>
      </c>
      <c r="P114" s="25">
        <v>720</v>
      </c>
      <c r="Q114" s="25">
        <v>621</v>
      </c>
      <c r="R114" s="25">
        <v>573</v>
      </c>
      <c r="S114" s="25">
        <v>642</v>
      </c>
      <c r="T114" s="25">
        <v>573</v>
      </c>
      <c r="U114" s="25">
        <v>985</v>
      </c>
      <c r="V114" s="5"/>
    </row>
    <row r="115" spans="2:22" s="4" customFormat="1" ht="12" customHeight="1">
      <c r="B115" s="20" t="s">
        <v>18</v>
      </c>
      <c r="C115" s="19" t="s">
        <v>21</v>
      </c>
      <c r="D115" s="28">
        <f t="shared" si="26"/>
        <v>16951</v>
      </c>
      <c r="E115" s="24">
        <f aca="true" t="shared" si="41" ref="E115:U115">E113+E114</f>
        <v>497</v>
      </c>
      <c r="F115" s="24">
        <f t="shared" si="41"/>
        <v>654</v>
      </c>
      <c r="G115" s="24">
        <f t="shared" si="41"/>
        <v>789</v>
      </c>
      <c r="H115" s="24">
        <f t="shared" si="41"/>
        <v>836</v>
      </c>
      <c r="I115" s="24">
        <f t="shared" si="41"/>
        <v>854</v>
      </c>
      <c r="J115" s="24">
        <f t="shared" si="41"/>
        <v>792</v>
      </c>
      <c r="K115" s="24">
        <f t="shared" si="41"/>
        <v>925</v>
      </c>
      <c r="L115" s="24">
        <f t="shared" si="41"/>
        <v>822</v>
      </c>
      <c r="M115" s="24">
        <f t="shared" si="41"/>
        <v>922</v>
      </c>
      <c r="N115" s="24">
        <f t="shared" si="41"/>
        <v>1007</v>
      </c>
      <c r="O115" s="24">
        <f t="shared" si="41"/>
        <v>1324</v>
      </c>
      <c r="P115" s="24">
        <f t="shared" si="41"/>
        <v>1448</v>
      </c>
      <c r="Q115" s="24">
        <f t="shared" si="41"/>
        <v>1243</v>
      </c>
      <c r="R115" s="24">
        <f t="shared" si="41"/>
        <v>1126</v>
      </c>
      <c r="S115" s="24">
        <f t="shared" si="41"/>
        <v>1159</v>
      </c>
      <c r="T115" s="24">
        <f t="shared" si="41"/>
        <v>1073</v>
      </c>
      <c r="U115" s="24">
        <f t="shared" si="41"/>
        <v>1480</v>
      </c>
      <c r="V115" s="5"/>
    </row>
    <row r="116" spans="2:69" s="4" customFormat="1" ht="12" customHeight="1">
      <c r="B116" s="18" t="s">
        <v>18</v>
      </c>
      <c r="C116" s="19" t="s">
        <v>19</v>
      </c>
      <c r="D116" s="28">
        <f t="shared" si="26"/>
        <v>8662</v>
      </c>
      <c r="E116" s="24">
        <v>313</v>
      </c>
      <c r="F116" s="24">
        <v>361</v>
      </c>
      <c r="G116" s="24">
        <v>432</v>
      </c>
      <c r="H116" s="24">
        <v>476</v>
      </c>
      <c r="I116" s="24">
        <v>469</v>
      </c>
      <c r="J116" s="24">
        <v>473</v>
      </c>
      <c r="K116" s="24">
        <v>520</v>
      </c>
      <c r="L116" s="24">
        <v>478</v>
      </c>
      <c r="M116" s="24">
        <v>482</v>
      </c>
      <c r="N116" s="24">
        <v>568</v>
      </c>
      <c r="O116" s="24">
        <v>663</v>
      </c>
      <c r="P116" s="24">
        <v>694</v>
      </c>
      <c r="Q116" s="24">
        <v>615</v>
      </c>
      <c r="R116" s="24">
        <v>593</v>
      </c>
      <c r="S116" s="24">
        <v>562</v>
      </c>
      <c r="T116" s="24">
        <v>514</v>
      </c>
      <c r="U116" s="24">
        <v>449</v>
      </c>
      <c r="V116" s="7"/>
      <c r="W116" s="7"/>
      <c r="AH116" s="7"/>
      <c r="AK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</row>
    <row r="117" spans="2:22" s="4" customFormat="1" ht="12" customHeight="1">
      <c r="B117" s="20" t="s">
        <v>56</v>
      </c>
      <c r="C117" s="19" t="s">
        <v>20</v>
      </c>
      <c r="D117" s="28">
        <f t="shared" si="26"/>
        <v>9169</v>
      </c>
      <c r="E117" s="25">
        <v>302</v>
      </c>
      <c r="F117" s="25">
        <v>384</v>
      </c>
      <c r="G117" s="25">
        <v>436</v>
      </c>
      <c r="H117" s="25">
        <v>493</v>
      </c>
      <c r="I117" s="25">
        <v>482</v>
      </c>
      <c r="J117" s="25">
        <v>415</v>
      </c>
      <c r="K117" s="25">
        <v>444</v>
      </c>
      <c r="L117" s="25">
        <v>480</v>
      </c>
      <c r="M117" s="25">
        <v>456</v>
      </c>
      <c r="N117" s="25">
        <v>528</v>
      </c>
      <c r="O117" s="25">
        <v>625</v>
      </c>
      <c r="P117" s="25">
        <v>684</v>
      </c>
      <c r="Q117" s="25">
        <v>600</v>
      </c>
      <c r="R117" s="25">
        <v>593</v>
      </c>
      <c r="S117" s="25">
        <v>684</v>
      </c>
      <c r="T117" s="25">
        <v>654</v>
      </c>
      <c r="U117" s="25">
        <v>909</v>
      </c>
      <c r="V117" s="5"/>
    </row>
    <row r="118" spans="2:22" s="4" customFormat="1" ht="12" customHeight="1">
      <c r="B118" s="21" t="s">
        <v>18</v>
      </c>
      <c r="C118" s="22" t="s">
        <v>21</v>
      </c>
      <c r="D118" s="28">
        <f t="shared" si="26"/>
        <v>17831</v>
      </c>
      <c r="E118" s="24">
        <f aca="true" t="shared" si="42" ref="E118:U118">E116+E117</f>
        <v>615</v>
      </c>
      <c r="F118" s="24">
        <f t="shared" si="42"/>
        <v>745</v>
      </c>
      <c r="G118" s="24">
        <f t="shared" si="42"/>
        <v>868</v>
      </c>
      <c r="H118" s="24">
        <f t="shared" si="42"/>
        <v>969</v>
      </c>
      <c r="I118" s="24">
        <f t="shared" si="42"/>
        <v>951</v>
      </c>
      <c r="J118" s="24">
        <f t="shared" si="42"/>
        <v>888</v>
      </c>
      <c r="K118" s="24">
        <f t="shared" si="42"/>
        <v>964</v>
      </c>
      <c r="L118" s="24">
        <f t="shared" si="42"/>
        <v>958</v>
      </c>
      <c r="M118" s="24">
        <f t="shared" si="42"/>
        <v>938</v>
      </c>
      <c r="N118" s="24">
        <f t="shared" si="42"/>
        <v>1096</v>
      </c>
      <c r="O118" s="24">
        <f t="shared" si="42"/>
        <v>1288</v>
      </c>
      <c r="P118" s="24">
        <f t="shared" si="42"/>
        <v>1378</v>
      </c>
      <c r="Q118" s="24">
        <f t="shared" si="42"/>
        <v>1215</v>
      </c>
      <c r="R118" s="24">
        <f t="shared" si="42"/>
        <v>1186</v>
      </c>
      <c r="S118" s="24">
        <f t="shared" si="42"/>
        <v>1246</v>
      </c>
      <c r="T118" s="24">
        <f t="shared" si="42"/>
        <v>1168</v>
      </c>
      <c r="U118" s="24">
        <f t="shared" si="42"/>
        <v>1358</v>
      </c>
      <c r="V118" s="5"/>
    </row>
    <row r="119" spans="2:69" s="4" customFormat="1" ht="12" customHeight="1">
      <c r="B119" s="20" t="s">
        <v>18</v>
      </c>
      <c r="C119" s="23" t="s">
        <v>19</v>
      </c>
      <c r="D119" s="28">
        <f t="shared" si="26"/>
        <v>1212</v>
      </c>
      <c r="E119" s="24">
        <v>43</v>
      </c>
      <c r="F119" s="24">
        <v>49</v>
      </c>
      <c r="G119" s="24">
        <v>64</v>
      </c>
      <c r="H119" s="24">
        <v>72</v>
      </c>
      <c r="I119" s="24">
        <v>56</v>
      </c>
      <c r="J119" s="24">
        <v>56</v>
      </c>
      <c r="K119" s="24">
        <v>69</v>
      </c>
      <c r="L119" s="24">
        <v>57</v>
      </c>
      <c r="M119" s="24">
        <v>60</v>
      </c>
      <c r="N119" s="24">
        <v>96</v>
      </c>
      <c r="O119" s="24">
        <v>111</v>
      </c>
      <c r="P119" s="24">
        <v>102</v>
      </c>
      <c r="Q119" s="24">
        <v>71</v>
      </c>
      <c r="R119" s="24">
        <v>59</v>
      </c>
      <c r="S119" s="24">
        <v>85</v>
      </c>
      <c r="T119" s="24">
        <v>97</v>
      </c>
      <c r="U119" s="24">
        <v>65</v>
      </c>
      <c r="V119" s="7"/>
      <c r="W119" s="7"/>
      <c r="AH119" s="7"/>
      <c r="AK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</row>
    <row r="120" spans="2:22" s="4" customFormat="1" ht="12" customHeight="1">
      <c r="B120" s="20" t="s">
        <v>57</v>
      </c>
      <c r="C120" s="19" t="s">
        <v>20</v>
      </c>
      <c r="D120" s="28">
        <f t="shared" si="26"/>
        <v>1236</v>
      </c>
      <c r="E120" s="25">
        <v>33</v>
      </c>
      <c r="F120" s="25">
        <v>49</v>
      </c>
      <c r="G120" s="25">
        <v>80</v>
      </c>
      <c r="H120" s="25">
        <v>55</v>
      </c>
      <c r="I120" s="25">
        <v>52</v>
      </c>
      <c r="J120" s="25">
        <v>69</v>
      </c>
      <c r="K120" s="25">
        <v>54</v>
      </c>
      <c r="L120" s="25">
        <v>58</v>
      </c>
      <c r="M120" s="25">
        <v>59</v>
      </c>
      <c r="N120" s="25">
        <v>80</v>
      </c>
      <c r="O120" s="25">
        <v>80</v>
      </c>
      <c r="P120" s="25">
        <v>84</v>
      </c>
      <c r="Q120" s="25">
        <v>69</v>
      </c>
      <c r="R120" s="25">
        <v>64</v>
      </c>
      <c r="S120" s="25">
        <v>100</v>
      </c>
      <c r="T120" s="25">
        <v>101</v>
      </c>
      <c r="U120" s="25">
        <v>149</v>
      </c>
      <c r="V120" s="5"/>
    </row>
    <row r="121" spans="2:22" s="4" customFormat="1" ht="12" customHeight="1">
      <c r="B121" s="20" t="s">
        <v>18</v>
      </c>
      <c r="C121" s="19" t="s">
        <v>21</v>
      </c>
      <c r="D121" s="28">
        <f t="shared" si="26"/>
        <v>2448</v>
      </c>
      <c r="E121" s="24">
        <f aca="true" t="shared" si="43" ref="E121:U121">E119+E120</f>
        <v>76</v>
      </c>
      <c r="F121" s="24">
        <f t="shared" si="43"/>
        <v>98</v>
      </c>
      <c r="G121" s="24">
        <f t="shared" si="43"/>
        <v>144</v>
      </c>
      <c r="H121" s="24">
        <f t="shared" si="43"/>
        <v>127</v>
      </c>
      <c r="I121" s="24">
        <f t="shared" si="43"/>
        <v>108</v>
      </c>
      <c r="J121" s="24">
        <f t="shared" si="43"/>
        <v>125</v>
      </c>
      <c r="K121" s="24">
        <f t="shared" si="43"/>
        <v>123</v>
      </c>
      <c r="L121" s="24">
        <f t="shared" si="43"/>
        <v>115</v>
      </c>
      <c r="M121" s="24">
        <f t="shared" si="43"/>
        <v>119</v>
      </c>
      <c r="N121" s="24">
        <f t="shared" si="43"/>
        <v>176</v>
      </c>
      <c r="O121" s="24">
        <f t="shared" si="43"/>
        <v>191</v>
      </c>
      <c r="P121" s="24">
        <f t="shared" si="43"/>
        <v>186</v>
      </c>
      <c r="Q121" s="24">
        <f t="shared" si="43"/>
        <v>140</v>
      </c>
      <c r="R121" s="24">
        <f t="shared" si="43"/>
        <v>123</v>
      </c>
      <c r="S121" s="24">
        <f t="shared" si="43"/>
        <v>185</v>
      </c>
      <c r="T121" s="24">
        <f t="shared" si="43"/>
        <v>198</v>
      </c>
      <c r="U121" s="24">
        <f t="shared" si="43"/>
        <v>214</v>
      </c>
      <c r="V121" s="5"/>
    </row>
    <row r="122" spans="2:69" s="4" customFormat="1" ht="12" customHeight="1">
      <c r="B122" s="18" t="s">
        <v>18</v>
      </c>
      <c r="C122" s="19" t="s">
        <v>19</v>
      </c>
      <c r="D122" s="28">
        <f t="shared" si="26"/>
        <v>7344</v>
      </c>
      <c r="E122" s="24">
        <v>257</v>
      </c>
      <c r="F122" s="24">
        <v>293</v>
      </c>
      <c r="G122" s="24">
        <v>389</v>
      </c>
      <c r="H122" s="24">
        <v>413</v>
      </c>
      <c r="I122" s="24">
        <v>387</v>
      </c>
      <c r="J122" s="24">
        <v>371</v>
      </c>
      <c r="K122" s="24">
        <v>392</v>
      </c>
      <c r="L122" s="24">
        <v>366</v>
      </c>
      <c r="M122" s="24">
        <v>411</v>
      </c>
      <c r="N122" s="24">
        <v>500</v>
      </c>
      <c r="O122" s="24">
        <v>687</v>
      </c>
      <c r="P122" s="24">
        <v>570</v>
      </c>
      <c r="Q122" s="24">
        <v>481</v>
      </c>
      <c r="R122" s="24">
        <v>473</v>
      </c>
      <c r="S122" s="24">
        <v>492</v>
      </c>
      <c r="T122" s="24">
        <v>447</v>
      </c>
      <c r="U122" s="24">
        <v>415</v>
      </c>
      <c r="V122" s="7"/>
      <c r="W122" s="7"/>
      <c r="AH122" s="7"/>
      <c r="AK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</row>
    <row r="123" spans="2:22" s="4" customFormat="1" ht="12" customHeight="1">
      <c r="B123" s="20" t="s">
        <v>58</v>
      </c>
      <c r="C123" s="19" t="s">
        <v>20</v>
      </c>
      <c r="D123" s="28">
        <f t="shared" si="26"/>
        <v>7652</v>
      </c>
      <c r="E123" s="25">
        <v>220</v>
      </c>
      <c r="F123" s="25">
        <v>327</v>
      </c>
      <c r="G123" s="25">
        <v>373</v>
      </c>
      <c r="H123" s="25">
        <v>431</v>
      </c>
      <c r="I123" s="25">
        <v>389</v>
      </c>
      <c r="J123" s="25">
        <v>318</v>
      </c>
      <c r="K123" s="25">
        <v>372</v>
      </c>
      <c r="L123" s="25">
        <v>355</v>
      </c>
      <c r="M123" s="25">
        <v>393</v>
      </c>
      <c r="N123" s="25">
        <v>451</v>
      </c>
      <c r="O123" s="25">
        <v>600</v>
      </c>
      <c r="P123" s="25">
        <v>529</v>
      </c>
      <c r="Q123" s="25">
        <v>502</v>
      </c>
      <c r="R123" s="25">
        <v>459</v>
      </c>
      <c r="S123" s="25">
        <v>516</v>
      </c>
      <c r="T123" s="25">
        <v>580</v>
      </c>
      <c r="U123" s="25">
        <v>837</v>
      </c>
      <c r="V123" s="5"/>
    </row>
    <row r="124" spans="2:22" s="4" customFormat="1" ht="12" customHeight="1">
      <c r="B124" s="21" t="s">
        <v>18</v>
      </c>
      <c r="C124" s="22" t="s">
        <v>21</v>
      </c>
      <c r="D124" s="28">
        <f t="shared" si="26"/>
        <v>14996</v>
      </c>
      <c r="E124" s="24">
        <f aca="true" t="shared" si="44" ref="E124:U124">E122+E123</f>
        <v>477</v>
      </c>
      <c r="F124" s="24">
        <f t="shared" si="44"/>
        <v>620</v>
      </c>
      <c r="G124" s="24">
        <f t="shared" si="44"/>
        <v>762</v>
      </c>
      <c r="H124" s="24">
        <f t="shared" si="44"/>
        <v>844</v>
      </c>
      <c r="I124" s="24">
        <f t="shared" si="44"/>
        <v>776</v>
      </c>
      <c r="J124" s="24">
        <f t="shared" si="44"/>
        <v>689</v>
      </c>
      <c r="K124" s="24">
        <f t="shared" si="44"/>
        <v>764</v>
      </c>
      <c r="L124" s="24">
        <f t="shared" si="44"/>
        <v>721</v>
      </c>
      <c r="M124" s="24">
        <f t="shared" si="44"/>
        <v>804</v>
      </c>
      <c r="N124" s="24">
        <f t="shared" si="44"/>
        <v>951</v>
      </c>
      <c r="O124" s="24">
        <f t="shared" si="44"/>
        <v>1287</v>
      </c>
      <c r="P124" s="24">
        <f t="shared" si="44"/>
        <v>1099</v>
      </c>
      <c r="Q124" s="24">
        <f t="shared" si="44"/>
        <v>983</v>
      </c>
      <c r="R124" s="24">
        <f t="shared" si="44"/>
        <v>932</v>
      </c>
      <c r="S124" s="24">
        <f t="shared" si="44"/>
        <v>1008</v>
      </c>
      <c r="T124" s="24">
        <f t="shared" si="44"/>
        <v>1027</v>
      </c>
      <c r="U124" s="24">
        <f t="shared" si="44"/>
        <v>1252</v>
      </c>
      <c r="V124" s="5"/>
    </row>
    <row r="125" spans="2:69" s="4" customFormat="1" ht="12" customHeight="1">
      <c r="B125" s="20" t="s">
        <v>18</v>
      </c>
      <c r="C125" s="23" t="s">
        <v>19</v>
      </c>
      <c r="D125" s="28">
        <f t="shared" si="26"/>
        <v>3341</v>
      </c>
      <c r="E125" s="24">
        <v>142</v>
      </c>
      <c r="F125" s="24">
        <v>153</v>
      </c>
      <c r="G125" s="24">
        <v>157</v>
      </c>
      <c r="H125" s="24">
        <v>189</v>
      </c>
      <c r="I125" s="24">
        <v>146</v>
      </c>
      <c r="J125" s="24">
        <v>204</v>
      </c>
      <c r="K125" s="24">
        <v>242</v>
      </c>
      <c r="L125" s="24">
        <v>191</v>
      </c>
      <c r="M125" s="24">
        <v>214</v>
      </c>
      <c r="N125" s="24">
        <v>240</v>
      </c>
      <c r="O125" s="24">
        <v>256</v>
      </c>
      <c r="P125" s="24">
        <v>271</v>
      </c>
      <c r="Q125" s="24">
        <v>242</v>
      </c>
      <c r="R125" s="24">
        <v>190</v>
      </c>
      <c r="S125" s="24">
        <v>188</v>
      </c>
      <c r="T125" s="24">
        <v>147</v>
      </c>
      <c r="U125" s="24">
        <v>169</v>
      </c>
      <c r="V125" s="7"/>
      <c r="W125" s="7"/>
      <c r="AH125" s="7"/>
      <c r="AK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</row>
    <row r="126" spans="2:22" s="4" customFormat="1" ht="12" customHeight="1">
      <c r="B126" s="20" t="s">
        <v>59</v>
      </c>
      <c r="C126" s="19" t="s">
        <v>20</v>
      </c>
      <c r="D126" s="28">
        <f t="shared" si="26"/>
        <v>3433</v>
      </c>
      <c r="E126" s="25">
        <v>157</v>
      </c>
      <c r="F126" s="25">
        <v>174</v>
      </c>
      <c r="G126" s="25">
        <v>159</v>
      </c>
      <c r="H126" s="25">
        <v>168</v>
      </c>
      <c r="I126" s="25">
        <v>144</v>
      </c>
      <c r="J126" s="25">
        <v>166</v>
      </c>
      <c r="K126" s="25">
        <v>208</v>
      </c>
      <c r="L126" s="25">
        <v>178</v>
      </c>
      <c r="M126" s="25">
        <v>195</v>
      </c>
      <c r="N126" s="25">
        <v>183</v>
      </c>
      <c r="O126" s="25">
        <v>275</v>
      </c>
      <c r="P126" s="25">
        <v>271</v>
      </c>
      <c r="Q126" s="25">
        <v>229</v>
      </c>
      <c r="R126" s="25">
        <v>196</v>
      </c>
      <c r="S126" s="25">
        <v>211</v>
      </c>
      <c r="T126" s="25">
        <v>193</v>
      </c>
      <c r="U126" s="25">
        <v>326</v>
      </c>
      <c r="V126" s="5"/>
    </row>
    <row r="127" spans="2:22" s="4" customFormat="1" ht="12" customHeight="1">
      <c r="B127" s="20" t="s">
        <v>18</v>
      </c>
      <c r="C127" s="19" t="s">
        <v>21</v>
      </c>
      <c r="D127" s="28">
        <f t="shared" si="26"/>
        <v>6774</v>
      </c>
      <c r="E127" s="24">
        <f aca="true" t="shared" si="45" ref="E127:U127">E125+E126</f>
        <v>299</v>
      </c>
      <c r="F127" s="24">
        <f t="shared" si="45"/>
        <v>327</v>
      </c>
      <c r="G127" s="24">
        <f t="shared" si="45"/>
        <v>316</v>
      </c>
      <c r="H127" s="24">
        <f t="shared" si="45"/>
        <v>357</v>
      </c>
      <c r="I127" s="24">
        <f t="shared" si="45"/>
        <v>290</v>
      </c>
      <c r="J127" s="24">
        <f t="shared" si="45"/>
        <v>370</v>
      </c>
      <c r="K127" s="24">
        <f t="shared" si="45"/>
        <v>450</v>
      </c>
      <c r="L127" s="24">
        <f t="shared" si="45"/>
        <v>369</v>
      </c>
      <c r="M127" s="24">
        <f t="shared" si="45"/>
        <v>409</v>
      </c>
      <c r="N127" s="24">
        <f t="shared" si="45"/>
        <v>423</v>
      </c>
      <c r="O127" s="24">
        <f t="shared" si="45"/>
        <v>531</v>
      </c>
      <c r="P127" s="24">
        <f t="shared" si="45"/>
        <v>542</v>
      </c>
      <c r="Q127" s="24">
        <f t="shared" si="45"/>
        <v>471</v>
      </c>
      <c r="R127" s="24">
        <f t="shared" si="45"/>
        <v>386</v>
      </c>
      <c r="S127" s="24">
        <f t="shared" si="45"/>
        <v>399</v>
      </c>
      <c r="T127" s="24">
        <f t="shared" si="45"/>
        <v>340</v>
      </c>
      <c r="U127" s="24">
        <f t="shared" si="45"/>
        <v>495</v>
      </c>
      <c r="V127" s="5"/>
    </row>
    <row r="128" spans="2:69" s="4" customFormat="1" ht="12" customHeight="1">
      <c r="B128" s="18" t="s">
        <v>18</v>
      </c>
      <c r="C128" s="19" t="s">
        <v>19</v>
      </c>
      <c r="D128" s="28">
        <f t="shared" si="26"/>
        <v>5554</v>
      </c>
      <c r="E128" s="24">
        <v>222</v>
      </c>
      <c r="F128" s="24">
        <v>251</v>
      </c>
      <c r="G128" s="24">
        <v>324</v>
      </c>
      <c r="H128" s="24">
        <v>329</v>
      </c>
      <c r="I128" s="24">
        <v>272</v>
      </c>
      <c r="J128" s="24">
        <v>284</v>
      </c>
      <c r="K128" s="24">
        <v>351</v>
      </c>
      <c r="L128" s="24">
        <v>322</v>
      </c>
      <c r="M128" s="24">
        <v>372</v>
      </c>
      <c r="N128" s="24">
        <v>419</v>
      </c>
      <c r="O128" s="24">
        <v>426</v>
      </c>
      <c r="P128" s="24">
        <v>420</v>
      </c>
      <c r="Q128" s="24">
        <v>366</v>
      </c>
      <c r="R128" s="24">
        <v>349</v>
      </c>
      <c r="S128" s="24">
        <v>337</v>
      </c>
      <c r="T128" s="24">
        <v>283</v>
      </c>
      <c r="U128" s="24">
        <v>227</v>
      </c>
      <c r="V128" s="7"/>
      <c r="W128" s="7"/>
      <c r="AH128" s="7"/>
      <c r="AK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</row>
    <row r="129" spans="2:22" s="4" customFormat="1" ht="12" customHeight="1">
      <c r="B129" s="20" t="s">
        <v>60</v>
      </c>
      <c r="C129" s="19" t="s">
        <v>20</v>
      </c>
      <c r="D129" s="28">
        <f t="shared" si="26"/>
        <v>5478</v>
      </c>
      <c r="E129" s="25">
        <v>214</v>
      </c>
      <c r="F129" s="25">
        <v>246</v>
      </c>
      <c r="G129" s="25">
        <v>302</v>
      </c>
      <c r="H129" s="25">
        <v>301</v>
      </c>
      <c r="I129" s="25">
        <v>252</v>
      </c>
      <c r="J129" s="25">
        <v>258</v>
      </c>
      <c r="K129" s="25">
        <v>291</v>
      </c>
      <c r="L129" s="25">
        <v>270</v>
      </c>
      <c r="M129" s="25">
        <v>361</v>
      </c>
      <c r="N129" s="25">
        <v>341</v>
      </c>
      <c r="O129" s="25">
        <v>409</v>
      </c>
      <c r="P129" s="25">
        <v>368</v>
      </c>
      <c r="Q129" s="25">
        <v>358</v>
      </c>
      <c r="R129" s="25">
        <v>351</v>
      </c>
      <c r="S129" s="25">
        <v>353</v>
      </c>
      <c r="T129" s="25">
        <v>321</v>
      </c>
      <c r="U129" s="25">
        <v>482</v>
      </c>
      <c r="V129" s="5"/>
    </row>
    <row r="130" spans="2:22" s="4" customFormat="1" ht="12" customHeight="1">
      <c r="B130" s="21" t="s">
        <v>18</v>
      </c>
      <c r="C130" s="22" t="s">
        <v>21</v>
      </c>
      <c r="D130" s="28">
        <f t="shared" si="26"/>
        <v>11032</v>
      </c>
      <c r="E130" s="24">
        <f aca="true" t="shared" si="46" ref="E130:U130">E128+E129</f>
        <v>436</v>
      </c>
      <c r="F130" s="24">
        <f t="shared" si="46"/>
        <v>497</v>
      </c>
      <c r="G130" s="24">
        <f t="shared" si="46"/>
        <v>626</v>
      </c>
      <c r="H130" s="24">
        <f t="shared" si="46"/>
        <v>630</v>
      </c>
      <c r="I130" s="24">
        <f t="shared" si="46"/>
        <v>524</v>
      </c>
      <c r="J130" s="24">
        <f t="shared" si="46"/>
        <v>542</v>
      </c>
      <c r="K130" s="24">
        <f t="shared" si="46"/>
        <v>642</v>
      </c>
      <c r="L130" s="24">
        <f t="shared" si="46"/>
        <v>592</v>
      </c>
      <c r="M130" s="24">
        <f t="shared" si="46"/>
        <v>733</v>
      </c>
      <c r="N130" s="24">
        <f t="shared" si="46"/>
        <v>760</v>
      </c>
      <c r="O130" s="24">
        <f t="shared" si="46"/>
        <v>835</v>
      </c>
      <c r="P130" s="24">
        <f t="shared" si="46"/>
        <v>788</v>
      </c>
      <c r="Q130" s="24">
        <f t="shared" si="46"/>
        <v>724</v>
      </c>
      <c r="R130" s="24">
        <f t="shared" si="46"/>
        <v>700</v>
      </c>
      <c r="S130" s="24">
        <f t="shared" si="46"/>
        <v>690</v>
      </c>
      <c r="T130" s="24">
        <f t="shared" si="46"/>
        <v>604</v>
      </c>
      <c r="U130" s="24">
        <f t="shared" si="46"/>
        <v>709</v>
      </c>
      <c r="V130" s="5"/>
    </row>
    <row r="131" spans="2:69" s="4" customFormat="1" ht="12" customHeight="1">
      <c r="B131" s="20" t="s">
        <v>18</v>
      </c>
      <c r="C131" s="23" t="s">
        <v>19</v>
      </c>
      <c r="D131" s="28">
        <f t="shared" si="26"/>
        <v>3643</v>
      </c>
      <c r="E131" s="24">
        <v>151</v>
      </c>
      <c r="F131" s="24">
        <v>140</v>
      </c>
      <c r="G131" s="24">
        <v>142</v>
      </c>
      <c r="H131" s="24">
        <v>172</v>
      </c>
      <c r="I131" s="24">
        <v>176</v>
      </c>
      <c r="J131" s="24">
        <v>191</v>
      </c>
      <c r="K131" s="24">
        <v>272</v>
      </c>
      <c r="L131" s="24">
        <v>192</v>
      </c>
      <c r="M131" s="24">
        <v>209</v>
      </c>
      <c r="N131" s="24">
        <v>220</v>
      </c>
      <c r="O131" s="24">
        <v>281</v>
      </c>
      <c r="P131" s="24">
        <v>321</v>
      </c>
      <c r="Q131" s="24">
        <v>336</v>
      </c>
      <c r="R131" s="24">
        <v>287</v>
      </c>
      <c r="S131" s="24">
        <v>232</v>
      </c>
      <c r="T131" s="24">
        <v>163</v>
      </c>
      <c r="U131" s="24">
        <v>158</v>
      </c>
      <c r="V131" s="7"/>
      <c r="W131" s="7"/>
      <c r="AH131" s="7"/>
      <c r="AK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</row>
    <row r="132" spans="2:22" s="4" customFormat="1" ht="12" customHeight="1">
      <c r="B132" s="20" t="s">
        <v>61</v>
      </c>
      <c r="C132" s="19" t="s">
        <v>20</v>
      </c>
      <c r="D132" s="28">
        <f t="shared" si="26"/>
        <v>3847</v>
      </c>
      <c r="E132" s="25">
        <v>149</v>
      </c>
      <c r="F132" s="25">
        <v>157</v>
      </c>
      <c r="G132" s="25">
        <v>148</v>
      </c>
      <c r="H132" s="25">
        <v>181</v>
      </c>
      <c r="I132" s="25">
        <v>170</v>
      </c>
      <c r="J132" s="25">
        <v>159</v>
      </c>
      <c r="K132" s="25">
        <v>207</v>
      </c>
      <c r="L132" s="25">
        <v>237</v>
      </c>
      <c r="M132" s="25">
        <v>139</v>
      </c>
      <c r="N132" s="25">
        <v>209</v>
      </c>
      <c r="O132" s="25">
        <v>269</v>
      </c>
      <c r="P132" s="25">
        <v>348</v>
      </c>
      <c r="Q132" s="25">
        <v>380</v>
      </c>
      <c r="R132" s="25">
        <v>319</v>
      </c>
      <c r="S132" s="25">
        <v>248</v>
      </c>
      <c r="T132" s="25">
        <v>213</v>
      </c>
      <c r="U132" s="25">
        <v>314</v>
      </c>
      <c r="V132" s="5"/>
    </row>
    <row r="133" spans="2:22" s="4" customFormat="1" ht="12" customHeight="1">
      <c r="B133" s="20" t="s">
        <v>18</v>
      </c>
      <c r="C133" s="19" t="s">
        <v>21</v>
      </c>
      <c r="D133" s="28">
        <f t="shared" si="26"/>
        <v>7490</v>
      </c>
      <c r="E133" s="24">
        <f aca="true" t="shared" si="47" ref="E133:U133">E131+E132</f>
        <v>300</v>
      </c>
      <c r="F133" s="24">
        <f t="shared" si="47"/>
        <v>297</v>
      </c>
      <c r="G133" s="24">
        <f t="shared" si="47"/>
        <v>290</v>
      </c>
      <c r="H133" s="24">
        <f t="shared" si="47"/>
        <v>353</v>
      </c>
      <c r="I133" s="24">
        <f t="shared" si="47"/>
        <v>346</v>
      </c>
      <c r="J133" s="24">
        <f t="shared" si="47"/>
        <v>350</v>
      </c>
      <c r="K133" s="24">
        <f t="shared" si="47"/>
        <v>479</v>
      </c>
      <c r="L133" s="24">
        <f t="shared" si="47"/>
        <v>429</v>
      </c>
      <c r="M133" s="24">
        <f t="shared" si="47"/>
        <v>348</v>
      </c>
      <c r="N133" s="24">
        <f t="shared" si="47"/>
        <v>429</v>
      </c>
      <c r="O133" s="24">
        <f t="shared" si="47"/>
        <v>550</v>
      </c>
      <c r="P133" s="24">
        <f t="shared" si="47"/>
        <v>669</v>
      </c>
      <c r="Q133" s="24">
        <f t="shared" si="47"/>
        <v>716</v>
      </c>
      <c r="R133" s="24">
        <f t="shared" si="47"/>
        <v>606</v>
      </c>
      <c r="S133" s="24">
        <f t="shared" si="47"/>
        <v>480</v>
      </c>
      <c r="T133" s="24">
        <f t="shared" si="47"/>
        <v>376</v>
      </c>
      <c r="U133" s="24">
        <f t="shared" si="47"/>
        <v>472</v>
      </c>
      <c r="V133" s="5"/>
    </row>
    <row r="134" spans="2:69" s="4" customFormat="1" ht="12" customHeight="1">
      <c r="B134" s="18" t="s">
        <v>18</v>
      </c>
      <c r="C134" s="19" t="s">
        <v>19</v>
      </c>
      <c r="D134" s="28">
        <f t="shared" si="26"/>
        <v>940</v>
      </c>
      <c r="E134" s="24">
        <v>28</v>
      </c>
      <c r="F134" s="24">
        <v>47</v>
      </c>
      <c r="G134" s="24">
        <v>63</v>
      </c>
      <c r="H134" s="24">
        <v>84</v>
      </c>
      <c r="I134" s="24">
        <v>27</v>
      </c>
      <c r="J134" s="24">
        <v>27</v>
      </c>
      <c r="K134" s="24">
        <v>50</v>
      </c>
      <c r="L134" s="24">
        <v>48</v>
      </c>
      <c r="M134" s="24">
        <v>55</v>
      </c>
      <c r="N134" s="24">
        <v>66</v>
      </c>
      <c r="O134" s="24">
        <v>73</v>
      </c>
      <c r="P134" s="24">
        <v>64</v>
      </c>
      <c r="Q134" s="24">
        <v>55</v>
      </c>
      <c r="R134" s="24">
        <v>70</v>
      </c>
      <c r="S134" s="24">
        <v>62</v>
      </c>
      <c r="T134" s="24">
        <v>53</v>
      </c>
      <c r="U134" s="24">
        <v>68</v>
      </c>
      <c r="V134" s="7"/>
      <c r="W134" s="7"/>
      <c r="AH134" s="7"/>
      <c r="AK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</row>
    <row r="135" spans="2:22" s="4" customFormat="1" ht="12" customHeight="1">
      <c r="B135" s="20" t="s">
        <v>62</v>
      </c>
      <c r="C135" s="19" t="s">
        <v>20</v>
      </c>
      <c r="D135" s="28">
        <f t="shared" si="26"/>
        <v>965</v>
      </c>
      <c r="E135" s="25">
        <v>26</v>
      </c>
      <c r="F135" s="25">
        <v>37</v>
      </c>
      <c r="G135" s="25">
        <v>57</v>
      </c>
      <c r="H135" s="25">
        <v>59</v>
      </c>
      <c r="I135" s="25">
        <v>37</v>
      </c>
      <c r="J135" s="25">
        <v>35</v>
      </c>
      <c r="K135" s="25">
        <v>36</v>
      </c>
      <c r="L135" s="25">
        <v>52</v>
      </c>
      <c r="M135" s="25">
        <v>49</v>
      </c>
      <c r="N135" s="25">
        <v>40</v>
      </c>
      <c r="O135" s="25">
        <v>60</v>
      </c>
      <c r="P135" s="25">
        <v>66</v>
      </c>
      <c r="Q135" s="25">
        <v>44</v>
      </c>
      <c r="R135" s="25">
        <v>73</v>
      </c>
      <c r="S135" s="25">
        <v>91</v>
      </c>
      <c r="T135" s="25">
        <v>72</v>
      </c>
      <c r="U135" s="25">
        <v>131</v>
      </c>
      <c r="V135" s="5"/>
    </row>
    <row r="136" spans="2:22" s="4" customFormat="1" ht="12" customHeight="1">
      <c r="B136" s="21" t="s">
        <v>18</v>
      </c>
      <c r="C136" s="22" t="s">
        <v>21</v>
      </c>
      <c r="D136" s="28">
        <f aca="true" t="shared" si="48" ref="D136:D175">SUM(E136:U136)</f>
        <v>1905</v>
      </c>
      <c r="E136" s="24">
        <f aca="true" t="shared" si="49" ref="E136:U136">E134+E135</f>
        <v>54</v>
      </c>
      <c r="F136" s="24">
        <f t="shared" si="49"/>
        <v>84</v>
      </c>
      <c r="G136" s="24">
        <f t="shared" si="49"/>
        <v>120</v>
      </c>
      <c r="H136" s="24">
        <f t="shared" si="49"/>
        <v>143</v>
      </c>
      <c r="I136" s="24">
        <f t="shared" si="49"/>
        <v>64</v>
      </c>
      <c r="J136" s="24">
        <f t="shared" si="49"/>
        <v>62</v>
      </c>
      <c r="K136" s="24">
        <f t="shared" si="49"/>
        <v>86</v>
      </c>
      <c r="L136" s="24">
        <f t="shared" si="49"/>
        <v>100</v>
      </c>
      <c r="M136" s="24">
        <f t="shared" si="49"/>
        <v>104</v>
      </c>
      <c r="N136" s="24">
        <f t="shared" si="49"/>
        <v>106</v>
      </c>
      <c r="O136" s="24">
        <f t="shared" si="49"/>
        <v>133</v>
      </c>
      <c r="P136" s="24">
        <f t="shared" si="49"/>
        <v>130</v>
      </c>
      <c r="Q136" s="24">
        <f t="shared" si="49"/>
        <v>99</v>
      </c>
      <c r="R136" s="24">
        <f t="shared" si="49"/>
        <v>143</v>
      </c>
      <c r="S136" s="24">
        <f t="shared" si="49"/>
        <v>153</v>
      </c>
      <c r="T136" s="24">
        <f t="shared" si="49"/>
        <v>125</v>
      </c>
      <c r="U136" s="24">
        <f t="shared" si="49"/>
        <v>199</v>
      </c>
      <c r="V136" s="5"/>
    </row>
    <row r="137" spans="2:69" s="4" customFormat="1" ht="12" customHeight="1">
      <c r="B137" s="20" t="s">
        <v>18</v>
      </c>
      <c r="C137" s="23" t="s">
        <v>19</v>
      </c>
      <c r="D137" s="28">
        <f t="shared" si="48"/>
        <v>2125</v>
      </c>
      <c r="E137" s="24">
        <v>98</v>
      </c>
      <c r="F137" s="24">
        <v>96</v>
      </c>
      <c r="G137" s="24">
        <v>105</v>
      </c>
      <c r="H137" s="24">
        <v>165</v>
      </c>
      <c r="I137" s="24">
        <v>113</v>
      </c>
      <c r="J137" s="24">
        <v>98</v>
      </c>
      <c r="K137" s="24">
        <v>111</v>
      </c>
      <c r="L137" s="24">
        <v>114</v>
      </c>
      <c r="M137" s="24">
        <v>138</v>
      </c>
      <c r="N137" s="24">
        <v>145</v>
      </c>
      <c r="O137" s="24">
        <v>178</v>
      </c>
      <c r="P137" s="24">
        <v>153</v>
      </c>
      <c r="Q137" s="24">
        <v>96</v>
      </c>
      <c r="R137" s="24">
        <v>135</v>
      </c>
      <c r="S137" s="24">
        <v>152</v>
      </c>
      <c r="T137" s="24">
        <v>113</v>
      </c>
      <c r="U137" s="24">
        <v>115</v>
      </c>
      <c r="V137" s="7"/>
      <c r="W137" s="7"/>
      <c r="AH137" s="7"/>
      <c r="AK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</row>
    <row r="138" spans="2:22" s="4" customFormat="1" ht="12" customHeight="1">
      <c r="B138" s="20" t="s">
        <v>63</v>
      </c>
      <c r="C138" s="19" t="s">
        <v>20</v>
      </c>
      <c r="D138" s="28">
        <f t="shared" si="48"/>
        <v>2182</v>
      </c>
      <c r="E138" s="25">
        <v>87</v>
      </c>
      <c r="F138" s="25">
        <v>112</v>
      </c>
      <c r="G138" s="25">
        <v>113</v>
      </c>
      <c r="H138" s="25">
        <v>129</v>
      </c>
      <c r="I138" s="25">
        <v>109</v>
      </c>
      <c r="J138" s="25">
        <v>104</v>
      </c>
      <c r="K138" s="25">
        <v>127</v>
      </c>
      <c r="L138" s="25">
        <v>98</v>
      </c>
      <c r="M138" s="25">
        <v>133</v>
      </c>
      <c r="N138" s="25">
        <v>120</v>
      </c>
      <c r="O138" s="25">
        <v>159</v>
      </c>
      <c r="P138" s="25">
        <v>116</v>
      </c>
      <c r="Q138" s="25">
        <v>122</v>
      </c>
      <c r="R138" s="25">
        <v>131</v>
      </c>
      <c r="S138" s="25">
        <v>146</v>
      </c>
      <c r="T138" s="25">
        <v>156</v>
      </c>
      <c r="U138" s="25">
        <v>220</v>
      </c>
      <c r="V138" s="5"/>
    </row>
    <row r="139" spans="2:22" s="4" customFormat="1" ht="12" customHeight="1">
      <c r="B139" s="20" t="s">
        <v>18</v>
      </c>
      <c r="C139" s="19" t="s">
        <v>21</v>
      </c>
      <c r="D139" s="28">
        <f t="shared" si="48"/>
        <v>4307</v>
      </c>
      <c r="E139" s="24">
        <f aca="true" t="shared" si="50" ref="E139:U139">E137+E138</f>
        <v>185</v>
      </c>
      <c r="F139" s="24">
        <f t="shared" si="50"/>
        <v>208</v>
      </c>
      <c r="G139" s="24">
        <f t="shared" si="50"/>
        <v>218</v>
      </c>
      <c r="H139" s="24">
        <f t="shared" si="50"/>
        <v>294</v>
      </c>
      <c r="I139" s="24">
        <f t="shared" si="50"/>
        <v>222</v>
      </c>
      <c r="J139" s="24">
        <f t="shared" si="50"/>
        <v>202</v>
      </c>
      <c r="K139" s="24">
        <f t="shared" si="50"/>
        <v>238</v>
      </c>
      <c r="L139" s="24">
        <f t="shared" si="50"/>
        <v>212</v>
      </c>
      <c r="M139" s="24">
        <f t="shared" si="50"/>
        <v>271</v>
      </c>
      <c r="N139" s="24">
        <f t="shared" si="50"/>
        <v>265</v>
      </c>
      <c r="O139" s="24">
        <f t="shared" si="50"/>
        <v>337</v>
      </c>
      <c r="P139" s="24">
        <f t="shared" si="50"/>
        <v>269</v>
      </c>
      <c r="Q139" s="24">
        <f t="shared" si="50"/>
        <v>218</v>
      </c>
      <c r="R139" s="24">
        <f t="shared" si="50"/>
        <v>266</v>
      </c>
      <c r="S139" s="24">
        <f t="shared" si="50"/>
        <v>298</v>
      </c>
      <c r="T139" s="24">
        <f t="shared" si="50"/>
        <v>269</v>
      </c>
      <c r="U139" s="24">
        <f t="shared" si="50"/>
        <v>335</v>
      </c>
      <c r="V139" s="5"/>
    </row>
    <row r="140" spans="2:69" s="4" customFormat="1" ht="12" customHeight="1">
      <c r="B140" s="18" t="s">
        <v>18</v>
      </c>
      <c r="C140" s="19" t="s">
        <v>19</v>
      </c>
      <c r="D140" s="28">
        <f t="shared" si="48"/>
        <v>2863</v>
      </c>
      <c r="E140" s="24">
        <v>97</v>
      </c>
      <c r="F140" s="24">
        <v>144</v>
      </c>
      <c r="G140" s="24">
        <v>161</v>
      </c>
      <c r="H140" s="24">
        <v>223</v>
      </c>
      <c r="I140" s="24">
        <v>168</v>
      </c>
      <c r="J140" s="24">
        <v>126</v>
      </c>
      <c r="K140" s="24">
        <v>141</v>
      </c>
      <c r="L140" s="24">
        <v>153</v>
      </c>
      <c r="M140" s="24">
        <v>181</v>
      </c>
      <c r="N140" s="24">
        <v>222</v>
      </c>
      <c r="O140" s="24">
        <v>250</v>
      </c>
      <c r="P140" s="24">
        <v>237</v>
      </c>
      <c r="Q140" s="24">
        <v>131</v>
      </c>
      <c r="R140" s="24">
        <v>164</v>
      </c>
      <c r="S140" s="24">
        <v>184</v>
      </c>
      <c r="T140" s="24">
        <v>159</v>
      </c>
      <c r="U140" s="24">
        <v>122</v>
      </c>
      <c r="V140" s="7"/>
      <c r="W140" s="7"/>
      <c r="AH140" s="7"/>
      <c r="AK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</row>
    <row r="141" spans="2:22" s="4" customFormat="1" ht="12" customHeight="1">
      <c r="B141" s="20" t="s">
        <v>64</v>
      </c>
      <c r="C141" s="19" t="s">
        <v>20</v>
      </c>
      <c r="D141" s="28">
        <f t="shared" si="48"/>
        <v>3000</v>
      </c>
      <c r="E141" s="25">
        <v>115</v>
      </c>
      <c r="F141" s="25">
        <v>132</v>
      </c>
      <c r="G141" s="25">
        <v>169</v>
      </c>
      <c r="H141" s="25">
        <v>189</v>
      </c>
      <c r="I141" s="25">
        <v>138</v>
      </c>
      <c r="J141" s="25">
        <v>112</v>
      </c>
      <c r="K141" s="25">
        <v>138</v>
      </c>
      <c r="L141" s="25">
        <v>138</v>
      </c>
      <c r="M141" s="25">
        <v>188</v>
      </c>
      <c r="N141" s="25">
        <v>195</v>
      </c>
      <c r="O141" s="25">
        <v>231</v>
      </c>
      <c r="P141" s="25">
        <v>202</v>
      </c>
      <c r="Q141" s="25">
        <v>160</v>
      </c>
      <c r="R141" s="25">
        <v>217</v>
      </c>
      <c r="S141" s="25">
        <v>198</v>
      </c>
      <c r="T141" s="25">
        <v>190</v>
      </c>
      <c r="U141" s="25">
        <v>288</v>
      </c>
      <c r="V141" s="5"/>
    </row>
    <row r="142" spans="2:22" s="4" customFormat="1" ht="12" customHeight="1">
      <c r="B142" s="21" t="s">
        <v>18</v>
      </c>
      <c r="C142" s="22" t="s">
        <v>21</v>
      </c>
      <c r="D142" s="28">
        <f t="shared" si="48"/>
        <v>5863</v>
      </c>
      <c r="E142" s="24">
        <f aca="true" t="shared" si="51" ref="E142:U142">E140+E141</f>
        <v>212</v>
      </c>
      <c r="F142" s="24">
        <f t="shared" si="51"/>
        <v>276</v>
      </c>
      <c r="G142" s="24">
        <f t="shared" si="51"/>
        <v>330</v>
      </c>
      <c r="H142" s="24">
        <f t="shared" si="51"/>
        <v>412</v>
      </c>
      <c r="I142" s="24">
        <f t="shared" si="51"/>
        <v>306</v>
      </c>
      <c r="J142" s="24">
        <f t="shared" si="51"/>
        <v>238</v>
      </c>
      <c r="K142" s="24">
        <f t="shared" si="51"/>
        <v>279</v>
      </c>
      <c r="L142" s="24">
        <f t="shared" si="51"/>
        <v>291</v>
      </c>
      <c r="M142" s="24">
        <f t="shared" si="51"/>
        <v>369</v>
      </c>
      <c r="N142" s="24">
        <f t="shared" si="51"/>
        <v>417</v>
      </c>
      <c r="O142" s="24">
        <f t="shared" si="51"/>
        <v>481</v>
      </c>
      <c r="P142" s="24">
        <f t="shared" si="51"/>
        <v>439</v>
      </c>
      <c r="Q142" s="24">
        <f t="shared" si="51"/>
        <v>291</v>
      </c>
      <c r="R142" s="24">
        <f t="shared" si="51"/>
        <v>381</v>
      </c>
      <c r="S142" s="24">
        <f t="shared" si="51"/>
        <v>382</v>
      </c>
      <c r="T142" s="24">
        <f t="shared" si="51"/>
        <v>349</v>
      </c>
      <c r="U142" s="24">
        <f t="shared" si="51"/>
        <v>410</v>
      </c>
      <c r="V142" s="5"/>
    </row>
    <row r="143" spans="2:69" s="4" customFormat="1" ht="12" customHeight="1">
      <c r="B143" s="20" t="s">
        <v>18</v>
      </c>
      <c r="C143" s="23" t="s">
        <v>19</v>
      </c>
      <c r="D143" s="28">
        <f t="shared" si="48"/>
        <v>1843</v>
      </c>
      <c r="E143" s="24">
        <v>75</v>
      </c>
      <c r="F143" s="24">
        <v>94</v>
      </c>
      <c r="G143" s="24">
        <v>91</v>
      </c>
      <c r="H143" s="24">
        <v>99</v>
      </c>
      <c r="I143" s="24">
        <v>114</v>
      </c>
      <c r="J143" s="24">
        <v>108</v>
      </c>
      <c r="K143" s="24">
        <v>85</v>
      </c>
      <c r="L143" s="24">
        <v>89</v>
      </c>
      <c r="M143" s="24">
        <v>84</v>
      </c>
      <c r="N143" s="24">
        <v>137</v>
      </c>
      <c r="O143" s="24">
        <v>173</v>
      </c>
      <c r="P143" s="24">
        <v>149</v>
      </c>
      <c r="Q143" s="24">
        <v>106</v>
      </c>
      <c r="R143" s="24">
        <v>102</v>
      </c>
      <c r="S143" s="24">
        <v>94</v>
      </c>
      <c r="T143" s="24">
        <v>123</v>
      </c>
      <c r="U143" s="24">
        <v>120</v>
      </c>
      <c r="V143" s="7"/>
      <c r="W143" s="7"/>
      <c r="AH143" s="7"/>
      <c r="AK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</row>
    <row r="144" spans="2:22" s="4" customFormat="1" ht="12" customHeight="1">
      <c r="B144" s="20" t="s">
        <v>65</v>
      </c>
      <c r="C144" s="19" t="s">
        <v>20</v>
      </c>
      <c r="D144" s="28">
        <f t="shared" si="48"/>
        <v>1939</v>
      </c>
      <c r="E144" s="25">
        <v>73</v>
      </c>
      <c r="F144" s="25">
        <v>91</v>
      </c>
      <c r="G144" s="25">
        <v>99</v>
      </c>
      <c r="H144" s="25">
        <v>119</v>
      </c>
      <c r="I144" s="25">
        <v>103</v>
      </c>
      <c r="J144" s="25">
        <v>93</v>
      </c>
      <c r="K144" s="25">
        <v>91</v>
      </c>
      <c r="L144" s="25">
        <v>86</v>
      </c>
      <c r="M144" s="25">
        <v>85</v>
      </c>
      <c r="N144" s="25">
        <v>127</v>
      </c>
      <c r="O144" s="25">
        <v>152</v>
      </c>
      <c r="P144" s="25">
        <v>125</v>
      </c>
      <c r="Q144" s="25">
        <v>98</v>
      </c>
      <c r="R144" s="25">
        <v>92</v>
      </c>
      <c r="S144" s="25">
        <v>135</v>
      </c>
      <c r="T144" s="25">
        <v>156</v>
      </c>
      <c r="U144" s="25">
        <v>214</v>
      </c>
      <c r="V144" s="5"/>
    </row>
    <row r="145" spans="2:22" s="4" customFormat="1" ht="12" customHeight="1">
      <c r="B145" s="20" t="s">
        <v>18</v>
      </c>
      <c r="C145" s="19" t="s">
        <v>21</v>
      </c>
      <c r="D145" s="28">
        <f t="shared" si="48"/>
        <v>3782</v>
      </c>
      <c r="E145" s="24">
        <f aca="true" t="shared" si="52" ref="E145:U145">E143+E144</f>
        <v>148</v>
      </c>
      <c r="F145" s="24">
        <f t="shared" si="52"/>
        <v>185</v>
      </c>
      <c r="G145" s="24">
        <f t="shared" si="52"/>
        <v>190</v>
      </c>
      <c r="H145" s="24">
        <f t="shared" si="52"/>
        <v>218</v>
      </c>
      <c r="I145" s="24">
        <f t="shared" si="52"/>
        <v>217</v>
      </c>
      <c r="J145" s="24">
        <f t="shared" si="52"/>
        <v>201</v>
      </c>
      <c r="K145" s="24">
        <f t="shared" si="52"/>
        <v>176</v>
      </c>
      <c r="L145" s="24">
        <f t="shared" si="52"/>
        <v>175</v>
      </c>
      <c r="M145" s="24">
        <f t="shared" si="52"/>
        <v>169</v>
      </c>
      <c r="N145" s="24">
        <f t="shared" si="52"/>
        <v>264</v>
      </c>
      <c r="O145" s="24">
        <f t="shared" si="52"/>
        <v>325</v>
      </c>
      <c r="P145" s="24">
        <f t="shared" si="52"/>
        <v>274</v>
      </c>
      <c r="Q145" s="24">
        <f t="shared" si="52"/>
        <v>204</v>
      </c>
      <c r="R145" s="24">
        <f t="shared" si="52"/>
        <v>194</v>
      </c>
      <c r="S145" s="24">
        <f t="shared" si="52"/>
        <v>229</v>
      </c>
      <c r="T145" s="24">
        <f t="shared" si="52"/>
        <v>279</v>
      </c>
      <c r="U145" s="24">
        <f t="shared" si="52"/>
        <v>334</v>
      </c>
      <c r="V145" s="5"/>
    </row>
    <row r="146" spans="2:69" s="4" customFormat="1" ht="12" customHeight="1">
      <c r="B146" s="18" t="s">
        <v>18</v>
      </c>
      <c r="C146" s="19" t="s">
        <v>19</v>
      </c>
      <c r="D146" s="28">
        <f t="shared" si="48"/>
        <v>5426</v>
      </c>
      <c r="E146" s="24">
        <v>193</v>
      </c>
      <c r="F146" s="24">
        <v>274</v>
      </c>
      <c r="G146" s="24">
        <v>331</v>
      </c>
      <c r="H146" s="24">
        <v>358</v>
      </c>
      <c r="I146" s="24">
        <v>317</v>
      </c>
      <c r="J146" s="24">
        <v>281</v>
      </c>
      <c r="K146" s="24">
        <v>291</v>
      </c>
      <c r="L146" s="24">
        <v>263</v>
      </c>
      <c r="M146" s="24">
        <v>324</v>
      </c>
      <c r="N146" s="24">
        <v>405</v>
      </c>
      <c r="O146" s="24">
        <v>470</v>
      </c>
      <c r="P146" s="24">
        <v>452</v>
      </c>
      <c r="Q146" s="24">
        <v>309</v>
      </c>
      <c r="R146" s="24">
        <v>292</v>
      </c>
      <c r="S146" s="24">
        <v>288</v>
      </c>
      <c r="T146" s="24">
        <v>300</v>
      </c>
      <c r="U146" s="24">
        <v>278</v>
      </c>
      <c r="V146" s="7"/>
      <c r="W146" s="7"/>
      <c r="AH146" s="7"/>
      <c r="AK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</row>
    <row r="147" spans="2:22" s="4" customFormat="1" ht="12" customHeight="1">
      <c r="B147" s="20" t="s">
        <v>66</v>
      </c>
      <c r="C147" s="19" t="s">
        <v>20</v>
      </c>
      <c r="D147" s="28">
        <f t="shared" si="48"/>
        <v>5780</v>
      </c>
      <c r="E147" s="25">
        <v>226</v>
      </c>
      <c r="F147" s="25">
        <v>260</v>
      </c>
      <c r="G147" s="25">
        <v>310</v>
      </c>
      <c r="H147" s="25">
        <v>350</v>
      </c>
      <c r="I147" s="25">
        <v>297</v>
      </c>
      <c r="J147" s="25">
        <v>266</v>
      </c>
      <c r="K147" s="25">
        <v>282</v>
      </c>
      <c r="L147" s="25">
        <v>260</v>
      </c>
      <c r="M147" s="25">
        <v>331</v>
      </c>
      <c r="N147" s="25">
        <v>400</v>
      </c>
      <c r="O147" s="25">
        <v>408</v>
      </c>
      <c r="P147" s="25">
        <v>379</v>
      </c>
      <c r="Q147" s="25">
        <v>329</v>
      </c>
      <c r="R147" s="25">
        <v>314</v>
      </c>
      <c r="S147" s="25">
        <v>369</v>
      </c>
      <c r="T147" s="25">
        <v>404</v>
      </c>
      <c r="U147" s="25">
        <v>595</v>
      </c>
      <c r="V147" s="5"/>
    </row>
    <row r="148" spans="2:22" s="4" customFormat="1" ht="12" customHeight="1">
      <c r="B148" s="21" t="s">
        <v>18</v>
      </c>
      <c r="C148" s="22" t="s">
        <v>21</v>
      </c>
      <c r="D148" s="28">
        <f t="shared" si="48"/>
        <v>11206</v>
      </c>
      <c r="E148" s="24">
        <f aca="true" t="shared" si="53" ref="E148:U148">E146+E147</f>
        <v>419</v>
      </c>
      <c r="F148" s="24">
        <f t="shared" si="53"/>
        <v>534</v>
      </c>
      <c r="G148" s="24">
        <f t="shared" si="53"/>
        <v>641</v>
      </c>
      <c r="H148" s="24">
        <f t="shared" si="53"/>
        <v>708</v>
      </c>
      <c r="I148" s="24">
        <f t="shared" si="53"/>
        <v>614</v>
      </c>
      <c r="J148" s="24">
        <f t="shared" si="53"/>
        <v>547</v>
      </c>
      <c r="K148" s="24">
        <f t="shared" si="53"/>
        <v>573</v>
      </c>
      <c r="L148" s="24">
        <f t="shared" si="53"/>
        <v>523</v>
      </c>
      <c r="M148" s="24">
        <f t="shared" si="53"/>
        <v>655</v>
      </c>
      <c r="N148" s="24">
        <f t="shared" si="53"/>
        <v>805</v>
      </c>
      <c r="O148" s="24">
        <f t="shared" si="53"/>
        <v>878</v>
      </c>
      <c r="P148" s="24">
        <f t="shared" si="53"/>
        <v>831</v>
      </c>
      <c r="Q148" s="24">
        <f t="shared" si="53"/>
        <v>638</v>
      </c>
      <c r="R148" s="24">
        <f t="shared" si="53"/>
        <v>606</v>
      </c>
      <c r="S148" s="24">
        <f t="shared" si="53"/>
        <v>657</v>
      </c>
      <c r="T148" s="24">
        <f t="shared" si="53"/>
        <v>704</v>
      </c>
      <c r="U148" s="24">
        <f t="shared" si="53"/>
        <v>873</v>
      </c>
      <c r="V148" s="5"/>
    </row>
    <row r="149" spans="2:69" s="4" customFormat="1" ht="12" customHeight="1">
      <c r="B149" s="20" t="s">
        <v>67</v>
      </c>
      <c r="C149" s="23" t="s">
        <v>19</v>
      </c>
      <c r="D149" s="28">
        <f t="shared" si="48"/>
        <v>2803</v>
      </c>
      <c r="E149" s="24">
        <v>104</v>
      </c>
      <c r="F149" s="24">
        <v>99</v>
      </c>
      <c r="G149" s="24">
        <v>113</v>
      </c>
      <c r="H149" s="24">
        <v>159</v>
      </c>
      <c r="I149" s="24">
        <v>139</v>
      </c>
      <c r="J149" s="24">
        <v>132</v>
      </c>
      <c r="K149" s="24">
        <v>171</v>
      </c>
      <c r="L149" s="24">
        <v>145</v>
      </c>
      <c r="M149" s="24">
        <v>151</v>
      </c>
      <c r="N149" s="24">
        <v>198</v>
      </c>
      <c r="O149" s="24">
        <v>241</v>
      </c>
      <c r="P149" s="24">
        <v>229</v>
      </c>
      <c r="Q149" s="24">
        <v>215</v>
      </c>
      <c r="R149" s="24">
        <v>218</v>
      </c>
      <c r="S149" s="24">
        <v>188</v>
      </c>
      <c r="T149" s="24">
        <v>165</v>
      </c>
      <c r="U149" s="24">
        <v>136</v>
      </c>
      <c r="V149" s="7"/>
      <c r="W149" s="7"/>
      <c r="AH149" s="7"/>
      <c r="AK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</row>
    <row r="150" spans="2:22" s="4" customFormat="1" ht="12" customHeight="1">
      <c r="B150" s="20" t="s">
        <v>68</v>
      </c>
      <c r="C150" s="19" t="s">
        <v>20</v>
      </c>
      <c r="D150" s="28">
        <f t="shared" si="48"/>
        <v>3036</v>
      </c>
      <c r="E150" s="25">
        <v>78</v>
      </c>
      <c r="F150" s="25">
        <v>119</v>
      </c>
      <c r="G150" s="25">
        <v>112</v>
      </c>
      <c r="H150" s="25">
        <v>129</v>
      </c>
      <c r="I150" s="25">
        <v>111</v>
      </c>
      <c r="J150" s="25">
        <v>115</v>
      </c>
      <c r="K150" s="25">
        <v>164</v>
      </c>
      <c r="L150" s="25">
        <v>146</v>
      </c>
      <c r="M150" s="25">
        <v>137</v>
      </c>
      <c r="N150" s="25">
        <v>169</v>
      </c>
      <c r="O150" s="25">
        <v>200</v>
      </c>
      <c r="P150" s="25">
        <v>282</v>
      </c>
      <c r="Q150" s="25">
        <v>264</v>
      </c>
      <c r="R150" s="25">
        <v>257</v>
      </c>
      <c r="S150" s="25">
        <v>248</v>
      </c>
      <c r="T150" s="25">
        <v>216</v>
      </c>
      <c r="U150" s="25">
        <v>289</v>
      </c>
      <c r="V150" s="5"/>
    </row>
    <row r="151" spans="2:22" s="4" customFormat="1" ht="12" customHeight="1">
      <c r="B151" s="20" t="s">
        <v>18</v>
      </c>
      <c r="C151" s="19" t="s">
        <v>21</v>
      </c>
      <c r="D151" s="28">
        <f t="shared" si="48"/>
        <v>5839</v>
      </c>
      <c r="E151" s="24">
        <f aca="true" t="shared" si="54" ref="E151:U151">E149+E150</f>
        <v>182</v>
      </c>
      <c r="F151" s="24">
        <f t="shared" si="54"/>
        <v>218</v>
      </c>
      <c r="G151" s="24">
        <f t="shared" si="54"/>
        <v>225</v>
      </c>
      <c r="H151" s="24">
        <f t="shared" si="54"/>
        <v>288</v>
      </c>
      <c r="I151" s="24">
        <f t="shared" si="54"/>
        <v>250</v>
      </c>
      <c r="J151" s="24">
        <f t="shared" si="54"/>
        <v>247</v>
      </c>
      <c r="K151" s="24">
        <f t="shared" si="54"/>
        <v>335</v>
      </c>
      <c r="L151" s="24">
        <f t="shared" si="54"/>
        <v>291</v>
      </c>
      <c r="M151" s="24">
        <f t="shared" si="54"/>
        <v>288</v>
      </c>
      <c r="N151" s="24">
        <f t="shared" si="54"/>
        <v>367</v>
      </c>
      <c r="O151" s="24">
        <f t="shared" si="54"/>
        <v>441</v>
      </c>
      <c r="P151" s="24">
        <f t="shared" si="54"/>
        <v>511</v>
      </c>
      <c r="Q151" s="24">
        <f t="shared" si="54"/>
        <v>479</v>
      </c>
      <c r="R151" s="24">
        <f t="shared" si="54"/>
        <v>475</v>
      </c>
      <c r="S151" s="24">
        <f t="shared" si="54"/>
        <v>436</v>
      </c>
      <c r="T151" s="24">
        <f t="shared" si="54"/>
        <v>381</v>
      </c>
      <c r="U151" s="24">
        <f t="shared" si="54"/>
        <v>425</v>
      </c>
      <c r="V151" s="5"/>
    </row>
    <row r="152" spans="2:69" s="4" customFormat="1" ht="12" customHeight="1">
      <c r="B152" s="18" t="s">
        <v>18</v>
      </c>
      <c r="C152" s="19" t="s">
        <v>19</v>
      </c>
      <c r="D152" s="28">
        <f t="shared" si="48"/>
        <v>3666</v>
      </c>
      <c r="E152" s="24">
        <v>97</v>
      </c>
      <c r="F152" s="24">
        <v>159</v>
      </c>
      <c r="G152" s="24">
        <v>206</v>
      </c>
      <c r="H152" s="24">
        <v>215</v>
      </c>
      <c r="I152" s="24">
        <v>186</v>
      </c>
      <c r="J152" s="24">
        <v>185</v>
      </c>
      <c r="K152" s="24">
        <v>163</v>
      </c>
      <c r="L152" s="24">
        <v>204</v>
      </c>
      <c r="M152" s="24">
        <v>219</v>
      </c>
      <c r="N152" s="24">
        <v>265</v>
      </c>
      <c r="O152" s="24">
        <v>322</v>
      </c>
      <c r="P152" s="24">
        <v>296</v>
      </c>
      <c r="Q152" s="24">
        <v>237</v>
      </c>
      <c r="R152" s="24">
        <v>244</v>
      </c>
      <c r="S152" s="24">
        <v>254</v>
      </c>
      <c r="T152" s="24">
        <v>227</v>
      </c>
      <c r="U152" s="24">
        <v>187</v>
      </c>
      <c r="V152" s="7"/>
      <c r="W152" s="7"/>
      <c r="AH152" s="7"/>
      <c r="AK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</row>
    <row r="153" spans="2:22" s="4" customFormat="1" ht="12" customHeight="1">
      <c r="B153" s="20" t="s">
        <v>69</v>
      </c>
      <c r="C153" s="19" t="s">
        <v>20</v>
      </c>
      <c r="D153" s="28">
        <f t="shared" si="48"/>
        <v>3840</v>
      </c>
      <c r="E153" s="25">
        <v>125</v>
      </c>
      <c r="F153" s="25">
        <v>171</v>
      </c>
      <c r="G153" s="25">
        <v>181</v>
      </c>
      <c r="H153" s="25">
        <v>216</v>
      </c>
      <c r="I153" s="25">
        <v>169</v>
      </c>
      <c r="J153" s="25">
        <v>159</v>
      </c>
      <c r="K153" s="25">
        <v>140</v>
      </c>
      <c r="L153" s="25">
        <v>182</v>
      </c>
      <c r="M153" s="25">
        <v>224</v>
      </c>
      <c r="N153" s="25">
        <v>216</v>
      </c>
      <c r="O153" s="25">
        <v>267</v>
      </c>
      <c r="P153" s="25">
        <v>239</v>
      </c>
      <c r="Q153" s="25">
        <v>266</v>
      </c>
      <c r="R153" s="25">
        <v>257</v>
      </c>
      <c r="S153" s="25">
        <v>317</v>
      </c>
      <c r="T153" s="25">
        <v>324</v>
      </c>
      <c r="U153" s="25">
        <v>387</v>
      </c>
      <c r="V153" s="5"/>
    </row>
    <row r="154" spans="2:22" s="4" customFormat="1" ht="12" customHeight="1">
      <c r="B154" s="21" t="s">
        <v>18</v>
      </c>
      <c r="C154" s="22" t="s">
        <v>21</v>
      </c>
      <c r="D154" s="28">
        <f t="shared" si="48"/>
        <v>7506</v>
      </c>
      <c r="E154" s="24">
        <f aca="true" t="shared" si="55" ref="E154:U154">E152+E153</f>
        <v>222</v>
      </c>
      <c r="F154" s="24">
        <f t="shared" si="55"/>
        <v>330</v>
      </c>
      <c r="G154" s="24">
        <f t="shared" si="55"/>
        <v>387</v>
      </c>
      <c r="H154" s="24">
        <f t="shared" si="55"/>
        <v>431</v>
      </c>
      <c r="I154" s="24">
        <f t="shared" si="55"/>
        <v>355</v>
      </c>
      <c r="J154" s="24">
        <f t="shared" si="55"/>
        <v>344</v>
      </c>
      <c r="K154" s="24">
        <f t="shared" si="55"/>
        <v>303</v>
      </c>
      <c r="L154" s="24">
        <f t="shared" si="55"/>
        <v>386</v>
      </c>
      <c r="M154" s="24">
        <f t="shared" si="55"/>
        <v>443</v>
      </c>
      <c r="N154" s="24">
        <f t="shared" si="55"/>
        <v>481</v>
      </c>
      <c r="O154" s="24">
        <f t="shared" si="55"/>
        <v>589</v>
      </c>
      <c r="P154" s="24">
        <f t="shared" si="55"/>
        <v>535</v>
      </c>
      <c r="Q154" s="24">
        <f t="shared" si="55"/>
        <v>503</v>
      </c>
      <c r="R154" s="24">
        <f t="shared" si="55"/>
        <v>501</v>
      </c>
      <c r="S154" s="24">
        <f t="shared" si="55"/>
        <v>571</v>
      </c>
      <c r="T154" s="24">
        <f t="shared" si="55"/>
        <v>551</v>
      </c>
      <c r="U154" s="24">
        <f t="shared" si="55"/>
        <v>574</v>
      </c>
      <c r="V154" s="5"/>
    </row>
    <row r="155" spans="2:57" s="4" customFormat="1" ht="12" customHeight="1">
      <c r="B155" s="20" t="s">
        <v>18</v>
      </c>
      <c r="C155" s="23" t="s">
        <v>19</v>
      </c>
      <c r="D155" s="28">
        <f t="shared" si="48"/>
        <v>3892</v>
      </c>
      <c r="E155" s="24">
        <v>168</v>
      </c>
      <c r="F155" s="24">
        <v>183</v>
      </c>
      <c r="G155" s="24">
        <v>205</v>
      </c>
      <c r="H155" s="24">
        <v>239</v>
      </c>
      <c r="I155" s="24">
        <v>234</v>
      </c>
      <c r="J155" s="24">
        <v>228</v>
      </c>
      <c r="K155" s="24">
        <v>198</v>
      </c>
      <c r="L155" s="24">
        <v>194</v>
      </c>
      <c r="M155" s="24">
        <v>210</v>
      </c>
      <c r="N155" s="24">
        <v>316</v>
      </c>
      <c r="O155" s="24">
        <v>387</v>
      </c>
      <c r="P155" s="24">
        <v>316</v>
      </c>
      <c r="Q155" s="24">
        <v>201</v>
      </c>
      <c r="R155" s="24">
        <v>208</v>
      </c>
      <c r="S155" s="24">
        <v>231</v>
      </c>
      <c r="T155" s="24">
        <v>185</v>
      </c>
      <c r="U155" s="24">
        <v>189</v>
      </c>
      <c r="V155" s="7"/>
      <c r="W155" s="7"/>
      <c r="AH155" s="7"/>
      <c r="AK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</row>
    <row r="156" spans="2:22" s="4" customFormat="1" ht="12" customHeight="1">
      <c r="B156" s="20" t="s">
        <v>70</v>
      </c>
      <c r="C156" s="19" t="s">
        <v>20</v>
      </c>
      <c r="D156" s="28">
        <f t="shared" si="48"/>
        <v>4015</v>
      </c>
      <c r="E156" s="25">
        <v>161</v>
      </c>
      <c r="F156" s="25">
        <v>179</v>
      </c>
      <c r="G156" s="25">
        <v>194</v>
      </c>
      <c r="H156" s="25">
        <v>228</v>
      </c>
      <c r="I156" s="25">
        <v>203</v>
      </c>
      <c r="J156" s="25">
        <v>226</v>
      </c>
      <c r="K156" s="25">
        <v>191</v>
      </c>
      <c r="L156" s="25">
        <v>189</v>
      </c>
      <c r="M156" s="25">
        <v>223</v>
      </c>
      <c r="N156" s="25">
        <v>263</v>
      </c>
      <c r="O156" s="25">
        <v>329</v>
      </c>
      <c r="P156" s="25">
        <v>264</v>
      </c>
      <c r="Q156" s="25">
        <v>215</v>
      </c>
      <c r="R156" s="25">
        <v>212</v>
      </c>
      <c r="S156" s="25">
        <v>266</v>
      </c>
      <c r="T156" s="25">
        <v>258</v>
      </c>
      <c r="U156" s="25">
        <v>414</v>
      </c>
      <c r="V156" s="5"/>
    </row>
    <row r="157" spans="2:22" s="4" customFormat="1" ht="12" customHeight="1">
      <c r="B157" s="20" t="s">
        <v>18</v>
      </c>
      <c r="C157" s="19" t="s">
        <v>21</v>
      </c>
      <c r="D157" s="28">
        <f t="shared" si="48"/>
        <v>7907</v>
      </c>
      <c r="E157" s="24">
        <f aca="true" t="shared" si="56" ref="E157:U157">E155+E156</f>
        <v>329</v>
      </c>
      <c r="F157" s="24">
        <f t="shared" si="56"/>
        <v>362</v>
      </c>
      <c r="G157" s="24">
        <f t="shared" si="56"/>
        <v>399</v>
      </c>
      <c r="H157" s="24">
        <f t="shared" si="56"/>
        <v>467</v>
      </c>
      <c r="I157" s="24">
        <f t="shared" si="56"/>
        <v>437</v>
      </c>
      <c r="J157" s="24">
        <f t="shared" si="56"/>
        <v>454</v>
      </c>
      <c r="K157" s="24">
        <f t="shared" si="56"/>
        <v>389</v>
      </c>
      <c r="L157" s="24">
        <f t="shared" si="56"/>
        <v>383</v>
      </c>
      <c r="M157" s="24">
        <f t="shared" si="56"/>
        <v>433</v>
      </c>
      <c r="N157" s="24">
        <f t="shared" si="56"/>
        <v>579</v>
      </c>
      <c r="O157" s="24">
        <f t="shared" si="56"/>
        <v>716</v>
      </c>
      <c r="P157" s="24">
        <f t="shared" si="56"/>
        <v>580</v>
      </c>
      <c r="Q157" s="24">
        <f t="shared" si="56"/>
        <v>416</v>
      </c>
      <c r="R157" s="24">
        <f t="shared" si="56"/>
        <v>420</v>
      </c>
      <c r="S157" s="24">
        <f t="shared" si="56"/>
        <v>497</v>
      </c>
      <c r="T157" s="24">
        <f t="shared" si="56"/>
        <v>443</v>
      </c>
      <c r="U157" s="24">
        <f t="shared" si="56"/>
        <v>603</v>
      </c>
      <c r="V157" s="5"/>
    </row>
    <row r="158" spans="2:69" s="4" customFormat="1" ht="12" customHeight="1">
      <c r="B158" s="20" t="s">
        <v>18</v>
      </c>
      <c r="C158" s="23" t="s">
        <v>19</v>
      </c>
      <c r="D158" s="28">
        <f t="shared" si="48"/>
        <v>18534</v>
      </c>
      <c r="E158" s="24">
        <v>937</v>
      </c>
      <c r="F158" s="24">
        <v>1127</v>
      </c>
      <c r="G158" s="24">
        <v>1302</v>
      </c>
      <c r="H158" s="24">
        <v>1238</v>
      </c>
      <c r="I158" s="24">
        <v>1104</v>
      </c>
      <c r="J158" s="24">
        <v>1226</v>
      </c>
      <c r="K158" s="24">
        <v>1426</v>
      </c>
      <c r="L158" s="24">
        <v>1332</v>
      </c>
      <c r="M158" s="24">
        <v>1398</v>
      </c>
      <c r="N158" s="24">
        <v>1437</v>
      </c>
      <c r="O158" s="24">
        <v>1480</v>
      </c>
      <c r="P158" s="24">
        <v>1480</v>
      </c>
      <c r="Q158" s="24">
        <v>1031</v>
      </c>
      <c r="R158" s="24">
        <v>668</v>
      </c>
      <c r="S158" s="24">
        <v>533</v>
      </c>
      <c r="T158" s="24">
        <v>441</v>
      </c>
      <c r="U158" s="24">
        <v>374</v>
      </c>
      <c r="V158" s="7"/>
      <c r="W158" s="7"/>
      <c r="AH158" s="7"/>
      <c r="AK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</row>
    <row r="159" spans="2:22" s="4" customFormat="1" ht="12" customHeight="1">
      <c r="B159" s="20" t="s">
        <v>71</v>
      </c>
      <c r="C159" s="19" t="s">
        <v>20</v>
      </c>
      <c r="D159" s="28">
        <f t="shared" si="48"/>
        <v>18911</v>
      </c>
      <c r="E159" s="25">
        <v>930</v>
      </c>
      <c r="F159" s="25">
        <v>1112</v>
      </c>
      <c r="G159" s="25">
        <v>1302</v>
      </c>
      <c r="H159" s="25">
        <v>1221</v>
      </c>
      <c r="I159" s="25">
        <v>1205</v>
      </c>
      <c r="J159" s="25">
        <v>1181</v>
      </c>
      <c r="K159" s="25">
        <v>1359</v>
      </c>
      <c r="L159" s="25">
        <v>1428</v>
      </c>
      <c r="M159" s="25">
        <v>1419</v>
      </c>
      <c r="N159" s="25">
        <v>1298</v>
      </c>
      <c r="O159" s="25">
        <v>1360</v>
      </c>
      <c r="P159" s="25">
        <v>1403</v>
      </c>
      <c r="Q159" s="25">
        <v>956</v>
      </c>
      <c r="R159" s="25">
        <v>725</v>
      </c>
      <c r="S159" s="25">
        <v>663</v>
      </c>
      <c r="T159" s="25">
        <v>529</v>
      </c>
      <c r="U159" s="25">
        <v>820</v>
      </c>
      <c r="V159" s="5"/>
    </row>
    <row r="160" spans="2:22" s="4" customFormat="1" ht="12" customHeight="1">
      <c r="B160" s="20" t="s">
        <v>18</v>
      </c>
      <c r="C160" s="19" t="s">
        <v>21</v>
      </c>
      <c r="D160" s="28">
        <f t="shared" si="48"/>
        <v>37445</v>
      </c>
      <c r="E160" s="24">
        <f aca="true" t="shared" si="57" ref="E160:U160">E158+E159</f>
        <v>1867</v>
      </c>
      <c r="F160" s="24">
        <f t="shared" si="57"/>
        <v>2239</v>
      </c>
      <c r="G160" s="24">
        <f t="shared" si="57"/>
        <v>2604</v>
      </c>
      <c r="H160" s="24">
        <f t="shared" si="57"/>
        <v>2459</v>
      </c>
      <c r="I160" s="24">
        <f t="shared" si="57"/>
        <v>2309</v>
      </c>
      <c r="J160" s="24">
        <f t="shared" si="57"/>
        <v>2407</v>
      </c>
      <c r="K160" s="24">
        <f t="shared" si="57"/>
        <v>2785</v>
      </c>
      <c r="L160" s="24">
        <f t="shared" si="57"/>
        <v>2760</v>
      </c>
      <c r="M160" s="24">
        <f t="shared" si="57"/>
        <v>2817</v>
      </c>
      <c r="N160" s="24">
        <f t="shared" si="57"/>
        <v>2735</v>
      </c>
      <c r="O160" s="24">
        <f t="shared" si="57"/>
        <v>2840</v>
      </c>
      <c r="P160" s="24">
        <f t="shared" si="57"/>
        <v>2883</v>
      </c>
      <c r="Q160" s="24">
        <f t="shared" si="57"/>
        <v>1987</v>
      </c>
      <c r="R160" s="24">
        <f t="shared" si="57"/>
        <v>1393</v>
      </c>
      <c r="S160" s="24">
        <f t="shared" si="57"/>
        <v>1196</v>
      </c>
      <c r="T160" s="24">
        <f t="shared" si="57"/>
        <v>970</v>
      </c>
      <c r="U160" s="24">
        <f t="shared" si="57"/>
        <v>1194</v>
      </c>
      <c r="V160" s="5"/>
    </row>
    <row r="161" spans="2:69" s="4" customFormat="1" ht="12" customHeight="1">
      <c r="B161" s="20" t="s">
        <v>18</v>
      </c>
      <c r="C161" s="23" t="s">
        <v>19</v>
      </c>
      <c r="D161" s="28">
        <f t="shared" si="48"/>
        <v>13777</v>
      </c>
      <c r="E161" s="24">
        <v>855</v>
      </c>
      <c r="F161" s="24">
        <v>822</v>
      </c>
      <c r="G161" s="24">
        <v>753</v>
      </c>
      <c r="H161" s="24">
        <v>757</v>
      </c>
      <c r="I161" s="24">
        <v>792</v>
      </c>
      <c r="J161" s="24">
        <v>1017</v>
      </c>
      <c r="K161" s="24">
        <v>1301</v>
      </c>
      <c r="L161" s="24">
        <v>1077</v>
      </c>
      <c r="M161" s="24">
        <v>884</v>
      </c>
      <c r="N161" s="24">
        <v>783</v>
      </c>
      <c r="O161" s="24">
        <v>968</v>
      </c>
      <c r="P161" s="24">
        <v>1193</v>
      </c>
      <c r="Q161" s="24">
        <v>879</v>
      </c>
      <c r="R161" s="24">
        <v>600</v>
      </c>
      <c r="S161" s="24">
        <v>442</v>
      </c>
      <c r="T161" s="24">
        <v>364</v>
      </c>
      <c r="U161" s="24">
        <v>290</v>
      </c>
      <c r="V161" s="7"/>
      <c r="W161" s="7"/>
      <c r="AH161" s="7"/>
      <c r="AK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</row>
    <row r="162" spans="2:22" s="4" customFormat="1" ht="12" customHeight="1">
      <c r="B162" s="20" t="s">
        <v>72</v>
      </c>
      <c r="C162" s="19" t="s">
        <v>20</v>
      </c>
      <c r="D162" s="28">
        <f t="shared" si="48"/>
        <v>14005</v>
      </c>
      <c r="E162" s="25">
        <v>812</v>
      </c>
      <c r="F162" s="25">
        <v>766</v>
      </c>
      <c r="G162" s="25">
        <v>673</v>
      </c>
      <c r="H162" s="25">
        <v>681</v>
      </c>
      <c r="I162" s="25">
        <v>810</v>
      </c>
      <c r="J162" s="25">
        <v>1044</v>
      </c>
      <c r="K162" s="25">
        <v>1270</v>
      </c>
      <c r="L162" s="25">
        <v>976</v>
      </c>
      <c r="M162" s="25">
        <v>810</v>
      </c>
      <c r="N162" s="25">
        <v>805</v>
      </c>
      <c r="O162" s="25">
        <v>1000</v>
      </c>
      <c r="P162" s="25">
        <v>1133</v>
      </c>
      <c r="Q162" s="25">
        <v>863</v>
      </c>
      <c r="R162" s="25">
        <v>669</v>
      </c>
      <c r="S162" s="25">
        <v>562</v>
      </c>
      <c r="T162" s="25">
        <v>461</v>
      </c>
      <c r="U162" s="25">
        <v>670</v>
      </c>
      <c r="V162" s="5"/>
    </row>
    <row r="163" spans="2:22" s="4" customFormat="1" ht="12" customHeight="1">
      <c r="B163" s="20" t="s">
        <v>18</v>
      </c>
      <c r="C163" s="19" t="s">
        <v>21</v>
      </c>
      <c r="D163" s="28">
        <f t="shared" si="48"/>
        <v>27782</v>
      </c>
      <c r="E163" s="24">
        <f aca="true" t="shared" si="58" ref="E163:U163">E161+E162</f>
        <v>1667</v>
      </c>
      <c r="F163" s="24">
        <f t="shared" si="58"/>
        <v>1588</v>
      </c>
      <c r="G163" s="24">
        <f t="shared" si="58"/>
        <v>1426</v>
      </c>
      <c r="H163" s="24">
        <f t="shared" si="58"/>
        <v>1438</v>
      </c>
      <c r="I163" s="24">
        <f t="shared" si="58"/>
        <v>1602</v>
      </c>
      <c r="J163" s="24">
        <f t="shared" si="58"/>
        <v>2061</v>
      </c>
      <c r="K163" s="24">
        <f t="shared" si="58"/>
        <v>2571</v>
      </c>
      <c r="L163" s="24">
        <f t="shared" si="58"/>
        <v>2053</v>
      </c>
      <c r="M163" s="24">
        <f t="shared" si="58"/>
        <v>1694</v>
      </c>
      <c r="N163" s="24">
        <f t="shared" si="58"/>
        <v>1588</v>
      </c>
      <c r="O163" s="24">
        <f t="shared" si="58"/>
        <v>1968</v>
      </c>
      <c r="P163" s="24">
        <f t="shared" si="58"/>
        <v>2326</v>
      </c>
      <c r="Q163" s="24">
        <f t="shared" si="58"/>
        <v>1742</v>
      </c>
      <c r="R163" s="24">
        <f t="shared" si="58"/>
        <v>1269</v>
      </c>
      <c r="S163" s="24">
        <f t="shared" si="58"/>
        <v>1004</v>
      </c>
      <c r="T163" s="24">
        <f t="shared" si="58"/>
        <v>825</v>
      </c>
      <c r="U163" s="24">
        <f t="shared" si="58"/>
        <v>960</v>
      </c>
      <c r="V163" s="5"/>
    </row>
    <row r="164" spans="2:69" s="4" customFormat="1" ht="12" customHeight="1">
      <c r="B164" s="18" t="s">
        <v>18</v>
      </c>
      <c r="C164" s="19" t="s">
        <v>19</v>
      </c>
      <c r="D164" s="28">
        <f t="shared" si="48"/>
        <v>10688</v>
      </c>
      <c r="E164" s="24">
        <v>495</v>
      </c>
      <c r="F164" s="24">
        <v>471</v>
      </c>
      <c r="G164" s="24">
        <v>568</v>
      </c>
      <c r="H164" s="24">
        <v>584</v>
      </c>
      <c r="I164" s="24">
        <v>549</v>
      </c>
      <c r="J164" s="24">
        <v>712</v>
      </c>
      <c r="K164" s="24">
        <v>791</v>
      </c>
      <c r="L164" s="24">
        <v>702</v>
      </c>
      <c r="M164" s="24">
        <v>600</v>
      </c>
      <c r="N164" s="24">
        <v>601</v>
      </c>
      <c r="O164" s="24">
        <v>886</v>
      </c>
      <c r="P164" s="24">
        <v>876</v>
      </c>
      <c r="Q164" s="24">
        <v>785</v>
      </c>
      <c r="R164" s="24">
        <v>614</v>
      </c>
      <c r="S164" s="24">
        <v>581</v>
      </c>
      <c r="T164" s="24">
        <v>465</v>
      </c>
      <c r="U164" s="24">
        <v>408</v>
      </c>
      <c r="V164" s="7"/>
      <c r="W164" s="7"/>
      <c r="AH164" s="7"/>
      <c r="AK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</row>
    <row r="165" spans="2:22" s="4" customFormat="1" ht="12" customHeight="1">
      <c r="B165" s="20" t="s">
        <v>73</v>
      </c>
      <c r="C165" s="19" t="s">
        <v>20</v>
      </c>
      <c r="D165" s="28">
        <f t="shared" si="48"/>
        <v>11058</v>
      </c>
      <c r="E165" s="25">
        <v>437</v>
      </c>
      <c r="F165" s="25">
        <v>511</v>
      </c>
      <c r="G165" s="25">
        <v>476</v>
      </c>
      <c r="H165" s="25">
        <v>533</v>
      </c>
      <c r="I165" s="25">
        <v>566</v>
      </c>
      <c r="J165" s="25">
        <v>635</v>
      </c>
      <c r="K165" s="25">
        <v>701</v>
      </c>
      <c r="L165" s="25">
        <v>636</v>
      </c>
      <c r="M165" s="25">
        <v>561</v>
      </c>
      <c r="N165" s="25">
        <v>659</v>
      </c>
      <c r="O165" s="25">
        <v>795</v>
      </c>
      <c r="P165" s="25">
        <v>876</v>
      </c>
      <c r="Q165" s="25">
        <v>842</v>
      </c>
      <c r="R165" s="25">
        <v>704</v>
      </c>
      <c r="S165" s="25">
        <v>658</v>
      </c>
      <c r="T165" s="25">
        <v>583</v>
      </c>
      <c r="U165" s="25">
        <v>885</v>
      </c>
      <c r="V165" s="5"/>
    </row>
    <row r="166" spans="2:22" s="4" customFormat="1" ht="12" customHeight="1">
      <c r="B166" s="21" t="s">
        <v>18</v>
      </c>
      <c r="C166" s="22" t="s">
        <v>21</v>
      </c>
      <c r="D166" s="28">
        <f t="shared" si="48"/>
        <v>21746</v>
      </c>
      <c r="E166" s="24">
        <f aca="true" t="shared" si="59" ref="E166:U166">E164+E165</f>
        <v>932</v>
      </c>
      <c r="F166" s="24">
        <f t="shared" si="59"/>
        <v>982</v>
      </c>
      <c r="G166" s="24">
        <f t="shared" si="59"/>
        <v>1044</v>
      </c>
      <c r="H166" s="24">
        <f t="shared" si="59"/>
        <v>1117</v>
      </c>
      <c r="I166" s="24">
        <f t="shared" si="59"/>
        <v>1115</v>
      </c>
      <c r="J166" s="24">
        <f t="shared" si="59"/>
        <v>1347</v>
      </c>
      <c r="K166" s="24">
        <f t="shared" si="59"/>
        <v>1492</v>
      </c>
      <c r="L166" s="24">
        <f t="shared" si="59"/>
        <v>1338</v>
      </c>
      <c r="M166" s="24">
        <f t="shared" si="59"/>
        <v>1161</v>
      </c>
      <c r="N166" s="24">
        <f t="shared" si="59"/>
        <v>1260</v>
      </c>
      <c r="O166" s="24">
        <f t="shared" si="59"/>
        <v>1681</v>
      </c>
      <c r="P166" s="24">
        <f t="shared" si="59"/>
        <v>1752</v>
      </c>
      <c r="Q166" s="24">
        <f t="shared" si="59"/>
        <v>1627</v>
      </c>
      <c r="R166" s="24">
        <f t="shared" si="59"/>
        <v>1318</v>
      </c>
      <c r="S166" s="24">
        <f t="shared" si="59"/>
        <v>1239</v>
      </c>
      <c r="T166" s="24">
        <f t="shared" si="59"/>
        <v>1048</v>
      </c>
      <c r="U166" s="24">
        <f t="shared" si="59"/>
        <v>1293</v>
      </c>
      <c r="V166" s="5"/>
    </row>
    <row r="167" spans="2:69" s="4" customFormat="1" ht="12" customHeight="1">
      <c r="B167" s="20" t="s">
        <v>18</v>
      </c>
      <c r="C167" s="23" t="s">
        <v>19</v>
      </c>
      <c r="D167" s="28">
        <f t="shared" si="48"/>
        <v>8086</v>
      </c>
      <c r="E167" s="24">
        <v>265</v>
      </c>
      <c r="F167" s="24">
        <v>393</v>
      </c>
      <c r="G167" s="24">
        <v>386</v>
      </c>
      <c r="H167" s="24">
        <v>486</v>
      </c>
      <c r="I167" s="24">
        <v>547</v>
      </c>
      <c r="J167" s="24">
        <v>466</v>
      </c>
      <c r="K167" s="24">
        <v>455</v>
      </c>
      <c r="L167" s="24">
        <v>466</v>
      </c>
      <c r="M167" s="24">
        <v>484</v>
      </c>
      <c r="N167" s="24">
        <v>601</v>
      </c>
      <c r="O167" s="24">
        <v>802</v>
      </c>
      <c r="P167" s="24">
        <v>707</v>
      </c>
      <c r="Q167" s="24">
        <v>520</v>
      </c>
      <c r="R167" s="24">
        <v>429</v>
      </c>
      <c r="S167" s="24">
        <v>391</v>
      </c>
      <c r="T167" s="24">
        <v>369</v>
      </c>
      <c r="U167" s="24">
        <v>319</v>
      </c>
      <c r="V167" s="7"/>
      <c r="W167" s="7"/>
      <c r="AH167" s="7"/>
      <c r="AK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</row>
    <row r="168" spans="2:22" s="4" customFormat="1" ht="12" customHeight="1">
      <c r="B168" s="20" t="s">
        <v>74</v>
      </c>
      <c r="C168" s="19" t="s">
        <v>20</v>
      </c>
      <c r="D168" s="28">
        <f t="shared" si="48"/>
        <v>8110</v>
      </c>
      <c r="E168" s="25">
        <v>292</v>
      </c>
      <c r="F168" s="25">
        <v>370</v>
      </c>
      <c r="G168" s="25">
        <v>399</v>
      </c>
      <c r="H168" s="25">
        <v>434</v>
      </c>
      <c r="I168" s="25">
        <v>501</v>
      </c>
      <c r="J168" s="25">
        <v>409</v>
      </c>
      <c r="K168" s="25">
        <v>430</v>
      </c>
      <c r="L168" s="25">
        <v>476</v>
      </c>
      <c r="M168" s="25">
        <v>439</v>
      </c>
      <c r="N168" s="25">
        <v>520</v>
      </c>
      <c r="O168" s="25">
        <v>694</v>
      </c>
      <c r="P168" s="25">
        <v>675</v>
      </c>
      <c r="Q168" s="25">
        <v>514</v>
      </c>
      <c r="R168" s="25">
        <v>412</v>
      </c>
      <c r="S168" s="25">
        <v>431</v>
      </c>
      <c r="T168" s="25">
        <v>469</v>
      </c>
      <c r="U168" s="25">
        <v>645</v>
      </c>
      <c r="V168" s="5"/>
    </row>
    <row r="169" spans="2:22" s="4" customFormat="1" ht="12" customHeight="1">
      <c r="B169" s="20" t="s">
        <v>18</v>
      </c>
      <c r="C169" s="19" t="s">
        <v>21</v>
      </c>
      <c r="D169" s="28">
        <f t="shared" si="48"/>
        <v>16196</v>
      </c>
      <c r="E169" s="24">
        <f aca="true" t="shared" si="60" ref="E169:U169">E167+E168</f>
        <v>557</v>
      </c>
      <c r="F169" s="24">
        <f t="shared" si="60"/>
        <v>763</v>
      </c>
      <c r="G169" s="24">
        <f t="shared" si="60"/>
        <v>785</v>
      </c>
      <c r="H169" s="24">
        <f t="shared" si="60"/>
        <v>920</v>
      </c>
      <c r="I169" s="24">
        <f t="shared" si="60"/>
        <v>1048</v>
      </c>
      <c r="J169" s="24">
        <f t="shared" si="60"/>
        <v>875</v>
      </c>
      <c r="K169" s="24">
        <f t="shared" si="60"/>
        <v>885</v>
      </c>
      <c r="L169" s="24">
        <f t="shared" si="60"/>
        <v>942</v>
      </c>
      <c r="M169" s="24">
        <f t="shared" si="60"/>
        <v>923</v>
      </c>
      <c r="N169" s="24">
        <f t="shared" si="60"/>
        <v>1121</v>
      </c>
      <c r="O169" s="24">
        <f t="shared" si="60"/>
        <v>1496</v>
      </c>
      <c r="P169" s="24">
        <f t="shared" si="60"/>
        <v>1382</v>
      </c>
      <c r="Q169" s="24">
        <f t="shared" si="60"/>
        <v>1034</v>
      </c>
      <c r="R169" s="24">
        <f t="shared" si="60"/>
        <v>841</v>
      </c>
      <c r="S169" s="24">
        <f t="shared" si="60"/>
        <v>822</v>
      </c>
      <c r="T169" s="24">
        <f t="shared" si="60"/>
        <v>838</v>
      </c>
      <c r="U169" s="24">
        <f t="shared" si="60"/>
        <v>964</v>
      </c>
      <c r="V169" s="5"/>
    </row>
    <row r="170" spans="2:69" s="4" customFormat="1" ht="12" customHeight="1">
      <c r="B170" s="18" t="s">
        <v>18</v>
      </c>
      <c r="C170" s="19" t="s">
        <v>19</v>
      </c>
      <c r="D170" s="28">
        <f t="shared" si="48"/>
        <v>5747</v>
      </c>
      <c r="E170" s="24">
        <v>220</v>
      </c>
      <c r="F170" s="24">
        <v>246</v>
      </c>
      <c r="G170" s="24">
        <v>277</v>
      </c>
      <c r="H170" s="24">
        <v>375</v>
      </c>
      <c r="I170" s="24">
        <v>314</v>
      </c>
      <c r="J170" s="24">
        <v>424</v>
      </c>
      <c r="K170" s="24">
        <v>397</v>
      </c>
      <c r="L170" s="24">
        <v>330</v>
      </c>
      <c r="M170" s="24">
        <v>319</v>
      </c>
      <c r="N170" s="24">
        <v>393</v>
      </c>
      <c r="O170" s="24">
        <v>509</v>
      </c>
      <c r="P170" s="24">
        <v>560</v>
      </c>
      <c r="Q170" s="24">
        <v>396</v>
      </c>
      <c r="R170" s="24">
        <v>280</v>
      </c>
      <c r="S170" s="24">
        <v>260</v>
      </c>
      <c r="T170" s="24">
        <v>250</v>
      </c>
      <c r="U170" s="24">
        <v>197</v>
      </c>
      <c r="V170" s="7"/>
      <c r="W170" s="7"/>
      <c r="AH170" s="7"/>
      <c r="AK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</row>
    <row r="171" spans="2:22" s="4" customFormat="1" ht="12" customHeight="1">
      <c r="B171" s="20" t="s">
        <v>75</v>
      </c>
      <c r="C171" s="19" t="s">
        <v>20</v>
      </c>
      <c r="D171" s="28">
        <f t="shared" si="48"/>
        <v>5715</v>
      </c>
      <c r="E171" s="25">
        <v>219</v>
      </c>
      <c r="F171" s="25">
        <v>269</v>
      </c>
      <c r="G171" s="25">
        <v>268</v>
      </c>
      <c r="H171" s="25">
        <v>356</v>
      </c>
      <c r="I171" s="25">
        <v>335</v>
      </c>
      <c r="J171" s="25">
        <v>311</v>
      </c>
      <c r="K171" s="25">
        <v>345</v>
      </c>
      <c r="L171" s="25">
        <v>290</v>
      </c>
      <c r="M171" s="25">
        <v>329</v>
      </c>
      <c r="N171" s="25">
        <v>370</v>
      </c>
      <c r="O171" s="25">
        <v>507</v>
      </c>
      <c r="P171" s="25">
        <v>440</v>
      </c>
      <c r="Q171" s="25">
        <v>372</v>
      </c>
      <c r="R171" s="25">
        <v>284</v>
      </c>
      <c r="S171" s="25">
        <v>320</v>
      </c>
      <c r="T171" s="25">
        <v>277</v>
      </c>
      <c r="U171" s="25">
        <v>423</v>
      </c>
      <c r="V171" s="5"/>
    </row>
    <row r="172" spans="2:22" s="4" customFormat="1" ht="12" customHeight="1">
      <c r="B172" s="21" t="s">
        <v>18</v>
      </c>
      <c r="C172" s="22" t="s">
        <v>21</v>
      </c>
      <c r="D172" s="28">
        <f t="shared" si="48"/>
        <v>11462</v>
      </c>
      <c r="E172" s="24">
        <f aca="true" t="shared" si="61" ref="E172:U172">E170+E171</f>
        <v>439</v>
      </c>
      <c r="F172" s="24">
        <f t="shared" si="61"/>
        <v>515</v>
      </c>
      <c r="G172" s="24">
        <f t="shared" si="61"/>
        <v>545</v>
      </c>
      <c r="H172" s="24">
        <f t="shared" si="61"/>
        <v>731</v>
      </c>
      <c r="I172" s="24">
        <f t="shared" si="61"/>
        <v>649</v>
      </c>
      <c r="J172" s="24">
        <f t="shared" si="61"/>
        <v>735</v>
      </c>
      <c r="K172" s="24">
        <f t="shared" si="61"/>
        <v>742</v>
      </c>
      <c r="L172" s="24">
        <f t="shared" si="61"/>
        <v>620</v>
      </c>
      <c r="M172" s="24">
        <f t="shared" si="61"/>
        <v>648</v>
      </c>
      <c r="N172" s="24">
        <f t="shared" si="61"/>
        <v>763</v>
      </c>
      <c r="O172" s="24">
        <f t="shared" si="61"/>
        <v>1016</v>
      </c>
      <c r="P172" s="24">
        <f t="shared" si="61"/>
        <v>1000</v>
      </c>
      <c r="Q172" s="24">
        <f t="shared" si="61"/>
        <v>768</v>
      </c>
      <c r="R172" s="24">
        <f t="shared" si="61"/>
        <v>564</v>
      </c>
      <c r="S172" s="24">
        <f t="shared" si="61"/>
        <v>580</v>
      </c>
      <c r="T172" s="24">
        <f t="shared" si="61"/>
        <v>527</v>
      </c>
      <c r="U172" s="24">
        <f t="shared" si="61"/>
        <v>620</v>
      </c>
      <c r="V172" s="5"/>
    </row>
    <row r="173" spans="2:69" s="4" customFormat="1" ht="12" customHeight="1">
      <c r="B173" s="20" t="s">
        <v>18</v>
      </c>
      <c r="C173" s="23" t="s">
        <v>19</v>
      </c>
      <c r="D173" s="28">
        <f t="shared" si="48"/>
        <v>5843</v>
      </c>
      <c r="E173" s="24">
        <v>248</v>
      </c>
      <c r="F173" s="24">
        <v>271</v>
      </c>
      <c r="G173" s="24">
        <v>301</v>
      </c>
      <c r="H173" s="24">
        <v>348</v>
      </c>
      <c r="I173" s="24">
        <v>350</v>
      </c>
      <c r="J173" s="24">
        <v>427</v>
      </c>
      <c r="K173" s="24">
        <v>404</v>
      </c>
      <c r="L173" s="24">
        <v>358</v>
      </c>
      <c r="M173" s="24">
        <v>337</v>
      </c>
      <c r="N173" s="24">
        <v>397</v>
      </c>
      <c r="O173" s="24">
        <v>477</v>
      </c>
      <c r="P173" s="24">
        <v>557</v>
      </c>
      <c r="Q173" s="24">
        <v>413</v>
      </c>
      <c r="R173" s="24">
        <v>283</v>
      </c>
      <c r="S173" s="24">
        <v>254</v>
      </c>
      <c r="T173" s="24">
        <v>220</v>
      </c>
      <c r="U173" s="24">
        <v>198</v>
      </c>
      <c r="V173" s="7"/>
      <c r="W173" s="7"/>
      <c r="AH173" s="7"/>
      <c r="AK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</row>
    <row r="174" spans="2:22" s="4" customFormat="1" ht="12" customHeight="1">
      <c r="B174" s="20" t="s">
        <v>76</v>
      </c>
      <c r="C174" s="19" t="s">
        <v>20</v>
      </c>
      <c r="D174" s="28">
        <f t="shared" si="48"/>
        <v>5922</v>
      </c>
      <c r="E174" s="25">
        <v>250</v>
      </c>
      <c r="F174" s="25">
        <v>261</v>
      </c>
      <c r="G174" s="25">
        <v>271</v>
      </c>
      <c r="H174" s="25">
        <v>337</v>
      </c>
      <c r="I174" s="25">
        <v>355</v>
      </c>
      <c r="J174" s="25">
        <v>361</v>
      </c>
      <c r="K174" s="25">
        <v>378</v>
      </c>
      <c r="L174" s="25">
        <v>315</v>
      </c>
      <c r="M174" s="25">
        <v>321</v>
      </c>
      <c r="N174" s="25">
        <v>356</v>
      </c>
      <c r="O174" s="25">
        <v>489</v>
      </c>
      <c r="P174" s="25">
        <v>515</v>
      </c>
      <c r="Q174" s="25">
        <v>345</v>
      </c>
      <c r="R174" s="25">
        <v>280</v>
      </c>
      <c r="S174" s="25">
        <v>334</v>
      </c>
      <c r="T174" s="25">
        <v>269</v>
      </c>
      <c r="U174" s="25">
        <v>485</v>
      </c>
      <c r="V174" s="5"/>
    </row>
    <row r="175" spans="2:22" s="4" customFormat="1" ht="12" customHeight="1">
      <c r="B175" s="20" t="s">
        <v>18</v>
      </c>
      <c r="C175" s="19" t="s">
        <v>21</v>
      </c>
      <c r="D175" s="28">
        <f t="shared" si="48"/>
        <v>11765</v>
      </c>
      <c r="E175" s="24">
        <f aca="true" t="shared" si="62" ref="E175:U175">E173+E174</f>
        <v>498</v>
      </c>
      <c r="F175" s="24">
        <f t="shared" si="62"/>
        <v>532</v>
      </c>
      <c r="G175" s="24">
        <f t="shared" si="62"/>
        <v>572</v>
      </c>
      <c r="H175" s="24">
        <f t="shared" si="62"/>
        <v>685</v>
      </c>
      <c r="I175" s="24">
        <f t="shared" si="62"/>
        <v>705</v>
      </c>
      <c r="J175" s="24">
        <f t="shared" si="62"/>
        <v>788</v>
      </c>
      <c r="K175" s="24">
        <f t="shared" si="62"/>
        <v>782</v>
      </c>
      <c r="L175" s="24">
        <f t="shared" si="62"/>
        <v>673</v>
      </c>
      <c r="M175" s="24">
        <f t="shared" si="62"/>
        <v>658</v>
      </c>
      <c r="N175" s="24">
        <f t="shared" si="62"/>
        <v>753</v>
      </c>
      <c r="O175" s="24">
        <f t="shared" si="62"/>
        <v>966</v>
      </c>
      <c r="P175" s="24">
        <f t="shared" si="62"/>
        <v>1072</v>
      </c>
      <c r="Q175" s="24">
        <f t="shared" si="62"/>
        <v>758</v>
      </c>
      <c r="R175" s="24">
        <f t="shared" si="62"/>
        <v>563</v>
      </c>
      <c r="S175" s="24">
        <f t="shared" si="62"/>
        <v>588</v>
      </c>
      <c r="T175" s="24">
        <f t="shared" si="62"/>
        <v>489</v>
      </c>
      <c r="U175" s="24">
        <f t="shared" si="62"/>
        <v>683</v>
      </c>
      <c r="V175" s="5"/>
    </row>
    <row r="176" spans="2:69" s="4" customFormat="1" ht="12" customHeight="1">
      <c r="B176" s="18" t="s">
        <v>18</v>
      </c>
      <c r="C176" s="19" t="s">
        <v>19</v>
      </c>
      <c r="D176" s="28">
        <f aca="true" t="shared" si="63" ref="D176:D181">SUM(E176:U176)</f>
        <v>18534</v>
      </c>
      <c r="E176" s="24">
        <v>868</v>
      </c>
      <c r="F176" s="24">
        <v>901</v>
      </c>
      <c r="G176" s="24">
        <v>940</v>
      </c>
      <c r="H176" s="24">
        <v>1040</v>
      </c>
      <c r="I176" s="24">
        <v>1222</v>
      </c>
      <c r="J176" s="24">
        <v>1672</v>
      </c>
      <c r="K176" s="24">
        <v>1611</v>
      </c>
      <c r="L176" s="24">
        <v>1510</v>
      </c>
      <c r="M176" s="24">
        <v>1226</v>
      </c>
      <c r="N176" s="24">
        <v>1091</v>
      </c>
      <c r="O176" s="24">
        <v>1348</v>
      </c>
      <c r="P176" s="24">
        <v>1529</v>
      </c>
      <c r="Q176" s="24">
        <v>1260</v>
      </c>
      <c r="R176" s="24">
        <v>883</v>
      </c>
      <c r="S176" s="24">
        <v>617</v>
      </c>
      <c r="T176" s="24">
        <v>403</v>
      </c>
      <c r="U176" s="24">
        <v>413</v>
      </c>
      <c r="V176" s="7"/>
      <c r="W176" s="7"/>
      <c r="AH176" s="7"/>
      <c r="AK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</row>
    <row r="177" spans="2:22" s="4" customFormat="1" ht="12" customHeight="1">
      <c r="B177" s="20" t="s">
        <v>77</v>
      </c>
      <c r="C177" s="19" t="s">
        <v>20</v>
      </c>
      <c r="D177" s="28">
        <f t="shared" si="63"/>
        <v>17201</v>
      </c>
      <c r="E177" s="25">
        <v>839</v>
      </c>
      <c r="F177" s="25">
        <v>821</v>
      </c>
      <c r="G177" s="25">
        <v>906</v>
      </c>
      <c r="H177" s="25">
        <v>1000</v>
      </c>
      <c r="I177" s="25">
        <v>1011</v>
      </c>
      <c r="J177" s="25">
        <v>1037</v>
      </c>
      <c r="K177" s="25">
        <v>1306</v>
      </c>
      <c r="L177" s="25">
        <v>1190</v>
      </c>
      <c r="M177" s="25">
        <v>1046</v>
      </c>
      <c r="N177" s="25">
        <v>1039</v>
      </c>
      <c r="O177" s="25">
        <v>1294</v>
      </c>
      <c r="P177" s="25">
        <v>1465</v>
      </c>
      <c r="Q177" s="25">
        <v>1199</v>
      </c>
      <c r="R177" s="25">
        <v>824</v>
      </c>
      <c r="S177" s="25">
        <v>709</v>
      </c>
      <c r="T177" s="25">
        <v>611</v>
      </c>
      <c r="U177" s="25">
        <v>904</v>
      </c>
      <c r="V177" s="5"/>
    </row>
    <row r="178" spans="2:22" s="4" customFormat="1" ht="12" customHeight="1">
      <c r="B178" s="21" t="s">
        <v>18</v>
      </c>
      <c r="C178" s="22" t="s">
        <v>21</v>
      </c>
      <c r="D178" s="28">
        <f t="shared" si="63"/>
        <v>35735</v>
      </c>
      <c r="E178" s="24">
        <f aca="true" t="shared" si="64" ref="E178:U178">E176+E177</f>
        <v>1707</v>
      </c>
      <c r="F178" s="24">
        <f t="shared" si="64"/>
        <v>1722</v>
      </c>
      <c r="G178" s="24">
        <f t="shared" si="64"/>
        <v>1846</v>
      </c>
      <c r="H178" s="24">
        <f t="shared" si="64"/>
        <v>2040</v>
      </c>
      <c r="I178" s="24">
        <f t="shared" si="64"/>
        <v>2233</v>
      </c>
      <c r="J178" s="24">
        <f t="shared" si="64"/>
        <v>2709</v>
      </c>
      <c r="K178" s="24">
        <f t="shared" si="64"/>
        <v>2917</v>
      </c>
      <c r="L178" s="24">
        <f t="shared" si="64"/>
        <v>2700</v>
      </c>
      <c r="M178" s="24">
        <f t="shared" si="64"/>
        <v>2272</v>
      </c>
      <c r="N178" s="24">
        <f t="shared" si="64"/>
        <v>2130</v>
      </c>
      <c r="O178" s="24">
        <f t="shared" si="64"/>
        <v>2642</v>
      </c>
      <c r="P178" s="24">
        <f t="shared" si="64"/>
        <v>2994</v>
      </c>
      <c r="Q178" s="24">
        <f t="shared" si="64"/>
        <v>2459</v>
      </c>
      <c r="R178" s="24">
        <f t="shared" si="64"/>
        <v>1707</v>
      </c>
      <c r="S178" s="24">
        <f t="shared" si="64"/>
        <v>1326</v>
      </c>
      <c r="T178" s="24">
        <f t="shared" si="64"/>
        <v>1014</v>
      </c>
      <c r="U178" s="24">
        <f t="shared" si="64"/>
        <v>1317</v>
      </c>
      <c r="V178" s="5"/>
    </row>
    <row r="179" spans="2:57" s="4" customFormat="1" ht="12" customHeight="1">
      <c r="B179" s="20" t="s">
        <v>18</v>
      </c>
      <c r="C179" s="23" t="s">
        <v>19</v>
      </c>
      <c r="D179" s="28">
        <f t="shared" si="63"/>
        <v>14054</v>
      </c>
      <c r="E179" s="24">
        <v>602</v>
      </c>
      <c r="F179" s="24">
        <v>671</v>
      </c>
      <c r="G179" s="24">
        <v>728</v>
      </c>
      <c r="H179" s="24">
        <v>871</v>
      </c>
      <c r="I179" s="24">
        <v>883</v>
      </c>
      <c r="J179" s="24">
        <v>950</v>
      </c>
      <c r="K179" s="24">
        <v>1131</v>
      </c>
      <c r="L179" s="24">
        <v>895</v>
      </c>
      <c r="M179" s="24">
        <v>764</v>
      </c>
      <c r="N179" s="24">
        <v>907</v>
      </c>
      <c r="O179" s="24">
        <v>1162</v>
      </c>
      <c r="P179" s="24">
        <v>1396</v>
      </c>
      <c r="Q179" s="24">
        <v>1090</v>
      </c>
      <c r="R179" s="24">
        <v>682</v>
      </c>
      <c r="S179" s="24">
        <v>502</v>
      </c>
      <c r="T179" s="24">
        <v>415</v>
      </c>
      <c r="U179" s="24">
        <v>405</v>
      </c>
      <c r="V179" s="7"/>
      <c r="W179" s="7"/>
      <c r="AH179" s="7"/>
      <c r="AK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</row>
    <row r="180" spans="2:22" s="4" customFormat="1" ht="12" customHeight="1">
      <c r="B180" s="20" t="s">
        <v>78</v>
      </c>
      <c r="C180" s="19" t="s">
        <v>20</v>
      </c>
      <c r="D180" s="28">
        <f t="shared" si="63"/>
        <v>13867</v>
      </c>
      <c r="E180" s="25">
        <v>570</v>
      </c>
      <c r="F180" s="25">
        <v>645</v>
      </c>
      <c r="G180" s="25">
        <v>650</v>
      </c>
      <c r="H180" s="25">
        <v>790</v>
      </c>
      <c r="I180" s="25">
        <v>848</v>
      </c>
      <c r="J180" s="25">
        <v>834</v>
      </c>
      <c r="K180" s="25">
        <v>959</v>
      </c>
      <c r="L180" s="25">
        <v>797</v>
      </c>
      <c r="M180" s="25">
        <v>778</v>
      </c>
      <c r="N180" s="25">
        <v>884</v>
      </c>
      <c r="O180" s="25">
        <v>1196</v>
      </c>
      <c r="P180" s="25">
        <v>1308</v>
      </c>
      <c r="Q180" s="25">
        <v>971</v>
      </c>
      <c r="R180" s="25">
        <v>668</v>
      </c>
      <c r="S180" s="25">
        <v>582</v>
      </c>
      <c r="T180" s="25">
        <v>553</v>
      </c>
      <c r="U180" s="25">
        <v>834</v>
      </c>
      <c r="V180" s="5"/>
    </row>
    <row r="181" spans="2:22" s="4" customFormat="1" ht="12" customHeight="1">
      <c r="B181" s="21" t="s">
        <v>18</v>
      </c>
      <c r="C181" s="22" t="s">
        <v>21</v>
      </c>
      <c r="D181" s="28">
        <f t="shared" si="63"/>
        <v>27921</v>
      </c>
      <c r="E181" s="24">
        <f aca="true" t="shared" si="65" ref="E181:U181">E179+E180</f>
        <v>1172</v>
      </c>
      <c r="F181" s="24">
        <f t="shared" si="65"/>
        <v>1316</v>
      </c>
      <c r="G181" s="24">
        <f t="shared" si="65"/>
        <v>1378</v>
      </c>
      <c r="H181" s="24">
        <f t="shared" si="65"/>
        <v>1661</v>
      </c>
      <c r="I181" s="24">
        <f t="shared" si="65"/>
        <v>1731</v>
      </c>
      <c r="J181" s="24">
        <f t="shared" si="65"/>
        <v>1784</v>
      </c>
      <c r="K181" s="24">
        <f t="shared" si="65"/>
        <v>2090</v>
      </c>
      <c r="L181" s="24">
        <f t="shared" si="65"/>
        <v>1692</v>
      </c>
      <c r="M181" s="24">
        <f t="shared" si="65"/>
        <v>1542</v>
      </c>
      <c r="N181" s="24">
        <f t="shared" si="65"/>
        <v>1791</v>
      </c>
      <c r="O181" s="24">
        <f t="shared" si="65"/>
        <v>2358</v>
      </c>
      <c r="P181" s="24">
        <f t="shared" si="65"/>
        <v>2704</v>
      </c>
      <c r="Q181" s="24">
        <f t="shared" si="65"/>
        <v>2061</v>
      </c>
      <c r="R181" s="24">
        <f t="shared" si="65"/>
        <v>1350</v>
      </c>
      <c r="S181" s="24">
        <f t="shared" si="65"/>
        <v>1084</v>
      </c>
      <c r="T181" s="24">
        <f t="shared" si="65"/>
        <v>968</v>
      </c>
      <c r="U181" s="24">
        <f t="shared" si="65"/>
        <v>1239</v>
      </c>
      <c r="V181" s="5"/>
    </row>
    <row r="182" spans="2:21" ht="11.25" customHeight="1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ht="11.25" customHeight="1"/>
    <row r="184" spans="4:57" ht="11.25" customHeight="1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</row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</sheetData>
  <printOptions/>
  <pageMargins left="0.63" right="0.55" top="0.49" bottom="0.37" header="0.34" footer="0.37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群馬県庁</cp:lastModifiedBy>
  <cp:lastPrinted>2002-05-09T09:29:29Z</cp:lastPrinted>
  <dcterms:created xsi:type="dcterms:W3CDTF">2002-04-19T10:51:28Z</dcterms:created>
  <dcterms:modified xsi:type="dcterms:W3CDTF">2005-08-17T07:35:17Z</dcterms:modified>
  <cp:category/>
  <cp:version/>
  <cp:contentType/>
  <cp:contentStatus/>
</cp:coreProperties>
</file>