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Key1" hidden="1">#REF!</definedName>
    <definedName name="_Order1" hidden="1">0</definedName>
    <definedName name="_Sort" hidden="1">#REF!</definedName>
    <definedName name="\0">#REF!</definedName>
    <definedName name="\a">#REF!</definedName>
    <definedName name="\b">#REF!</definedName>
    <definedName name="\c">#REF!</definedName>
    <definedName name="\q">#REF!</definedName>
    <definedName name="\t">#REF!</definedName>
    <definedName name="MENU">#REF!</definedName>
    <definedName name="MENU2">#REF!</definedName>
    <definedName name="_xlnm.Print_Area" localSheetId="9">'１０月'!$A$1:$S$104</definedName>
    <definedName name="_xlnm.Print_Area" localSheetId="10">'１１月'!$A$1:$S$104</definedName>
    <definedName name="_xlnm.Print_Area" localSheetId="11">'１２月'!$A$1:$S$104</definedName>
    <definedName name="_xlnm.Print_Area" localSheetId="0">'１月'!$A$1:$S$104</definedName>
    <definedName name="_xlnm.Print_Area" localSheetId="1">'２月'!$A$1:$S$104</definedName>
    <definedName name="_xlnm.Print_Area" localSheetId="2">'３月'!$A$1:$S$104</definedName>
    <definedName name="_xlnm.Print_Area" localSheetId="3">'４月'!$A$1:$S$104</definedName>
    <definedName name="_xlnm.Print_Area" localSheetId="4">'５月'!$A$1:$S$104</definedName>
    <definedName name="_xlnm.Print_Area" localSheetId="5">'６月'!$A$1:$S$104</definedName>
    <definedName name="_xlnm.Print_Area" localSheetId="6">'７月'!$A$1:$S$104</definedName>
    <definedName name="_xlnm.Print_Area" localSheetId="7">'８月'!$A$1:$S$104</definedName>
    <definedName name="_xlnm.Print_Area" localSheetId="8">'９月'!$A$1:$S$104</definedName>
    <definedName name="_xlnm.Print_Titles" localSheetId="9">'１０月'!$1:$7</definedName>
    <definedName name="_xlnm.Print_Titles" localSheetId="10">'１１月'!$1:$7</definedName>
    <definedName name="_xlnm.Print_Titles" localSheetId="11">'１２月'!$1:$7</definedName>
    <definedName name="_xlnm.Print_Titles" localSheetId="0">'１月'!$1:$7</definedName>
    <definedName name="_xlnm.Print_Titles" localSheetId="1">'２月'!$1:$7</definedName>
    <definedName name="_xlnm.Print_Titles" localSheetId="2">'３月'!$1:$7</definedName>
    <definedName name="_xlnm.Print_Titles" localSheetId="3">'４月'!$1:$7</definedName>
    <definedName name="_xlnm.Print_Titles" localSheetId="4">'５月'!$1:$7</definedName>
    <definedName name="_xlnm.Print_Titles" localSheetId="5">'６月'!$1:$7</definedName>
    <definedName name="_xlnm.Print_Titles" localSheetId="6">'７月'!$1:$7</definedName>
    <definedName name="_xlnm.Print_Titles" localSheetId="7">'８月'!$1:$7</definedName>
    <definedName name="_xlnm.Print_Titles" localSheetId="8">'９月'!$1:$7</definedName>
    <definedName name="年報県外転出入一覧２">#REF!</definedName>
    <definedName name="年報県外転出入者２">#REF!</definedName>
    <definedName name="年報県内転出入一覧２">#REF!</definedName>
    <definedName name="年報種別コード別集計２">#REF!</definedName>
    <definedName name="年報人口世帯集計">#REF!</definedName>
    <definedName name="年報人口世帯集計">#REF!</definedName>
    <definedName name="年報人口世帯集計">#REF!</definedName>
  </definedNames>
  <calcPr fullCalcOnLoad="1"/>
</workbook>
</file>

<file path=xl/sharedStrings.xml><?xml version="1.0" encoding="utf-8"?>
<sst xmlns="http://schemas.openxmlformats.org/spreadsheetml/2006/main" count="1236" uniqueCount="110">
  <si>
    <t>人口</t>
  </si>
  <si>
    <t>世帯数</t>
  </si>
  <si>
    <t>総数</t>
  </si>
  <si>
    <t>男</t>
  </si>
  <si>
    <t>女</t>
  </si>
  <si>
    <t>対前月
増　減</t>
  </si>
  <si>
    <t>自然動態</t>
  </si>
  <si>
    <t>社会動態</t>
  </si>
  <si>
    <t>増加</t>
  </si>
  <si>
    <t>減少</t>
  </si>
  <si>
    <t>自然増</t>
  </si>
  <si>
    <t>出生</t>
  </si>
  <si>
    <t>死亡</t>
  </si>
  <si>
    <t>社会増</t>
  </si>
  <si>
    <t>転入</t>
  </si>
  <si>
    <t>転出</t>
  </si>
  <si>
    <t>県計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</si>
  <si>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</si>
  <si>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</si>
  <si>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</si>
  <si>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</si>
  <si>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</si>
  <si>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</si>
  <si>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</si>
  <si>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</si>
  <si>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</si>
  <si>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</si>
  <si>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</si>
  <si>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</si>
  <si>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</si>
  <si>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</si>
  <si>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</si>
  <si>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</si>
  <si>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</si>
  <si>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</si>
  <si>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</si>
  <si>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</si>
  <si>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</si>
  <si>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</si>
  <si>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</si>
  <si>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</si>
  <si>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</si>
  <si>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</si>
  <si>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</si>
  <si>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</si>
  <si>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</si>
  <si>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</si>
  <si>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</si>
  <si>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</si>
  <si>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</si>
  <si>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</si>
  <si>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</si>
  <si>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</si>
  <si>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</si>
  <si>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</si>
  <si>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</si>
  <si>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</si>
  <si>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</si>
  <si>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</si>
  <si>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</si>
  <si>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</si>
  <si>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</si>
  <si>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</si>
  <si>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</si>
  <si>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</si>
  <si>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</si>
  <si>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</si>
  <si>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</si>
  <si>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</si>
  <si>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</si>
  <si>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</si>
  <si>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</si>
  <si>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</si>
  <si>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</si>
  <si>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</si>
  <si>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</si>
  <si>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</si>
  <si>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</si>
  <si>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</si>
  <si>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</si>
  <si>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</si>
  <si>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</si>
  <si>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</si>
  <si>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</si>
  <si>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</si>
  <si>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</si>
  <si>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</si>
  <si>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</si>
  <si>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</si>
  <si>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</si>
  <si>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</si>
  <si>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</si>
  <si>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</si>
  <si>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</si>
  <si>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</si>
  <si>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</si>
  <si>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</si>
  <si>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神流町</t>
  </si>
  <si>
    <t>群馬県の人口及び世帯数（平成１６年１月１日現在）</t>
  </si>
  <si>
    <t>群馬県の人口及び世帯数（平成１６年２月１日現在）</t>
  </si>
  <si>
    <t>群馬県の人口及び世帯数（平成１６年３月１日現在）</t>
  </si>
  <si>
    <t>群馬県の人口及び世帯数（平成１６年４月１日現在）</t>
  </si>
  <si>
    <t>群馬県の人口及び世帯数（平成１６年５月１日現在）</t>
  </si>
  <si>
    <t>群馬県の人口及び世帯数（平成１６年６月１日現在）</t>
  </si>
  <si>
    <t>群馬県の人口及び世帯数（平成１６年７月１日現在）</t>
  </si>
  <si>
    <t>群馬県の人口及び世帯数（平成１６年８月１日現在）</t>
  </si>
  <si>
    <t>群馬県の人口及び世帯数（平成１６年９月１日現在）</t>
  </si>
  <si>
    <t>群馬県の人口及び世帯数（平成１６年１０月１日現在）</t>
  </si>
  <si>
    <t>群馬県の人口及び世帯数（平成１６年１１月１日現在）</t>
  </si>
  <si>
    <t>群馬県の人口及び世帯数（平成１６年１２月１日現在）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</si>
</sst>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 &quot;ggge&quot;年&quot;m&quot;月&quot;d&quot;日 ）&quot;"/>
    <numFmt numFmtId="177" formatCode="#,##0.0"/>
    <numFmt numFmtId="178" formatCode="0_);[Red]\(0\)"/>
    <numFmt numFmtId="179" formatCode="[$-411]&quot;（&quot;ggge&quot;年&quot;m&quot;月&quot;d&quot;日）による。&quot;"/>
    <numFmt numFmtId="180" formatCode="[$-411]&quot;「&quot;ggge&quot;年国勢調査報告」の中の推定値を用いた。&quot;"/>
    <numFmt numFmtId="181" formatCode="[$-411]&quot;（&quot;ggge&quot;年&quot;m&quot;月&quot;d&quot;日～&quot;"/>
    <numFmt numFmtId="182" formatCode="[$-411]ggge&quot;年&quot;m&quot;月&quot;d&quot;日）&quot;"/>
    <numFmt numFmtId="183" formatCode="[$-411]e&quot;．&quot;m&quot;．&quot;d"/>
    <numFmt numFmtId="184" formatCode="#,##0_);[Red]\(#,##0\)"/>
    <numFmt numFmtId="185" formatCode="[$-411]&quot;（ &quot;ggge&quot;年&quot;m&quot;月～&quot;"/>
    <numFmt numFmtId="186" formatCode="[$-411]e&quot;年&quot;m&quot;月 ）&quot;"/>
    <numFmt numFmtId="187" formatCode="[$-411]e&quot;年&quot;"/>
    <numFmt numFmtId="188" formatCode="[$-411]&quot;（総数・&quot;ggge&quot;年&quot;m&quot;月～&quot;"/>
    <numFmt numFmtId="189" formatCode="#,###"/>
    <numFmt numFmtId="190" formatCode="[$-411]&quot;（男・&quot;ggge&quot;年&quot;m&quot;月～&quot;"/>
    <numFmt numFmtId="191" formatCode="[$-411]&quot;（女・&quot;ggge&quot;年&quot;m&quot;月～&quot;"/>
    <numFmt numFmtId="192" formatCode="[$-411]ggg"/>
    <numFmt numFmtId="193" formatCode="[$-411]&quot;（&quot;ggge&quot;年&quot;m&quot;月～&quot;"/>
    <numFmt numFmtId="194" formatCode="[$-411]ggge&quot;年&quot;m&quot;月）&quot;"/>
    <numFmt numFmtId="195" formatCode="#,##0.0;[Red]\-#,##0.0"/>
    <numFmt numFmtId="196" formatCode="#,##0;&quot;△ &quot;#,##0"/>
    <numFmt numFmtId="197" formatCode="#,##0.0;&quot;△ &quot;#,##0.0"/>
    <numFmt numFmtId="198" formatCode="0.0;&quot;△ &quot;0.0"/>
    <numFmt numFmtId="199" formatCode="0;&quot;△ &quot;0"/>
    <numFmt numFmtId="200" formatCode="0.00;&quot;△ &quot;0.00"/>
    <numFmt numFmtId="201" formatCode="#,##0_ ;[Red]\-#,##0\ "/>
    <numFmt numFmtId="202" formatCode="0.E+00"/>
    <numFmt numFmtId="203" formatCode="0_ "/>
    <numFmt numFmtId="204" formatCode="#,##0.00;&quot;△ &quot;#,##0.00"/>
    <numFmt numFmtId="205" formatCode="0.0_);\(0.0\)"/>
    <numFmt numFmtId="206" formatCode="0.00_);\(0.00\)"/>
    <numFmt numFmtId="207" formatCode="#,##0.00_);\(#,##0.00\)"/>
    <numFmt numFmtId="208" formatCode="#,##0.0_);\(#,##0.0\)"/>
    <numFmt numFmtId="209" formatCode="0.00000;&quot;△ &quot;0.00000"/>
    <numFmt numFmtId="210" formatCode="0.00000%"/>
    <numFmt numFmtId="211" formatCode="0.00000_ "/>
    <numFmt numFmtId="212" formatCode="0.00_ "/>
    <numFmt numFmtId="213" formatCode="0.000;&quot;△ &quot;0.000"/>
    <numFmt numFmtId="214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214" fontId="4" fillId="0" borderId="1" xfId="0" applyNumberFormat="1" applyFont="1" applyBorder="1" applyAlignment="1">
      <alignment horizontal="right" vertical="center"/>
    </xf>
    <xf numFmtId="0" fontId="5" fillId="3" borderId="5" xfId="0" applyFont="1" applyFill="1" applyBorder="1" applyAlignment="1">
      <alignment horizontal="distributed" vertical="center"/>
    </xf>
    <xf numFmtId="214" fontId="5" fillId="0" borderId="6" xfId="16" applyNumberFormat="1" applyFont="1" applyBorder="1" applyAlignment="1">
      <alignment horizontal="right" vertical="center" wrapText="1"/>
    </xf>
    <xf numFmtId="0" fontId="0" fillId="3" borderId="7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4" fillId="3" borderId="5" xfId="0" applyFont="1" applyFill="1" applyBorder="1" applyAlignment="1">
      <alignment/>
    </xf>
    <xf numFmtId="214" fontId="4" fillId="0" borderId="6" xfId="16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distributed" vertical="center"/>
    </xf>
    <xf numFmtId="49" fontId="4" fillId="3" borderId="7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distributed" vertical="center"/>
    </xf>
    <xf numFmtId="214" fontId="5" fillId="0" borderId="6" xfId="16" applyNumberFormat="1" applyFont="1" applyBorder="1" applyAlignment="1" quotePrefix="1">
      <alignment horizontal="right" vertical="center" wrapText="1"/>
    </xf>
    <xf numFmtId="214" fontId="4" fillId="0" borderId="6" xfId="16" applyNumberFormat="1" applyFont="1" applyBorder="1" applyAlignment="1" quotePrefix="1">
      <alignment horizontal="right" vertical="center" wrapText="1"/>
    </xf>
    <xf numFmtId="0" fontId="4" fillId="0" borderId="0" xfId="0" applyFont="1" applyFill="1" applyAlignment="1">
      <alignment/>
    </xf>
    <xf numFmtId="209" fontId="4" fillId="0" borderId="8" xfId="16" applyNumberFormat="1" applyFont="1" applyBorder="1" applyAlignment="1">
      <alignment horizontal="right" vertical="center" wrapText="1"/>
    </xf>
    <xf numFmtId="200" fontId="4" fillId="0" borderId="0" xfId="16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 locked="0"/>
    </xf>
    <xf numFmtId="0" fontId="4" fillId="2" borderId="9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49" fontId="4" fillId="3" borderId="7" xfId="0" applyNumberFormat="1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5" fillId="3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2.00390625" style="0" customWidth="1"/>
  </cols>
  <sheetData>
    <row r="1" spans="2:18" ht="14.25" customHeight="1">
      <c r="B1" s="1" t="s">
        <v>98</v>
      </c>
      <c r="C1" s="2"/>
      <c r="D1" s="2"/>
      <c r="R1" s="27"/>
    </row>
    <row r="2" ht="12" customHeight="1">
      <c r="R2" s="3" t="str">
        <f>"平成１６年１月１日現在　　"</f>
        <v>平成１６年１月１日現在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2033994</v>
      </c>
      <c r="F8" s="11">
        <v>1003018</v>
      </c>
      <c r="G8" s="11">
        <v>1030976</v>
      </c>
      <c r="H8" s="11">
        <v>-327</v>
      </c>
      <c r="I8" s="11">
        <v>26</v>
      </c>
      <c r="J8" s="11">
        <v>1492</v>
      </c>
      <c r="K8" s="11">
        <v>1466</v>
      </c>
      <c r="L8" s="11">
        <v>-353</v>
      </c>
      <c r="M8" s="11">
        <v>6985</v>
      </c>
      <c r="N8" s="11">
        <v>7338</v>
      </c>
      <c r="O8" s="11">
        <v>725093</v>
      </c>
      <c r="P8" s="11">
        <v>101</v>
      </c>
      <c r="Q8" s="11">
        <v>4240</v>
      </c>
      <c r="R8" s="11">
        <v>4139</v>
      </c>
    </row>
    <row r="9" spans="2:18" s="4" customFormat="1" ht="15.75" customHeight="1">
      <c r="B9" s="46" t="s">
        <v>17</v>
      </c>
      <c r="C9" s="49"/>
      <c r="D9" s="41"/>
      <c r="E9" s="11">
        <v>1253606</v>
      </c>
      <c r="F9" s="11">
        <v>616858</v>
      </c>
      <c r="G9" s="11">
        <v>636748</v>
      </c>
      <c r="H9" s="11">
        <v>-166</v>
      </c>
      <c r="I9" s="11">
        <v>43</v>
      </c>
      <c r="J9" s="11">
        <v>940</v>
      </c>
      <c r="K9" s="11">
        <v>897</v>
      </c>
      <c r="L9" s="11">
        <v>-209</v>
      </c>
      <c r="M9" s="11">
        <v>4112</v>
      </c>
      <c r="N9" s="11">
        <v>4321</v>
      </c>
      <c r="O9" s="11">
        <v>468593</v>
      </c>
      <c r="P9" s="11">
        <v>210</v>
      </c>
      <c r="Q9" s="11">
        <v>2895</v>
      </c>
      <c r="R9" s="11">
        <v>2685</v>
      </c>
    </row>
    <row r="10" spans="2:18" s="4" customFormat="1" ht="15.75" customHeight="1">
      <c r="B10" s="46" t="s">
        <v>18</v>
      </c>
      <c r="C10" s="49"/>
      <c r="D10" s="41"/>
      <c r="E10" s="11">
        <v>780388</v>
      </c>
      <c r="F10" s="11">
        <v>386160</v>
      </c>
      <c r="G10" s="11">
        <v>394228</v>
      </c>
      <c r="H10" s="11">
        <v>-161</v>
      </c>
      <c r="I10" s="11">
        <v>-17</v>
      </c>
      <c r="J10" s="11">
        <v>552</v>
      </c>
      <c r="K10" s="11">
        <v>569</v>
      </c>
      <c r="L10" s="11">
        <v>-144</v>
      </c>
      <c r="M10" s="11">
        <v>2873</v>
      </c>
      <c r="N10" s="11">
        <v>3017</v>
      </c>
      <c r="O10" s="11">
        <v>256500</v>
      </c>
      <c r="P10" s="11">
        <v>-109</v>
      </c>
      <c r="Q10" s="11">
        <v>1345</v>
      </c>
      <c r="R10" s="11">
        <v>1454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285032</v>
      </c>
      <c r="F12" s="15">
        <v>139123</v>
      </c>
      <c r="G12" s="15">
        <v>145909</v>
      </c>
      <c r="H12" s="15">
        <v>-1</v>
      </c>
      <c r="I12" s="15">
        <v>4</v>
      </c>
      <c r="J12" s="15">
        <v>175</v>
      </c>
      <c r="K12" s="15">
        <v>171</v>
      </c>
      <c r="L12" s="15">
        <v>-5</v>
      </c>
      <c r="M12" s="15">
        <v>865</v>
      </c>
      <c r="N12" s="15">
        <v>870</v>
      </c>
      <c r="O12" s="15">
        <v>109894</v>
      </c>
      <c r="P12" s="15">
        <v>75</v>
      </c>
      <c r="Q12" s="15">
        <v>837</v>
      </c>
      <c r="R12" s="15">
        <v>762</v>
      </c>
    </row>
    <row r="13" spans="2:18" s="4" customFormat="1" ht="15.75" customHeight="1">
      <c r="B13" s="14"/>
      <c r="C13" s="40" t="s">
        <v>20</v>
      </c>
      <c r="D13" s="41"/>
      <c r="E13" s="15">
        <v>242123</v>
      </c>
      <c r="F13" s="15">
        <v>119032</v>
      </c>
      <c r="G13" s="15">
        <v>123091</v>
      </c>
      <c r="H13" s="15">
        <v>14</v>
      </c>
      <c r="I13" s="15">
        <v>33</v>
      </c>
      <c r="J13" s="15">
        <v>179</v>
      </c>
      <c r="K13" s="15">
        <v>146</v>
      </c>
      <c r="L13" s="15">
        <v>-19</v>
      </c>
      <c r="M13" s="15">
        <v>849</v>
      </c>
      <c r="N13" s="15">
        <v>868</v>
      </c>
      <c r="O13" s="15">
        <v>94352</v>
      </c>
      <c r="P13" s="15">
        <v>14</v>
      </c>
      <c r="Q13" s="15">
        <v>497</v>
      </c>
      <c r="R13" s="15">
        <v>483</v>
      </c>
    </row>
    <row r="14" spans="2:18" s="4" customFormat="1" ht="15.75" customHeight="1">
      <c r="B14" s="16"/>
      <c r="C14" s="40" t="s">
        <v>21</v>
      </c>
      <c r="D14" s="41"/>
      <c r="E14" s="15">
        <v>112059</v>
      </c>
      <c r="F14" s="15">
        <v>54169</v>
      </c>
      <c r="G14" s="15">
        <v>57890</v>
      </c>
      <c r="H14" s="15">
        <v>-84</v>
      </c>
      <c r="I14" s="15">
        <v>-45</v>
      </c>
      <c r="J14" s="15">
        <v>51</v>
      </c>
      <c r="K14" s="15">
        <v>96</v>
      </c>
      <c r="L14" s="15">
        <v>-39</v>
      </c>
      <c r="M14" s="15">
        <v>249</v>
      </c>
      <c r="N14" s="15">
        <v>288</v>
      </c>
      <c r="O14" s="15">
        <v>42331</v>
      </c>
      <c r="P14" s="15">
        <v>6</v>
      </c>
      <c r="Q14" s="15">
        <v>238</v>
      </c>
      <c r="R14" s="15">
        <v>232</v>
      </c>
    </row>
    <row r="15" spans="2:18" s="4" customFormat="1" ht="15.75" customHeight="1">
      <c r="B15" s="16"/>
      <c r="C15" s="40" t="s">
        <v>22</v>
      </c>
      <c r="D15" s="41"/>
      <c r="E15" s="15">
        <v>129794</v>
      </c>
      <c r="F15" s="15">
        <v>64719</v>
      </c>
      <c r="G15" s="15">
        <v>65075</v>
      </c>
      <c r="H15" s="15">
        <v>58</v>
      </c>
      <c r="I15" s="15">
        <v>21</v>
      </c>
      <c r="J15" s="15">
        <v>118</v>
      </c>
      <c r="K15" s="15">
        <v>97</v>
      </c>
      <c r="L15" s="15">
        <v>37</v>
      </c>
      <c r="M15" s="15">
        <v>571</v>
      </c>
      <c r="N15" s="15">
        <v>534</v>
      </c>
      <c r="O15" s="15">
        <v>48914</v>
      </c>
      <c r="P15" s="15">
        <v>91</v>
      </c>
      <c r="Q15" s="15">
        <v>394</v>
      </c>
      <c r="R15" s="15">
        <v>303</v>
      </c>
    </row>
    <row r="16" spans="2:18" s="4" customFormat="1" ht="15.75" customHeight="1">
      <c r="B16" s="16"/>
      <c r="C16" s="40" t="s">
        <v>23</v>
      </c>
      <c r="D16" s="41"/>
      <c r="E16" s="15">
        <v>150975</v>
      </c>
      <c r="F16" s="15">
        <v>76226</v>
      </c>
      <c r="G16" s="15">
        <v>74749</v>
      </c>
      <c r="H16" s="15">
        <v>-9</v>
      </c>
      <c r="I16" s="15">
        <v>37</v>
      </c>
      <c r="J16" s="15">
        <v>152</v>
      </c>
      <c r="K16" s="15">
        <v>115</v>
      </c>
      <c r="L16" s="15">
        <v>-46</v>
      </c>
      <c r="M16" s="15">
        <v>688</v>
      </c>
      <c r="N16" s="15">
        <v>734</v>
      </c>
      <c r="O16" s="15">
        <v>57041</v>
      </c>
      <c r="P16" s="15">
        <v>19</v>
      </c>
      <c r="Q16" s="15">
        <v>457</v>
      </c>
      <c r="R16" s="15">
        <v>438</v>
      </c>
    </row>
    <row r="17" spans="2:18" s="4" customFormat="1" ht="15.75" customHeight="1">
      <c r="B17" s="16"/>
      <c r="C17" s="40" t="s">
        <v>24</v>
      </c>
      <c r="D17" s="41"/>
      <c r="E17" s="15">
        <v>45832</v>
      </c>
      <c r="F17" s="15">
        <v>22107</v>
      </c>
      <c r="G17" s="15">
        <v>23725</v>
      </c>
      <c r="H17" s="15">
        <v>-16</v>
      </c>
      <c r="I17" s="15">
        <v>6</v>
      </c>
      <c r="J17" s="15">
        <v>45</v>
      </c>
      <c r="K17" s="15">
        <v>39</v>
      </c>
      <c r="L17" s="15">
        <v>-22</v>
      </c>
      <c r="M17" s="15">
        <v>87</v>
      </c>
      <c r="N17" s="15">
        <v>109</v>
      </c>
      <c r="O17" s="15">
        <v>16237</v>
      </c>
      <c r="P17" s="15">
        <v>1</v>
      </c>
      <c r="Q17" s="15">
        <v>57</v>
      </c>
      <c r="R17" s="15">
        <v>56</v>
      </c>
    </row>
    <row r="18" spans="2:18" s="4" customFormat="1" ht="15.75" customHeight="1">
      <c r="B18" s="16"/>
      <c r="C18" s="40" t="s">
        <v>25</v>
      </c>
      <c r="D18" s="41"/>
      <c r="E18" s="15">
        <v>79718</v>
      </c>
      <c r="F18" s="15">
        <v>39886</v>
      </c>
      <c r="G18" s="15">
        <v>39832</v>
      </c>
      <c r="H18" s="15">
        <v>-80</v>
      </c>
      <c r="I18" s="15">
        <v>-3</v>
      </c>
      <c r="J18" s="15">
        <v>64</v>
      </c>
      <c r="K18" s="15">
        <v>67</v>
      </c>
      <c r="L18" s="15">
        <v>-77</v>
      </c>
      <c r="M18" s="15">
        <v>243</v>
      </c>
      <c r="N18" s="15">
        <v>320</v>
      </c>
      <c r="O18" s="15">
        <v>28666</v>
      </c>
      <c r="P18" s="15">
        <v>-30</v>
      </c>
      <c r="Q18" s="15">
        <v>106</v>
      </c>
      <c r="R18" s="15">
        <v>136</v>
      </c>
    </row>
    <row r="19" spans="2:18" s="4" customFormat="1" ht="15.75" customHeight="1">
      <c r="B19" s="16"/>
      <c r="C19" s="40" t="s">
        <v>26</v>
      </c>
      <c r="D19" s="41"/>
      <c r="E19" s="15">
        <v>48266</v>
      </c>
      <c r="F19" s="15">
        <v>23505</v>
      </c>
      <c r="G19" s="15">
        <v>24761</v>
      </c>
      <c r="H19" s="15">
        <v>-51</v>
      </c>
      <c r="I19" s="15">
        <v>-2</v>
      </c>
      <c r="J19" s="15">
        <v>35</v>
      </c>
      <c r="K19" s="15">
        <v>37</v>
      </c>
      <c r="L19" s="15">
        <v>-49</v>
      </c>
      <c r="M19" s="15">
        <v>139</v>
      </c>
      <c r="N19" s="15">
        <v>188</v>
      </c>
      <c r="O19" s="15">
        <v>17026</v>
      </c>
      <c r="P19" s="15">
        <v>5</v>
      </c>
      <c r="Q19" s="15">
        <v>95</v>
      </c>
      <c r="R19" s="15">
        <v>90</v>
      </c>
    </row>
    <row r="20" spans="2:18" s="4" customFormat="1" ht="15.75" customHeight="1">
      <c r="B20" s="16"/>
      <c r="C20" s="40" t="s">
        <v>27</v>
      </c>
      <c r="D20" s="41"/>
      <c r="E20" s="15">
        <v>63207</v>
      </c>
      <c r="F20" s="15">
        <v>31060</v>
      </c>
      <c r="G20" s="15">
        <v>32147</v>
      </c>
      <c r="H20" s="15">
        <v>26</v>
      </c>
      <c r="I20" s="15">
        <v>9</v>
      </c>
      <c r="J20" s="15">
        <v>50</v>
      </c>
      <c r="K20" s="15">
        <v>41</v>
      </c>
      <c r="L20" s="15">
        <v>17</v>
      </c>
      <c r="M20" s="15">
        <v>185</v>
      </c>
      <c r="N20" s="15">
        <v>168</v>
      </c>
      <c r="O20" s="15">
        <v>21626</v>
      </c>
      <c r="P20" s="15">
        <v>5</v>
      </c>
      <c r="Q20" s="15">
        <v>91</v>
      </c>
      <c r="R20" s="15">
        <v>86</v>
      </c>
    </row>
    <row r="21" spans="2:18" s="4" customFormat="1" ht="15.75" customHeight="1">
      <c r="B21" s="16"/>
      <c r="C21" s="40" t="s">
        <v>28</v>
      </c>
      <c r="D21" s="41"/>
      <c r="E21" s="15">
        <v>49241</v>
      </c>
      <c r="F21" s="15">
        <v>24001</v>
      </c>
      <c r="G21" s="15">
        <v>25240</v>
      </c>
      <c r="H21" s="15">
        <v>-49</v>
      </c>
      <c r="I21" s="15">
        <v>-15</v>
      </c>
      <c r="J21" s="15">
        <v>32</v>
      </c>
      <c r="K21" s="15">
        <v>47</v>
      </c>
      <c r="L21" s="15">
        <v>-34</v>
      </c>
      <c r="M21" s="15">
        <v>94</v>
      </c>
      <c r="N21" s="15">
        <v>128</v>
      </c>
      <c r="O21" s="15">
        <v>16329</v>
      </c>
      <c r="P21" s="15">
        <v>-3</v>
      </c>
      <c r="Q21" s="15">
        <v>54</v>
      </c>
      <c r="R21" s="15">
        <v>57</v>
      </c>
    </row>
    <row r="22" spans="2:18" s="4" customFormat="1" ht="15.75" customHeight="1">
      <c r="B22" s="16"/>
      <c r="C22" s="40" t="s">
        <v>29</v>
      </c>
      <c r="D22" s="41"/>
      <c r="E22" s="15">
        <v>47359</v>
      </c>
      <c r="F22" s="15">
        <v>23030</v>
      </c>
      <c r="G22" s="15">
        <v>24329</v>
      </c>
      <c r="H22" s="15">
        <v>26</v>
      </c>
      <c r="I22" s="15">
        <v>-2</v>
      </c>
      <c r="J22" s="15">
        <v>39</v>
      </c>
      <c r="K22" s="15">
        <v>41</v>
      </c>
      <c r="L22" s="15">
        <v>28</v>
      </c>
      <c r="M22" s="15">
        <v>142</v>
      </c>
      <c r="N22" s="15">
        <v>114</v>
      </c>
      <c r="O22" s="15">
        <v>16177</v>
      </c>
      <c r="P22" s="15">
        <v>27</v>
      </c>
      <c r="Q22" s="15">
        <v>69</v>
      </c>
      <c r="R22" s="15">
        <v>42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103841</v>
      </c>
      <c r="F24" s="11">
        <v>51194</v>
      </c>
      <c r="G24" s="11">
        <v>52647</v>
      </c>
      <c r="H24" s="11">
        <v>26</v>
      </c>
      <c r="I24" s="11">
        <v>-11</v>
      </c>
      <c r="J24" s="11">
        <v>78</v>
      </c>
      <c r="K24" s="11">
        <v>89</v>
      </c>
      <c r="L24" s="11">
        <v>37</v>
      </c>
      <c r="M24" s="11">
        <v>321</v>
      </c>
      <c r="N24" s="11">
        <v>284</v>
      </c>
      <c r="O24" s="11">
        <v>31076</v>
      </c>
      <c r="P24" s="11">
        <v>15</v>
      </c>
      <c r="Q24" s="11">
        <v>133</v>
      </c>
      <c r="R24" s="11">
        <v>118</v>
      </c>
    </row>
    <row r="25" spans="2:18" s="4" customFormat="1" ht="15.75" customHeight="1">
      <c r="B25" s="16"/>
      <c r="C25" s="17"/>
      <c r="D25" s="18" t="s">
        <v>31</v>
      </c>
      <c r="E25" s="15">
        <v>10246</v>
      </c>
      <c r="F25" s="15">
        <v>5060</v>
      </c>
      <c r="G25" s="15">
        <v>5186</v>
      </c>
      <c r="H25" s="15">
        <v>23</v>
      </c>
      <c r="I25" s="15">
        <v>-1</v>
      </c>
      <c r="J25" s="15">
        <v>7</v>
      </c>
      <c r="K25" s="15">
        <v>8</v>
      </c>
      <c r="L25" s="15">
        <v>24</v>
      </c>
      <c r="M25" s="15">
        <v>37</v>
      </c>
      <c r="N25" s="15">
        <v>13</v>
      </c>
      <c r="O25" s="15">
        <v>2840</v>
      </c>
      <c r="P25" s="15">
        <v>3</v>
      </c>
      <c r="Q25" s="15">
        <v>9</v>
      </c>
      <c r="R25" s="15">
        <v>6</v>
      </c>
    </row>
    <row r="26" spans="2:18" s="4" customFormat="1" ht="15.75" customHeight="1">
      <c r="B26" s="16"/>
      <c r="C26" s="17"/>
      <c r="D26" s="18" t="s">
        <v>32</v>
      </c>
      <c r="E26" s="15">
        <v>12262</v>
      </c>
      <c r="F26" s="15">
        <v>6121</v>
      </c>
      <c r="G26" s="15">
        <v>6141</v>
      </c>
      <c r="H26" s="15">
        <v>7</v>
      </c>
      <c r="I26" s="15">
        <v>-3</v>
      </c>
      <c r="J26" s="15">
        <v>8</v>
      </c>
      <c r="K26" s="15">
        <v>11</v>
      </c>
      <c r="L26" s="15">
        <v>10</v>
      </c>
      <c r="M26" s="15">
        <v>28</v>
      </c>
      <c r="N26" s="15">
        <v>18</v>
      </c>
      <c r="O26" s="15">
        <v>3501</v>
      </c>
      <c r="P26" s="15">
        <v>1</v>
      </c>
      <c r="Q26" s="15">
        <v>10</v>
      </c>
      <c r="R26" s="15">
        <v>9</v>
      </c>
    </row>
    <row r="27" spans="2:18" s="4" customFormat="1" ht="15.75" customHeight="1">
      <c r="B27" s="16"/>
      <c r="C27" s="17"/>
      <c r="D27" s="18" t="s">
        <v>33</v>
      </c>
      <c r="E27" s="15">
        <v>22117</v>
      </c>
      <c r="F27" s="15">
        <v>10887</v>
      </c>
      <c r="G27" s="15">
        <v>11230</v>
      </c>
      <c r="H27" s="15">
        <v>-3</v>
      </c>
      <c r="I27" s="15">
        <v>3</v>
      </c>
      <c r="J27" s="15">
        <v>18</v>
      </c>
      <c r="K27" s="15">
        <v>15</v>
      </c>
      <c r="L27" s="15">
        <v>-6</v>
      </c>
      <c r="M27" s="15">
        <v>73</v>
      </c>
      <c r="N27" s="15">
        <v>79</v>
      </c>
      <c r="O27" s="15">
        <v>6800</v>
      </c>
      <c r="P27" s="15">
        <v>0</v>
      </c>
      <c r="Q27" s="15">
        <v>28</v>
      </c>
      <c r="R27" s="15">
        <v>28</v>
      </c>
    </row>
    <row r="28" spans="2:18" s="4" customFormat="1" ht="15.75" customHeight="1">
      <c r="B28" s="16"/>
      <c r="C28" s="17"/>
      <c r="D28" s="18" t="s">
        <v>34</v>
      </c>
      <c r="E28" s="15">
        <v>16935</v>
      </c>
      <c r="F28" s="15">
        <v>8332</v>
      </c>
      <c r="G28" s="15">
        <v>8603</v>
      </c>
      <c r="H28" s="15">
        <v>-11</v>
      </c>
      <c r="I28" s="15">
        <v>10</v>
      </c>
      <c r="J28" s="15">
        <v>26</v>
      </c>
      <c r="K28" s="15">
        <v>16</v>
      </c>
      <c r="L28" s="15">
        <v>-21</v>
      </c>
      <c r="M28" s="15">
        <v>45</v>
      </c>
      <c r="N28" s="15">
        <v>66</v>
      </c>
      <c r="O28" s="15">
        <v>5275</v>
      </c>
      <c r="P28" s="15">
        <v>-3</v>
      </c>
      <c r="Q28" s="15">
        <v>27</v>
      </c>
      <c r="R28" s="15">
        <v>30</v>
      </c>
    </row>
    <row r="29" spans="2:18" s="4" customFormat="1" ht="15.75" customHeight="1">
      <c r="B29" s="16"/>
      <c r="C29" s="19"/>
      <c r="D29" s="20" t="s">
        <v>35</v>
      </c>
      <c r="E29" s="15">
        <v>8439</v>
      </c>
      <c r="F29" s="15">
        <v>4075</v>
      </c>
      <c r="G29" s="15">
        <v>4364</v>
      </c>
      <c r="H29" s="15">
        <v>2</v>
      </c>
      <c r="I29" s="15">
        <v>-5</v>
      </c>
      <c r="J29" s="15">
        <v>5</v>
      </c>
      <c r="K29" s="15">
        <v>10</v>
      </c>
      <c r="L29" s="15">
        <v>7</v>
      </c>
      <c r="M29" s="15">
        <v>22</v>
      </c>
      <c r="N29" s="15">
        <v>15</v>
      </c>
      <c r="O29" s="15">
        <v>2352</v>
      </c>
      <c r="P29" s="15">
        <v>1</v>
      </c>
      <c r="Q29" s="15">
        <v>6</v>
      </c>
      <c r="R29" s="15">
        <v>5</v>
      </c>
    </row>
    <row r="30" spans="2:18" s="4" customFormat="1" ht="15.75" customHeight="1">
      <c r="B30" s="16"/>
      <c r="C30" s="19"/>
      <c r="D30" s="20" t="s">
        <v>36</v>
      </c>
      <c r="E30" s="15">
        <v>11510</v>
      </c>
      <c r="F30" s="15">
        <v>5689</v>
      </c>
      <c r="G30" s="15">
        <v>5821</v>
      </c>
      <c r="H30" s="15">
        <v>21</v>
      </c>
      <c r="I30" s="15">
        <v>-6</v>
      </c>
      <c r="J30" s="15">
        <v>4</v>
      </c>
      <c r="K30" s="15">
        <v>10</v>
      </c>
      <c r="L30" s="15">
        <v>27</v>
      </c>
      <c r="M30" s="15">
        <v>67</v>
      </c>
      <c r="N30" s="15">
        <v>40</v>
      </c>
      <c r="O30" s="15">
        <v>3476</v>
      </c>
      <c r="P30" s="15">
        <v>11</v>
      </c>
      <c r="Q30" s="15">
        <v>25</v>
      </c>
      <c r="R30" s="15">
        <v>14</v>
      </c>
    </row>
    <row r="31" spans="2:18" s="4" customFormat="1" ht="15.75" customHeight="1">
      <c r="B31" s="16"/>
      <c r="C31" s="19"/>
      <c r="D31" s="20" t="s">
        <v>37</v>
      </c>
      <c r="E31" s="15">
        <v>16556</v>
      </c>
      <c r="F31" s="15">
        <v>8248</v>
      </c>
      <c r="G31" s="15">
        <v>8308</v>
      </c>
      <c r="H31" s="15">
        <v>6</v>
      </c>
      <c r="I31" s="15">
        <v>-2</v>
      </c>
      <c r="J31" s="15">
        <v>8</v>
      </c>
      <c r="K31" s="15">
        <v>10</v>
      </c>
      <c r="L31" s="15">
        <v>8</v>
      </c>
      <c r="M31" s="15">
        <v>44</v>
      </c>
      <c r="N31" s="15">
        <v>36</v>
      </c>
      <c r="O31" s="15">
        <v>4893</v>
      </c>
      <c r="P31" s="15">
        <v>5</v>
      </c>
      <c r="Q31" s="15">
        <v>26</v>
      </c>
      <c r="R31" s="15">
        <v>21</v>
      </c>
    </row>
    <row r="32" spans="2:18" s="4" customFormat="1" ht="15.75" customHeight="1">
      <c r="B32" s="16"/>
      <c r="C32" s="19"/>
      <c r="D32" s="20" t="s">
        <v>38</v>
      </c>
      <c r="E32" s="15">
        <v>2685</v>
      </c>
      <c r="F32" s="15">
        <v>1309</v>
      </c>
      <c r="G32" s="15">
        <v>1376</v>
      </c>
      <c r="H32" s="15">
        <v>-11</v>
      </c>
      <c r="I32" s="15">
        <v>-6</v>
      </c>
      <c r="J32" s="15">
        <v>1</v>
      </c>
      <c r="K32" s="15">
        <v>7</v>
      </c>
      <c r="L32" s="15">
        <v>-5</v>
      </c>
      <c r="M32" s="15">
        <v>3</v>
      </c>
      <c r="N32" s="15">
        <v>8</v>
      </c>
      <c r="O32" s="15">
        <v>875</v>
      </c>
      <c r="P32" s="15">
        <v>-2</v>
      </c>
      <c r="Q32" s="15">
        <v>1</v>
      </c>
      <c r="R32" s="15">
        <v>3</v>
      </c>
    </row>
    <row r="33" spans="2:18" s="4" customFormat="1" ht="15.75" customHeight="1">
      <c r="B33" s="16"/>
      <c r="C33" s="19"/>
      <c r="D33" s="20" t="s">
        <v>39</v>
      </c>
      <c r="E33" s="15">
        <v>3091</v>
      </c>
      <c r="F33" s="15">
        <v>1473</v>
      </c>
      <c r="G33" s="15">
        <v>1618</v>
      </c>
      <c r="H33" s="15">
        <v>-8</v>
      </c>
      <c r="I33" s="15">
        <v>-1</v>
      </c>
      <c r="J33" s="15">
        <v>1</v>
      </c>
      <c r="K33" s="15">
        <v>2</v>
      </c>
      <c r="L33" s="15">
        <v>-7</v>
      </c>
      <c r="M33" s="15">
        <v>2</v>
      </c>
      <c r="N33" s="15">
        <v>9</v>
      </c>
      <c r="O33" s="15">
        <v>1064</v>
      </c>
      <c r="P33" s="15">
        <v>-1</v>
      </c>
      <c r="Q33" s="15">
        <v>1</v>
      </c>
      <c r="R33" s="15">
        <v>2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82065</v>
      </c>
      <c r="F35" s="11">
        <v>40199</v>
      </c>
      <c r="G35" s="11">
        <v>41866</v>
      </c>
      <c r="H35" s="11">
        <v>9</v>
      </c>
      <c r="I35" s="11">
        <v>17</v>
      </c>
      <c r="J35" s="11">
        <v>70</v>
      </c>
      <c r="K35" s="21">
        <v>53</v>
      </c>
      <c r="L35" s="11">
        <v>-8</v>
      </c>
      <c r="M35" s="11">
        <v>262</v>
      </c>
      <c r="N35" s="21">
        <v>270</v>
      </c>
      <c r="O35" s="21">
        <v>26863</v>
      </c>
      <c r="P35" s="21">
        <v>23</v>
      </c>
      <c r="Q35" s="21">
        <v>131</v>
      </c>
      <c r="R35" s="21">
        <v>108</v>
      </c>
    </row>
    <row r="36" spans="2:18" s="4" customFormat="1" ht="15.75" customHeight="1">
      <c r="B36" s="16"/>
      <c r="C36" s="17"/>
      <c r="D36" s="20" t="s">
        <v>41</v>
      </c>
      <c r="E36" s="15">
        <v>22040</v>
      </c>
      <c r="F36" s="15">
        <v>10637</v>
      </c>
      <c r="G36" s="15">
        <v>11403</v>
      </c>
      <c r="H36" s="15">
        <v>-13</v>
      </c>
      <c r="I36" s="15">
        <v>-11</v>
      </c>
      <c r="J36" s="15">
        <v>11</v>
      </c>
      <c r="K36" s="15">
        <v>22</v>
      </c>
      <c r="L36" s="15">
        <v>-2</v>
      </c>
      <c r="M36" s="15">
        <v>63</v>
      </c>
      <c r="N36" s="15">
        <v>65</v>
      </c>
      <c r="O36" s="15">
        <v>6940</v>
      </c>
      <c r="P36" s="15">
        <v>4</v>
      </c>
      <c r="Q36" s="15">
        <v>26</v>
      </c>
      <c r="R36" s="15">
        <v>22</v>
      </c>
    </row>
    <row r="37" spans="2:18" s="4" customFormat="1" ht="15.75" customHeight="1">
      <c r="B37" s="16"/>
      <c r="C37" s="17"/>
      <c r="D37" s="20" t="s">
        <v>42</v>
      </c>
      <c r="E37" s="15">
        <v>4540</v>
      </c>
      <c r="F37" s="15">
        <v>2241</v>
      </c>
      <c r="G37" s="15">
        <v>2299</v>
      </c>
      <c r="H37" s="15">
        <v>3</v>
      </c>
      <c r="I37" s="15">
        <v>0</v>
      </c>
      <c r="J37" s="15">
        <v>4</v>
      </c>
      <c r="K37" s="15">
        <v>4</v>
      </c>
      <c r="L37" s="15">
        <v>3</v>
      </c>
      <c r="M37" s="15">
        <v>10</v>
      </c>
      <c r="N37" s="15">
        <v>7</v>
      </c>
      <c r="O37" s="15">
        <v>1521</v>
      </c>
      <c r="P37" s="15">
        <v>4</v>
      </c>
      <c r="Q37" s="15">
        <v>6</v>
      </c>
      <c r="R37" s="15">
        <v>2</v>
      </c>
    </row>
    <row r="38" spans="2:18" s="4" customFormat="1" ht="15.75" customHeight="1">
      <c r="B38" s="16"/>
      <c r="C38" s="17"/>
      <c r="D38" s="20" t="s">
        <v>43</v>
      </c>
      <c r="E38" s="15">
        <v>19178</v>
      </c>
      <c r="F38" s="15">
        <v>9443</v>
      </c>
      <c r="G38" s="15">
        <v>9735</v>
      </c>
      <c r="H38" s="15">
        <v>36</v>
      </c>
      <c r="I38" s="15">
        <v>3</v>
      </c>
      <c r="J38" s="15">
        <v>9</v>
      </c>
      <c r="K38" s="15">
        <v>6</v>
      </c>
      <c r="L38" s="15">
        <v>33</v>
      </c>
      <c r="M38" s="15">
        <v>63</v>
      </c>
      <c r="N38" s="15">
        <v>30</v>
      </c>
      <c r="O38" s="15">
        <v>5973</v>
      </c>
      <c r="P38" s="22">
        <v>14</v>
      </c>
      <c r="Q38" s="15">
        <v>31</v>
      </c>
      <c r="R38" s="15">
        <v>17</v>
      </c>
    </row>
    <row r="39" spans="2:18" s="4" customFormat="1" ht="15.75" customHeight="1">
      <c r="B39" s="16"/>
      <c r="C39" s="17"/>
      <c r="D39" s="20" t="s">
        <v>44</v>
      </c>
      <c r="E39" s="15">
        <v>36307</v>
      </c>
      <c r="F39" s="15">
        <v>17878</v>
      </c>
      <c r="G39" s="15">
        <v>18429</v>
      </c>
      <c r="H39" s="15">
        <v>-17</v>
      </c>
      <c r="I39" s="15">
        <v>25</v>
      </c>
      <c r="J39" s="15">
        <v>46</v>
      </c>
      <c r="K39" s="15">
        <v>21</v>
      </c>
      <c r="L39" s="15">
        <v>-42</v>
      </c>
      <c r="M39" s="15">
        <v>126</v>
      </c>
      <c r="N39" s="15">
        <v>168</v>
      </c>
      <c r="O39" s="15">
        <v>12429</v>
      </c>
      <c r="P39" s="15">
        <v>1</v>
      </c>
      <c r="Q39" s="15">
        <v>68</v>
      </c>
      <c r="R39" s="15">
        <v>67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49439</v>
      </c>
      <c r="F41" s="11">
        <v>24311</v>
      </c>
      <c r="G41" s="11">
        <v>25128</v>
      </c>
      <c r="H41" s="11">
        <v>70</v>
      </c>
      <c r="I41" s="11">
        <v>6</v>
      </c>
      <c r="J41" s="11">
        <v>35</v>
      </c>
      <c r="K41" s="11">
        <v>29</v>
      </c>
      <c r="L41" s="11">
        <v>64</v>
      </c>
      <c r="M41" s="11">
        <v>220</v>
      </c>
      <c r="N41" s="11">
        <v>156</v>
      </c>
      <c r="O41" s="11">
        <v>15569</v>
      </c>
      <c r="P41" s="11">
        <v>18</v>
      </c>
      <c r="Q41" s="11">
        <v>89</v>
      </c>
      <c r="R41" s="11">
        <v>71</v>
      </c>
    </row>
    <row r="42" spans="2:18" s="4" customFormat="1" ht="15.75" customHeight="1">
      <c r="B42" s="16"/>
      <c r="C42" s="17"/>
      <c r="D42" s="20" t="s">
        <v>46</v>
      </c>
      <c r="E42" s="15">
        <v>11964</v>
      </c>
      <c r="F42" s="15">
        <v>5854</v>
      </c>
      <c r="G42" s="15">
        <v>6110</v>
      </c>
      <c r="H42" s="15">
        <v>-11</v>
      </c>
      <c r="I42" s="15">
        <v>-5</v>
      </c>
      <c r="J42" s="15">
        <v>4</v>
      </c>
      <c r="K42" s="15">
        <v>9</v>
      </c>
      <c r="L42" s="15">
        <v>-6</v>
      </c>
      <c r="M42" s="15">
        <v>27</v>
      </c>
      <c r="N42" s="15">
        <v>33</v>
      </c>
      <c r="O42" s="15">
        <v>3565</v>
      </c>
      <c r="P42" s="15">
        <v>-13</v>
      </c>
      <c r="Q42" s="15">
        <v>7</v>
      </c>
      <c r="R42" s="15">
        <v>20</v>
      </c>
    </row>
    <row r="43" spans="2:18" s="4" customFormat="1" ht="15.75" customHeight="1">
      <c r="B43" s="16"/>
      <c r="C43" s="17"/>
      <c r="D43" s="20" t="s">
        <v>47</v>
      </c>
      <c r="E43" s="15">
        <v>2066</v>
      </c>
      <c r="F43" s="15">
        <v>990</v>
      </c>
      <c r="G43" s="15">
        <v>1076</v>
      </c>
      <c r="H43" s="15">
        <v>-3</v>
      </c>
      <c r="I43" s="15">
        <v>-3</v>
      </c>
      <c r="J43" s="15">
        <v>1</v>
      </c>
      <c r="K43" s="15">
        <v>4</v>
      </c>
      <c r="L43" s="15">
        <v>0</v>
      </c>
      <c r="M43" s="15">
        <v>0</v>
      </c>
      <c r="N43" s="15">
        <v>0</v>
      </c>
      <c r="O43" s="15">
        <v>587</v>
      </c>
      <c r="P43" s="15">
        <v>0</v>
      </c>
      <c r="Q43" s="15">
        <v>0</v>
      </c>
      <c r="R43" s="15">
        <v>0</v>
      </c>
    </row>
    <row r="44" spans="2:18" s="4" customFormat="1" ht="15.75" customHeight="1">
      <c r="B44" s="16"/>
      <c r="C44" s="17"/>
      <c r="D44" s="20" t="s">
        <v>48</v>
      </c>
      <c r="E44" s="15">
        <v>3913</v>
      </c>
      <c r="F44" s="15">
        <v>1808</v>
      </c>
      <c r="G44" s="15">
        <v>2105</v>
      </c>
      <c r="H44" s="15">
        <v>-3</v>
      </c>
      <c r="I44" s="15">
        <v>2</v>
      </c>
      <c r="J44" s="15">
        <v>3</v>
      </c>
      <c r="K44" s="15">
        <v>1</v>
      </c>
      <c r="L44" s="15">
        <v>-5</v>
      </c>
      <c r="M44" s="15">
        <v>14</v>
      </c>
      <c r="N44" s="15">
        <v>19</v>
      </c>
      <c r="O44" s="15">
        <v>1808</v>
      </c>
      <c r="P44" s="15">
        <v>-6</v>
      </c>
      <c r="Q44" s="15">
        <v>7</v>
      </c>
      <c r="R44" s="15">
        <v>13</v>
      </c>
    </row>
    <row r="45" spans="2:18" s="4" customFormat="1" ht="15.75" customHeight="1">
      <c r="B45" s="16"/>
      <c r="C45" s="19"/>
      <c r="D45" s="20" t="s">
        <v>49</v>
      </c>
      <c r="E45" s="15">
        <v>13809</v>
      </c>
      <c r="F45" s="15">
        <v>6977</v>
      </c>
      <c r="G45" s="15">
        <v>6832</v>
      </c>
      <c r="H45" s="15">
        <v>15</v>
      </c>
      <c r="I45" s="15">
        <v>3</v>
      </c>
      <c r="J45" s="15">
        <v>9</v>
      </c>
      <c r="K45" s="15">
        <v>6</v>
      </c>
      <c r="L45" s="15">
        <v>12</v>
      </c>
      <c r="M45" s="15">
        <v>68</v>
      </c>
      <c r="N45" s="15">
        <v>56</v>
      </c>
      <c r="O45" s="15">
        <v>4116</v>
      </c>
      <c r="P45" s="15">
        <v>10</v>
      </c>
      <c r="Q45" s="15">
        <v>31</v>
      </c>
      <c r="R45" s="15">
        <v>21</v>
      </c>
    </row>
    <row r="46" spans="2:18" s="4" customFormat="1" ht="15.75" customHeight="1">
      <c r="B46" s="16"/>
      <c r="C46" s="19"/>
      <c r="D46" s="20" t="s">
        <v>50</v>
      </c>
      <c r="E46" s="15">
        <v>17687</v>
      </c>
      <c r="F46" s="15">
        <v>8682</v>
      </c>
      <c r="G46" s="15">
        <v>9005</v>
      </c>
      <c r="H46" s="15">
        <v>72</v>
      </c>
      <c r="I46" s="15">
        <v>9</v>
      </c>
      <c r="J46" s="15">
        <v>18</v>
      </c>
      <c r="K46" s="15">
        <v>9</v>
      </c>
      <c r="L46" s="15">
        <v>63</v>
      </c>
      <c r="M46" s="15">
        <v>111</v>
      </c>
      <c r="N46" s="15">
        <v>48</v>
      </c>
      <c r="O46" s="15">
        <v>5493</v>
      </c>
      <c r="P46" s="15">
        <v>27</v>
      </c>
      <c r="Q46" s="15">
        <v>44</v>
      </c>
      <c r="R46" s="15">
        <v>17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49786</v>
      </c>
      <c r="F48" s="11">
        <v>24715</v>
      </c>
      <c r="G48" s="11">
        <v>25071</v>
      </c>
      <c r="H48" s="11">
        <v>11</v>
      </c>
      <c r="I48" s="11">
        <v>-16</v>
      </c>
      <c r="J48" s="11">
        <v>28</v>
      </c>
      <c r="K48" s="11">
        <v>44</v>
      </c>
      <c r="L48" s="11">
        <v>27</v>
      </c>
      <c r="M48" s="11">
        <v>176</v>
      </c>
      <c r="N48" s="11">
        <v>149</v>
      </c>
      <c r="O48" s="11">
        <v>17906</v>
      </c>
      <c r="P48" s="11">
        <v>13</v>
      </c>
      <c r="Q48" s="11">
        <v>72</v>
      </c>
      <c r="R48" s="11">
        <v>59</v>
      </c>
    </row>
    <row r="49" spans="2:18" s="4" customFormat="1" ht="15.75" customHeight="1">
      <c r="B49" s="16"/>
      <c r="C49" s="19"/>
      <c r="D49" s="20" t="s">
        <v>52</v>
      </c>
      <c r="E49" s="15">
        <v>12543</v>
      </c>
      <c r="F49" s="15">
        <v>6241</v>
      </c>
      <c r="G49" s="15">
        <v>6302</v>
      </c>
      <c r="H49" s="15">
        <v>-17</v>
      </c>
      <c r="I49" s="15">
        <v>-4</v>
      </c>
      <c r="J49" s="15">
        <v>4</v>
      </c>
      <c r="K49" s="15">
        <v>8</v>
      </c>
      <c r="L49" s="15">
        <v>-13</v>
      </c>
      <c r="M49" s="15">
        <v>58</v>
      </c>
      <c r="N49" s="15">
        <v>71</v>
      </c>
      <c r="O49" s="15">
        <v>4933</v>
      </c>
      <c r="P49" s="15">
        <v>-4</v>
      </c>
      <c r="Q49" s="15">
        <v>28</v>
      </c>
      <c r="R49" s="15">
        <v>32</v>
      </c>
    </row>
    <row r="50" spans="2:18" s="4" customFormat="1" ht="15.75" customHeight="1">
      <c r="B50" s="16"/>
      <c r="C50" s="19"/>
      <c r="D50" s="20" t="s">
        <v>53</v>
      </c>
      <c r="E50" s="15">
        <v>6995</v>
      </c>
      <c r="F50" s="15">
        <v>3363</v>
      </c>
      <c r="G50" s="15">
        <v>3632</v>
      </c>
      <c r="H50" s="15">
        <v>0</v>
      </c>
      <c r="I50" s="15">
        <v>-3</v>
      </c>
      <c r="J50" s="15">
        <v>3</v>
      </c>
      <c r="K50" s="15">
        <v>6</v>
      </c>
      <c r="L50" s="15">
        <v>3</v>
      </c>
      <c r="M50" s="15">
        <v>19</v>
      </c>
      <c r="N50" s="15">
        <v>16</v>
      </c>
      <c r="O50" s="15">
        <v>2315</v>
      </c>
      <c r="P50" s="15">
        <v>3</v>
      </c>
      <c r="Q50" s="15">
        <v>7</v>
      </c>
      <c r="R50" s="15">
        <v>4</v>
      </c>
    </row>
    <row r="51" spans="2:18" s="4" customFormat="1" ht="15.75" customHeight="1">
      <c r="B51" s="16"/>
      <c r="C51" s="19"/>
      <c r="D51" s="20" t="s">
        <v>54</v>
      </c>
      <c r="E51" s="15">
        <v>25114</v>
      </c>
      <c r="F51" s="15">
        <v>12288</v>
      </c>
      <c r="G51" s="15">
        <v>12826</v>
      </c>
      <c r="H51" s="15">
        <v>34</v>
      </c>
      <c r="I51" s="15">
        <v>-6</v>
      </c>
      <c r="J51" s="15">
        <v>19</v>
      </c>
      <c r="K51" s="15">
        <v>25</v>
      </c>
      <c r="L51" s="15">
        <v>40</v>
      </c>
      <c r="M51" s="15">
        <v>94</v>
      </c>
      <c r="N51" s="15">
        <v>54</v>
      </c>
      <c r="O51" s="15">
        <v>8148</v>
      </c>
      <c r="P51" s="15">
        <v>17</v>
      </c>
      <c r="Q51" s="15">
        <v>34</v>
      </c>
      <c r="R51" s="15">
        <v>17</v>
      </c>
    </row>
    <row r="52" spans="2:18" s="4" customFormat="1" ht="15.75" customHeight="1">
      <c r="B52" s="16"/>
      <c r="C52" s="19"/>
      <c r="D52" s="20" t="s">
        <v>55</v>
      </c>
      <c r="E52" s="15">
        <v>2153</v>
      </c>
      <c r="F52" s="15">
        <v>1399</v>
      </c>
      <c r="G52" s="15">
        <v>754</v>
      </c>
      <c r="H52" s="15">
        <v>-5</v>
      </c>
      <c r="I52" s="15">
        <v>-2</v>
      </c>
      <c r="J52" s="15">
        <v>0</v>
      </c>
      <c r="K52" s="15">
        <v>2</v>
      </c>
      <c r="L52" s="15">
        <v>-3</v>
      </c>
      <c r="M52" s="15">
        <v>1</v>
      </c>
      <c r="N52" s="15">
        <v>4</v>
      </c>
      <c r="O52" s="15">
        <v>1328</v>
      </c>
      <c r="P52" s="15">
        <v>-3</v>
      </c>
      <c r="Q52" s="15">
        <v>1</v>
      </c>
      <c r="R52" s="15">
        <v>4</v>
      </c>
    </row>
    <row r="53" spans="2:18" s="4" customFormat="1" ht="15.75" customHeight="1">
      <c r="B53" s="16"/>
      <c r="C53" s="19"/>
      <c r="D53" s="20" t="s">
        <v>97</v>
      </c>
      <c r="E53" s="15">
        <v>2981</v>
      </c>
      <c r="F53" s="15">
        <v>1424</v>
      </c>
      <c r="G53" s="15">
        <v>1557</v>
      </c>
      <c r="H53" s="15">
        <v>-1</v>
      </c>
      <c r="I53" s="15">
        <v>-1</v>
      </c>
      <c r="J53" s="15">
        <v>2</v>
      </c>
      <c r="K53" s="15">
        <v>3</v>
      </c>
      <c r="L53" s="15">
        <v>0</v>
      </c>
      <c r="M53" s="15">
        <v>4</v>
      </c>
      <c r="N53" s="15">
        <v>4</v>
      </c>
      <c r="O53" s="15">
        <v>1182</v>
      </c>
      <c r="P53" s="15">
        <v>0</v>
      </c>
      <c r="Q53" s="15">
        <v>2</v>
      </c>
      <c r="R53" s="15">
        <v>2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33055</v>
      </c>
      <c r="F55" s="11">
        <v>16154</v>
      </c>
      <c r="G55" s="11">
        <v>16901</v>
      </c>
      <c r="H55" s="11">
        <v>-25</v>
      </c>
      <c r="I55" s="11">
        <v>-30</v>
      </c>
      <c r="J55" s="11">
        <v>16</v>
      </c>
      <c r="K55" s="11">
        <v>46</v>
      </c>
      <c r="L55" s="11">
        <v>5</v>
      </c>
      <c r="M55" s="11">
        <v>64</v>
      </c>
      <c r="N55" s="11">
        <v>59</v>
      </c>
      <c r="O55" s="11">
        <v>10587</v>
      </c>
      <c r="P55" s="11">
        <v>2</v>
      </c>
      <c r="Q55" s="11">
        <v>29</v>
      </c>
      <c r="R55" s="11">
        <v>27</v>
      </c>
    </row>
    <row r="56" spans="2:18" s="4" customFormat="1" ht="15" customHeight="1">
      <c r="B56" s="16"/>
      <c r="C56" s="19"/>
      <c r="D56" s="20" t="s">
        <v>57</v>
      </c>
      <c r="E56" s="15">
        <v>4915</v>
      </c>
      <c r="F56" s="15">
        <v>2447</v>
      </c>
      <c r="G56" s="15">
        <v>2468</v>
      </c>
      <c r="H56" s="15">
        <v>7</v>
      </c>
      <c r="I56" s="15">
        <v>-3</v>
      </c>
      <c r="J56" s="15">
        <v>5</v>
      </c>
      <c r="K56" s="15">
        <v>8</v>
      </c>
      <c r="L56" s="15">
        <v>10</v>
      </c>
      <c r="M56" s="15">
        <v>16</v>
      </c>
      <c r="N56" s="15">
        <v>6</v>
      </c>
      <c r="O56" s="15">
        <v>1450</v>
      </c>
      <c r="P56" s="15">
        <v>2</v>
      </c>
      <c r="Q56" s="15">
        <v>5</v>
      </c>
      <c r="R56" s="15">
        <v>3</v>
      </c>
    </row>
    <row r="57" spans="2:18" s="4" customFormat="1" ht="15" customHeight="1">
      <c r="B57" s="16"/>
      <c r="C57" s="19"/>
      <c r="D57" s="20" t="s">
        <v>58</v>
      </c>
      <c r="E57" s="15">
        <v>10524</v>
      </c>
      <c r="F57" s="15">
        <v>5184</v>
      </c>
      <c r="G57" s="15">
        <v>5340</v>
      </c>
      <c r="H57" s="15">
        <v>-25</v>
      </c>
      <c r="I57" s="15">
        <v>-14</v>
      </c>
      <c r="J57" s="15">
        <v>4</v>
      </c>
      <c r="K57" s="15">
        <v>18</v>
      </c>
      <c r="L57" s="15">
        <v>-11</v>
      </c>
      <c r="M57" s="15">
        <v>12</v>
      </c>
      <c r="N57" s="15">
        <v>23</v>
      </c>
      <c r="O57" s="15">
        <v>3559</v>
      </c>
      <c r="P57" s="15">
        <v>-1</v>
      </c>
      <c r="Q57" s="15">
        <v>12</v>
      </c>
      <c r="R57" s="15">
        <v>13</v>
      </c>
    </row>
    <row r="58" spans="2:18" s="4" customFormat="1" ht="15" customHeight="1">
      <c r="B58" s="16"/>
      <c r="C58" s="19"/>
      <c r="D58" s="20" t="s">
        <v>59</v>
      </c>
      <c r="E58" s="15">
        <v>3103</v>
      </c>
      <c r="F58" s="15">
        <v>1474</v>
      </c>
      <c r="G58" s="15">
        <v>1629</v>
      </c>
      <c r="H58" s="15">
        <v>-7</v>
      </c>
      <c r="I58" s="15">
        <v>-6</v>
      </c>
      <c r="J58" s="15">
        <v>1</v>
      </c>
      <c r="K58" s="15">
        <v>7</v>
      </c>
      <c r="L58" s="15">
        <v>-1</v>
      </c>
      <c r="M58" s="15">
        <v>2</v>
      </c>
      <c r="N58" s="15">
        <v>3</v>
      </c>
      <c r="O58" s="15">
        <v>1305</v>
      </c>
      <c r="P58" s="15">
        <v>-5</v>
      </c>
      <c r="Q58" s="15">
        <v>0</v>
      </c>
      <c r="R58" s="15">
        <v>5</v>
      </c>
    </row>
    <row r="59" spans="2:18" s="4" customFormat="1" ht="15" customHeight="1">
      <c r="B59" s="16"/>
      <c r="C59" s="19"/>
      <c r="D59" s="20" t="s">
        <v>60</v>
      </c>
      <c r="E59" s="15">
        <v>14513</v>
      </c>
      <c r="F59" s="15">
        <v>7049</v>
      </c>
      <c r="G59" s="15">
        <v>7464</v>
      </c>
      <c r="H59" s="15">
        <v>0</v>
      </c>
      <c r="I59" s="15">
        <v>-7</v>
      </c>
      <c r="J59" s="15">
        <v>6</v>
      </c>
      <c r="K59" s="15">
        <v>13</v>
      </c>
      <c r="L59" s="15">
        <v>7</v>
      </c>
      <c r="M59" s="15">
        <v>34</v>
      </c>
      <c r="N59" s="15">
        <v>27</v>
      </c>
      <c r="O59" s="15">
        <v>4273</v>
      </c>
      <c r="P59" s="15">
        <v>6</v>
      </c>
      <c r="Q59" s="15">
        <v>12</v>
      </c>
      <c r="R59" s="15">
        <v>6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16687</v>
      </c>
      <c r="F61" s="11">
        <v>8019</v>
      </c>
      <c r="G61" s="11">
        <v>8668</v>
      </c>
      <c r="H61" s="11">
        <v>-17</v>
      </c>
      <c r="I61" s="11">
        <v>-17</v>
      </c>
      <c r="J61" s="11">
        <v>2</v>
      </c>
      <c r="K61" s="11">
        <v>19</v>
      </c>
      <c r="L61" s="11">
        <v>0</v>
      </c>
      <c r="M61" s="11">
        <v>29</v>
      </c>
      <c r="N61" s="11">
        <v>29</v>
      </c>
      <c r="O61" s="11">
        <v>5790</v>
      </c>
      <c r="P61" s="11">
        <v>2</v>
      </c>
      <c r="Q61" s="11">
        <v>12</v>
      </c>
      <c r="R61" s="11">
        <v>10</v>
      </c>
    </row>
    <row r="62" spans="2:18" s="4" customFormat="1" ht="15" customHeight="1">
      <c r="B62" s="16"/>
      <c r="C62" s="19"/>
      <c r="D62" s="20" t="s">
        <v>62</v>
      </c>
      <c r="E62" s="15">
        <v>16687</v>
      </c>
      <c r="F62" s="15">
        <v>8019</v>
      </c>
      <c r="G62" s="15">
        <v>8668</v>
      </c>
      <c r="H62" s="15">
        <v>-17</v>
      </c>
      <c r="I62" s="15">
        <v>-17</v>
      </c>
      <c r="J62" s="15">
        <v>2</v>
      </c>
      <c r="K62" s="15">
        <v>19</v>
      </c>
      <c r="L62" s="15">
        <v>0</v>
      </c>
      <c r="M62" s="15">
        <v>29</v>
      </c>
      <c r="N62" s="15">
        <v>29</v>
      </c>
      <c r="O62" s="15">
        <v>5790</v>
      </c>
      <c r="P62" s="15">
        <v>2</v>
      </c>
      <c r="Q62" s="15">
        <v>12</v>
      </c>
      <c r="R62" s="15">
        <v>10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66452</v>
      </c>
      <c r="F64" s="11">
        <v>32341</v>
      </c>
      <c r="G64" s="11">
        <v>34111</v>
      </c>
      <c r="H64" s="11">
        <v>-28</v>
      </c>
      <c r="I64" s="11">
        <v>-19</v>
      </c>
      <c r="J64" s="11">
        <v>32</v>
      </c>
      <c r="K64" s="11">
        <v>51</v>
      </c>
      <c r="L64" s="11">
        <v>-9</v>
      </c>
      <c r="M64" s="11">
        <v>202</v>
      </c>
      <c r="N64" s="11">
        <v>211</v>
      </c>
      <c r="O64" s="11">
        <v>23181</v>
      </c>
      <c r="P64" s="11">
        <v>4</v>
      </c>
      <c r="Q64" s="11">
        <v>133</v>
      </c>
      <c r="R64" s="11">
        <v>129</v>
      </c>
    </row>
    <row r="65" spans="2:18" s="4" customFormat="1" ht="15" customHeight="1">
      <c r="B65" s="16"/>
      <c r="C65" s="19"/>
      <c r="D65" s="20" t="s">
        <v>64</v>
      </c>
      <c r="E65" s="15">
        <v>17895</v>
      </c>
      <c r="F65" s="15">
        <v>8610</v>
      </c>
      <c r="G65" s="15">
        <v>9285</v>
      </c>
      <c r="H65" s="15">
        <v>-32</v>
      </c>
      <c r="I65" s="15">
        <v>-6</v>
      </c>
      <c r="J65" s="15">
        <v>7</v>
      </c>
      <c r="K65" s="15">
        <v>13</v>
      </c>
      <c r="L65" s="15">
        <v>-26</v>
      </c>
      <c r="M65" s="15">
        <v>21</v>
      </c>
      <c r="N65" s="15">
        <v>47</v>
      </c>
      <c r="O65" s="15">
        <v>6119</v>
      </c>
      <c r="P65" s="15">
        <v>-7</v>
      </c>
      <c r="Q65" s="15">
        <v>16</v>
      </c>
      <c r="R65" s="15">
        <v>23</v>
      </c>
    </row>
    <row r="66" spans="2:18" s="4" customFormat="1" ht="15" customHeight="1">
      <c r="B66" s="16"/>
      <c r="C66" s="19"/>
      <c r="D66" s="20" t="s">
        <v>39</v>
      </c>
      <c r="E66" s="15">
        <v>2406</v>
      </c>
      <c r="F66" s="15">
        <v>1190</v>
      </c>
      <c r="G66" s="15">
        <v>1216</v>
      </c>
      <c r="H66" s="15">
        <v>-2</v>
      </c>
      <c r="I66" s="15">
        <v>-1</v>
      </c>
      <c r="J66" s="15">
        <v>3</v>
      </c>
      <c r="K66" s="15">
        <v>4</v>
      </c>
      <c r="L66" s="15">
        <v>-1</v>
      </c>
      <c r="M66" s="15">
        <v>2</v>
      </c>
      <c r="N66" s="15">
        <v>3</v>
      </c>
      <c r="O66" s="15">
        <v>680</v>
      </c>
      <c r="P66" s="15">
        <v>0</v>
      </c>
      <c r="Q66" s="15">
        <v>0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14953</v>
      </c>
      <c r="F67" s="15">
        <v>7247</v>
      </c>
      <c r="G67" s="15">
        <v>7706</v>
      </c>
      <c r="H67" s="15">
        <v>18</v>
      </c>
      <c r="I67" s="15">
        <v>-10</v>
      </c>
      <c r="J67" s="15">
        <v>6</v>
      </c>
      <c r="K67" s="15">
        <v>16</v>
      </c>
      <c r="L67" s="15">
        <v>28</v>
      </c>
      <c r="M67" s="15">
        <v>62</v>
      </c>
      <c r="N67" s="15">
        <v>34</v>
      </c>
      <c r="O67" s="15">
        <v>4921</v>
      </c>
      <c r="P67" s="15">
        <v>16</v>
      </c>
      <c r="Q67" s="15">
        <v>44</v>
      </c>
      <c r="R67" s="15">
        <v>28</v>
      </c>
    </row>
    <row r="68" spans="2:18" s="4" customFormat="1" ht="15" customHeight="1">
      <c r="B68" s="16"/>
      <c r="C68" s="19"/>
      <c r="D68" s="20" t="s">
        <v>66</v>
      </c>
      <c r="E68" s="15">
        <v>6622</v>
      </c>
      <c r="F68" s="15">
        <v>3262</v>
      </c>
      <c r="G68" s="15">
        <v>3360</v>
      </c>
      <c r="H68" s="15">
        <v>1</v>
      </c>
      <c r="I68" s="15">
        <v>-1</v>
      </c>
      <c r="J68" s="15">
        <v>5</v>
      </c>
      <c r="K68" s="15">
        <v>6</v>
      </c>
      <c r="L68" s="15">
        <v>2</v>
      </c>
      <c r="M68" s="15">
        <v>40</v>
      </c>
      <c r="N68" s="15">
        <v>38</v>
      </c>
      <c r="O68" s="15">
        <v>2445</v>
      </c>
      <c r="P68" s="15">
        <v>-6</v>
      </c>
      <c r="Q68" s="15">
        <v>18</v>
      </c>
      <c r="R68" s="15">
        <v>24</v>
      </c>
    </row>
    <row r="69" spans="2:18" s="4" customFormat="1" ht="15" customHeight="1">
      <c r="B69" s="16"/>
      <c r="C69" s="19"/>
      <c r="D69" s="20" t="s">
        <v>67</v>
      </c>
      <c r="E69" s="15">
        <v>10571</v>
      </c>
      <c r="F69" s="15">
        <v>5341</v>
      </c>
      <c r="G69" s="15">
        <v>5230</v>
      </c>
      <c r="H69" s="15">
        <v>-7</v>
      </c>
      <c r="I69" s="15">
        <v>2</v>
      </c>
      <c r="J69" s="15">
        <v>4</v>
      </c>
      <c r="K69" s="15">
        <v>2</v>
      </c>
      <c r="L69" s="15">
        <v>-9</v>
      </c>
      <c r="M69" s="15">
        <v>22</v>
      </c>
      <c r="N69" s="15">
        <v>31</v>
      </c>
      <c r="O69" s="15">
        <v>3479</v>
      </c>
      <c r="P69" s="15">
        <v>-1</v>
      </c>
      <c r="Q69" s="15">
        <v>18</v>
      </c>
      <c r="R69" s="15">
        <v>19</v>
      </c>
    </row>
    <row r="70" spans="2:18" s="4" customFormat="1" ht="15" customHeight="1">
      <c r="B70" s="16"/>
      <c r="C70" s="19"/>
      <c r="D70" s="20" t="s">
        <v>68</v>
      </c>
      <c r="E70" s="15">
        <v>7663</v>
      </c>
      <c r="F70" s="15">
        <v>3665</v>
      </c>
      <c r="G70" s="15">
        <v>3998</v>
      </c>
      <c r="H70" s="15">
        <v>-4</v>
      </c>
      <c r="I70" s="15">
        <v>0</v>
      </c>
      <c r="J70" s="15">
        <v>4</v>
      </c>
      <c r="K70" s="15">
        <v>4</v>
      </c>
      <c r="L70" s="15">
        <v>-4</v>
      </c>
      <c r="M70" s="15">
        <v>44</v>
      </c>
      <c r="N70" s="15">
        <v>48</v>
      </c>
      <c r="O70" s="15">
        <v>3674</v>
      </c>
      <c r="P70" s="15">
        <v>0</v>
      </c>
      <c r="Q70" s="15">
        <v>34</v>
      </c>
      <c r="R70" s="15">
        <v>34</v>
      </c>
    </row>
    <row r="71" spans="2:18" s="4" customFormat="1" ht="15" customHeight="1">
      <c r="B71" s="16"/>
      <c r="C71" s="19"/>
      <c r="D71" s="20" t="s">
        <v>69</v>
      </c>
      <c r="E71" s="15">
        <v>1922</v>
      </c>
      <c r="F71" s="15">
        <v>946</v>
      </c>
      <c r="G71" s="15">
        <v>976</v>
      </c>
      <c r="H71" s="15">
        <v>-2</v>
      </c>
      <c r="I71" s="15">
        <v>-1</v>
      </c>
      <c r="J71" s="15">
        <v>2</v>
      </c>
      <c r="K71" s="15">
        <v>3</v>
      </c>
      <c r="L71" s="15">
        <v>-1</v>
      </c>
      <c r="M71" s="15">
        <v>4</v>
      </c>
      <c r="N71" s="15">
        <v>5</v>
      </c>
      <c r="O71" s="15">
        <v>682</v>
      </c>
      <c r="P71" s="15">
        <v>0</v>
      </c>
      <c r="Q71" s="15">
        <v>0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4420</v>
      </c>
      <c r="F72" s="15">
        <v>2080</v>
      </c>
      <c r="G72" s="15">
        <v>2340</v>
      </c>
      <c r="H72" s="15">
        <v>0</v>
      </c>
      <c r="I72" s="15">
        <v>-2</v>
      </c>
      <c r="J72" s="15">
        <v>1</v>
      </c>
      <c r="K72" s="15">
        <v>3</v>
      </c>
      <c r="L72" s="15">
        <v>2</v>
      </c>
      <c r="M72" s="15">
        <v>7</v>
      </c>
      <c r="N72" s="15">
        <v>5</v>
      </c>
      <c r="O72" s="15">
        <v>1181</v>
      </c>
      <c r="P72" s="15">
        <v>2</v>
      </c>
      <c r="Q72" s="15">
        <v>3</v>
      </c>
      <c r="R72" s="15">
        <v>1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50402</v>
      </c>
      <c r="F74" s="11">
        <v>24487</v>
      </c>
      <c r="G74" s="11">
        <v>25915</v>
      </c>
      <c r="H74" s="11">
        <v>-181</v>
      </c>
      <c r="I74" s="11">
        <v>-13</v>
      </c>
      <c r="J74" s="11">
        <v>31</v>
      </c>
      <c r="K74" s="11">
        <v>44</v>
      </c>
      <c r="L74" s="11">
        <v>-168</v>
      </c>
      <c r="M74" s="11">
        <v>115</v>
      </c>
      <c r="N74" s="11">
        <v>283</v>
      </c>
      <c r="O74" s="11">
        <v>16179</v>
      </c>
      <c r="P74" s="11">
        <v>-105</v>
      </c>
      <c r="Q74" s="11">
        <v>39</v>
      </c>
      <c r="R74" s="11">
        <v>144</v>
      </c>
    </row>
    <row r="75" spans="2:18" s="4" customFormat="1" ht="15" customHeight="1">
      <c r="B75" s="16"/>
      <c r="C75" s="19"/>
      <c r="D75" s="20" t="s">
        <v>72</v>
      </c>
      <c r="E75" s="15">
        <v>3737</v>
      </c>
      <c r="F75" s="15">
        <v>1881</v>
      </c>
      <c r="G75" s="15">
        <v>1856</v>
      </c>
      <c r="H75" s="15">
        <v>11</v>
      </c>
      <c r="I75" s="15">
        <v>-1</v>
      </c>
      <c r="J75" s="15">
        <v>3</v>
      </c>
      <c r="K75" s="15">
        <v>4</v>
      </c>
      <c r="L75" s="15">
        <v>12</v>
      </c>
      <c r="M75" s="15">
        <v>14</v>
      </c>
      <c r="N75" s="15">
        <v>2</v>
      </c>
      <c r="O75" s="15">
        <v>1232</v>
      </c>
      <c r="P75" s="15">
        <v>5</v>
      </c>
      <c r="Q75" s="15">
        <v>6</v>
      </c>
      <c r="R75" s="15">
        <v>1</v>
      </c>
    </row>
    <row r="76" spans="2:18" s="4" customFormat="1" ht="15" customHeight="1">
      <c r="B76" s="16"/>
      <c r="C76" s="19"/>
      <c r="D76" s="20" t="s">
        <v>73</v>
      </c>
      <c r="E76" s="15">
        <v>5019</v>
      </c>
      <c r="F76" s="15">
        <v>2466</v>
      </c>
      <c r="G76" s="15">
        <v>2553</v>
      </c>
      <c r="H76" s="15">
        <v>-49</v>
      </c>
      <c r="I76" s="15">
        <v>-1</v>
      </c>
      <c r="J76" s="15">
        <v>2</v>
      </c>
      <c r="K76" s="15">
        <v>3</v>
      </c>
      <c r="L76" s="15">
        <v>-48</v>
      </c>
      <c r="M76" s="15">
        <v>13</v>
      </c>
      <c r="N76" s="15">
        <v>61</v>
      </c>
      <c r="O76" s="15">
        <v>1740</v>
      </c>
      <c r="P76" s="15">
        <v>3</v>
      </c>
      <c r="Q76" s="15">
        <v>5</v>
      </c>
      <c r="R76" s="15">
        <v>2</v>
      </c>
    </row>
    <row r="77" spans="2:18" s="4" customFormat="1" ht="15" customHeight="1">
      <c r="B77" s="16"/>
      <c r="C77" s="19"/>
      <c r="D77" s="20" t="s">
        <v>74</v>
      </c>
      <c r="E77" s="15">
        <v>5669</v>
      </c>
      <c r="F77" s="15">
        <v>2786</v>
      </c>
      <c r="G77" s="15">
        <v>2883</v>
      </c>
      <c r="H77" s="15">
        <v>1</v>
      </c>
      <c r="I77" s="15">
        <v>-1</v>
      </c>
      <c r="J77" s="15">
        <v>2</v>
      </c>
      <c r="K77" s="15">
        <v>3</v>
      </c>
      <c r="L77" s="15">
        <v>2</v>
      </c>
      <c r="M77" s="15">
        <v>13</v>
      </c>
      <c r="N77" s="15">
        <v>11</v>
      </c>
      <c r="O77" s="15">
        <v>1717</v>
      </c>
      <c r="P77" s="15">
        <v>-1</v>
      </c>
      <c r="Q77" s="15">
        <v>4</v>
      </c>
      <c r="R77" s="15">
        <v>5</v>
      </c>
    </row>
    <row r="78" spans="2:18" s="4" customFormat="1" ht="15" customHeight="1">
      <c r="B78" s="16"/>
      <c r="C78" s="19"/>
      <c r="D78" s="20" t="s">
        <v>75</v>
      </c>
      <c r="E78" s="15">
        <v>4084</v>
      </c>
      <c r="F78" s="15">
        <v>1909</v>
      </c>
      <c r="G78" s="15">
        <v>2175</v>
      </c>
      <c r="H78" s="15">
        <v>1</v>
      </c>
      <c r="I78" s="15">
        <v>-3</v>
      </c>
      <c r="J78" s="15">
        <v>2</v>
      </c>
      <c r="K78" s="15">
        <v>5</v>
      </c>
      <c r="L78" s="15">
        <v>4</v>
      </c>
      <c r="M78" s="15">
        <v>9</v>
      </c>
      <c r="N78" s="15">
        <v>5</v>
      </c>
      <c r="O78" s="15">
        <v>947</v>
      </c>
      <c r="P78" s="15">
        <v>0</v>
      </c>
      <c r="Q78" s="15">
        <v>3</v>
      </c>
      <c r="R78" s="15">
        <v>3</v>
      </c>
    </row>
    <row r="79" spans="2:18" s="4" customFormat="1" ht="15" customHeight="1">
      <c r="B79" s="16"/>
      <c r="C79" s="19"/>
      <c r="D79" s="20" t="s">
        <v>76</v>
      </c>
      <c r="E79" s="15">
        <v>11125</v>
      </c>
      <c r="F79" s="15">
        <v>5366</v>
      </c>
      <c r="G79" s="15">
        <v>5759</v>
      </c>
      <c r="H79" s="15">
        <v>-19</v>
      </c>
      <c r="I79" s="15">
        <v>-1</v>
      </c>
      <c r="J79" s="15">
        <v>10</v>
      </c>
      <c r="K79" s="15">
        <v>11</v>
      </c>
      <c r="L79" s="15">
        <v>-18</v>
      </c>
      <c r="M79" s="15">
        <v>19</v>
      </c>
      <c r="N79" s="15">
        <v>37</v>
      </c>
      <c r="O79" s="15">
        <v>3515</v>
      </c>
      <c r="P79" s="15">
        <v>-4</v>
      </c>
      <c r="Q79" s="15">
        <v>6</v>
      </c>
      <c r="R79" s="15">
        <v>10</v>
      </c>
    </row>
    <row r="80" spans="2:18" s="4" customFormat="1" ht="15" customHeight="1">
      <c r="B80" s="16"/>
      <c r="C80" s="19"/>
      <c r="D80" s="20" t="s">
        <v>77</v>
      </c>
      <c r="E80" s="15">
        <v>5792</v>
      </c>
      <c r="F80" s="15">
        <v>2780</v>
      </c>
      <c r="G80" s="15">
        <v>3012</v>
      </c>
      <c r="H80" s="15">
        <v>-13</v>
      </c>
      <c r="I80" s="15">
        <v>0</v>
      </c>
      <c r="J80" s="15">
        <v>4</v>
      </c>
      <c r="K80" s="15">
        <v>4</v>
      </c>
      <c r="L80" s="15">
        <v>-13</v>
      </c>
      <c r="M80" s="15">
        <v>12</v>
      </c>
      <c r="N80" s="15">
        <v>25</v>
      </c>
      <c r="O80" s="15">
        <v>2586</v>
      </c>
      <c r="P80" s="15">
        <v>-7</v>
      </c>
      <c r="Q80" s="15">
        <v>4</v>
      </c>
      <c r="R80" s="15">
        <v>11</v>
      </c>
    </row>
    <row r="81" spans="2:18" s="4" customFormat="1" ht="15" customHeight="1">
      <c r="B81" s="16"/>
      <c r="C81" s="19"/>
      <c r="D81" s="20" t="s">
        <v>78</v>
      </c>
      <c r="E81" s="15">
        <v>7346</v>
      </c>
      <c r="F81" s="15">
        <v>3572</v>
      </c>
      <c r="G81" s="15">
        <v>3774</v>
      </c>
      <c r="H81" s="15">
        <v>-4</v>
      </c>
      <c r="I81" s="15">
        <v>-7</v>
      </c>
      <c r="J81" s="15">
        <v>3</v>
      </c>
      <c r="K81" s="15">
        <v>10</v>
      </c>
      <c r="L81" s="15">
        <v>3</v>
      </c>
      <c r="M81" s="15">
        <v>20</v>
      </c>
      <c r="N81" s="15">
        <v>17</v>
      </c>
      <c r="O81" s="15">
        <v>2312</v>
      </c>
      <c r="P81" s="15">
        <v>5</v>
      </c>
      <c r="Q81" s="15">
        <v>8</v>
      </c>
      <c r="R81" s="15">
        <v>3</v>
      </c>
    </row>
    <row r="82" spans="2:18" s="4" customFormat="1" ht="15" customHeight="1">
      <c r="B82" s="16"/>
      <c r="C82" s="19"/>
      <c r="D82" s="20" t="s">
        <v>79</v>
      </c>
      <c r="E82" s="15">
        <v>7630</v>
      </c>
      <c r="F82" s="15">
        <v>3727</v>
      </c>
      <c r="G82" s="15">
        <v>3903</v>
      </c>
      <c r="H82" s="15">
        <v>-109</v>
      </c>
      <c r="I82" s="15">
        <v>1</v>
      </c>
      <c r="J82" s="15">
        <v>5</v>
      </c>
      <c r="K82" s="15">
        <v>4</v>
      </c>
      <c r="L82" s="15">
        <v>-110</v>
      </c>
      <c r="M82" s="15">
        <v>15</v>
      </c>
      <c r="N82" s="15">
        <v>125</v>
      </c>
      <c r="O82" s="15">
        <v>2130</v>
      </c>
      <c r="P82" s="15">
        <v>-106</v>
      </c>
      <c r="Q82" s="15">
        <v>3</v>
      </c>
      <c r="R82" s="15">
        <v>109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109724</v>
      </c>
      <c r="F84" s="11">
        <v>54742</v>
      </c>
      <c r="G84" s="11">
        <v>54982</v>
      </c>
      <c r="H84" s="11">
        <v>100</v>
      </c>
      <c r="I84" s="11">
        <v>41</v>
      </c>
      <c r="J84" s="11">
        <v>93</v>
      </c>
      <c r="K84" s="11">
        <v>52</v>
      </c>
      <c r="L84" s="11">
        <v>59</v>
      </c>
      <c r="M84" s="11">
        <v>543</v>
      </c>
      <c r="N84" s="11">
        <v>484</v>
      </c>
      <c r="O84" s="11">
        <v>36460</v>
      </c>
      <c r="P84" s="11">
        <v>60</v>
      </c>
      <c r="Q84" s="11">
        <v>275</v>
      </c>
      <c r="R84" s="11">
        <v>215</v>
      </c>
    </row>
    <row r="85" spans="2:18" s="4" customFormat="1" ht="15" customHeight="1">
      <c r="B85" s="16"/>
      <c r="C85" s="19"/>
      <c r="D85" s="20" t="s">
        <v>81</v>
      </c>
      <c r="E85" s="15">
        <v>18511</v>
      </c>
      <c r="F85" s="15">
        <v>9423</v>
      </c>
      <c r="G85" s="15">
        <v>9088</v>
      </c>
      <c r="H85" s="15">
        <v>71</v>
      </c>
      <c r="I85" s="15">
        <v>14</v>
      </c>
      <c r="J85" s="15">
        <v>24</v>
      </c>
      <c r="K85" s="15">
        <v>10</v>
      </c>
      <c r="L85" s="15">
        <v>57</v>
      </c>
      <c r="M85" s="15">
        <v>130</v>
      </c>
      <c r="N85" s="15">
        <v>73</v>
      </c>
      <c r="O85" s="15">
        <v>6019</v>
      </c>
      <c r="P85" s="15">
        <v>30</v>
      </c>
      <c r="Q85" s="15">
        <v>63</v>
      </c>
      <c r="R85" s="15">
        <v>33</v>
      </c>
    </row>
    <row r="86" spans="2:18" s="4" customFormat="1" ht="15" customHeight="1">
      <c r="B86" s="16"/>
      <c r="C86" s="19"/>
      <c r="D86" s="20" t="s">
        <v>39</v>
      </c>
      <c r="E86" s="15">
        <v>21805</v>
      </c>
      <c r="F86" s="15">
        <v>10898</v>
      </c>
      <c r="G86" s="15">
        <v>10907</v>
      </c>
      <c r="H86" s="15">
        <v>15</v>
      </c>
      <c r="I86" s="15">
        <v>5</v>
      </c>
      <c r="J86" s="15">
        <v>19</v>
      </c>
      <c r="K86" s="15">
        <v>14</v>
      </c>
      <c r="L86" s="15">
        <v>10</v>
      </c>
      <c r="M86" s="15">
        <v>128</v>
      </c>
      <c r="N86" s="15">
        <v>118</v>
      </c>
      <c r="O86" s="15">
        <v>6880</v>
      </c>
      <c r="P86" s="15">
        <v>-1</v>
      </c>
      <c r="Q86" s="15">
        <v>64</v>
      </c>
      <c r="R86" s="15">
        <v>65</v>
      </c>
    </row>
    <row r="87" spans="2:18" s="4" customFormat="1" ht="15" customHeight="1">
      <c r="B87" s="16"/>
      <c r="C87" s="19"/>
      <c r="D87" s="20" t="s">
        <v>82</v>
      </c>
      <c r="E87" s="15">
        <v>31138</v>
      </c>
      <c r="F87" s="15">
        <v>15679</v>
      </c>
      <c r="G87" s="15">
        <v>15459</v>
      </c>
      <c r="H87" s="15">
        <v>-8</v>
      </c>
      <c r="I87" s="15">
        <v>2</v>
      </c>
      <c r="J87" s="15">
        <v>22</v>
      </c>
      <c r="K87" s="15">
        <v>20</v>
      </c>
      <c r="L87" s="15">
        <v>-10</v>
      </c>
      <c r="M87" s="15">
        <v>119</v>
      </c>
      <c r="N87" s="15">
        <v>129</v>
      </c>
      <c r="O87" s="15">
        <v>10173</v>
      </c>
      <c r="P87" s="15">
        <v>11</v>
      </c>
      <c r="Q87" s="15">
        <v>64</v>
      </c>
      <c r="R87" s="15">
        <v>53</v>
      </c>
    </row>
    <row r="88" spans="2:18" s="4" customFormat="1" ht="15" customHeight="1">
      <c r="B88" s="16"/>
      <c r="C88" s="19"/>
      <c r="D88" s="20" t="s">
        <v>83</v>
      </c>
      <c r="E88" s="15">
        <v>38270</v>
      </c>
      <c r="F88" s="15">
        <v>18742</v>
      </c>
      <c r="G88" s="15">
        <v>19528</v>
      </c>
      <c r="H88" s="15">
        <v>22</v>
      </c>
      <c r="I88" s="15">
        <v>20</v>
      </c>
      <c r="J88" s="15">
        <v>28</v>
      </c>
      <c r="K88" s="15">
        <v>8</v>
      </c>
      <c r="L88" s="15">
        <v>2</v>
      </c>
      <c r="M88" s="15">
        <v>166</v>
      </c>
      <c r="N88" s="15">
        <v>164</v>
      </c>
      <c r="O88" s="15">
        <v>13388</v>
      </c>
      <c r="P88" s="15">
        <v>20</v>
      </c>
      <c r="Q88" s="15">
        <v>84</v>
      </c>
      <c r="R88" s="15">
        <v>64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89460</v>
      </c>
      <c r="F90" s="11">
        <v>44625</v>
      </c>
      <c r="G90" s="11">
        <v>44835</v>
      </c>
      <c r="H90" s="11">
        <v>49</v>
      </c>
      <c r="I90" s="11">
        <v>18</v>
      </c>
      <c r="J90" s="11">
        <v>70</v>
      </c>
      <c r="K90" s="11">
        <v>52</v>
      </c>
      <c r="L90" s="11">
        <v>31</v>
      </c>
      <c r="M90" s="11">
        <v>377</v>
      </c>
      <c r="N90" s="11">
        <v>346</v>
      </c>
      <c r="O90" s="11">
        <v>28768</v>
      </c>
      <c r="P90" s="11">
        <v>6</v>
      </c>
      <c r="Q90" s="11">
        <v>166</v>
      </c>
      <c r="R90" s="11">
        <v>160</v>
      </c>
    </row>
    <row r="91" spans="2:18" s="4" customFormat="1" ht="15" customHeight="1">
      <c r="B91" s="16"/>
      <c r="C91" s="19"/>
      <c r="D91" s="20" t="s">
        <v>85</v>
      </c>
      <c r="E91" s="15">
        <v>14132</v>
      </c>
      <c r="F91" s="15">
        <v>7060</v>
      </c>
      <c r="G91" s="15">
        <v>7072</v>
      </c>
      <c r="H91" s="15">
        <v>-8</v>
      </c>
      <c r="I91" s="15">
        <v>-10</v>
      </c>
      <c r="J91" s="15">
        <v>7</v>
      </c>
      <c r="K91" s="15">
        <v>17</v>
      </c>
      <c r="L91" s="15">
        <v>2</v>
      </c>
      <c r="M91" s="15">
        <v>50</v>
      </c>
      <c r="N91" s="15">
        <v>48</v>
      </c>
      <c r="O91" s="15">
        <v>4648</v>
      </c>
      <c r="P91" s="15">
        <v>3</v>
      </c>
      <c r="Q91" s="15">
        <v>18</v>
      </c>
      <c r="R91" s="15">
        <v>15</v>
      </c>
    </row>
    <row r="92" spans="2:18" s="4" customFormat="1" ht="15" customHeight="1">
      <c r="B92" s="16"/>
      <c r="C92" s="19"/>
      <c r="D92" s="20" t="s">
        <v>86</v>
      </c>
      <c r="E92" s="15">
        <v>29537</v>
      </c>
      <c r="F92" s="15">
        <v>14934</v>
      </c>
      <c r="G92" s="15">
        <v>14603</v>
      </c>
      <c r="H92" s="15">
        <v>9</v>
      </c>
      <c r="I92" s="15">
        <v>16</v>
      </c>
      <c r="J92" s="15">
        <v>21</v>
      </c>
      <c r="K92" s="15">
        <v>5</v>
      </c>
      <c r="L92" s="15">
        <v>-7</v>
      </c>
      <c r="M92" s="15">
        <v>97</v>
      </c>
      <c r="N92" s="15">
        <v>104</v>
      </c>
      <c r="O92" s="15">
        <v>9530</v>
      </c>
      <c r="P92" s="15">
        <v>-6</v>
      </c>
      <c r="Q92" s="15">
        <v>42</v>
      </c>
      <c r="R92" s="15">
        <v>48</v>
      </c>
    </row>
    <row r="93" spans="2:18" s="4" customFormat="1" ht="15" customHeight="1">
      <c r="B93" s="16"/>
      <c r="C93" s="19"/>
      <c r="D93" s="20" t="s">
        <v>87</v>
      </c>
      <c r="E93" s="15">
        <v>18737</v>
      </c>
      <c r="F93" s="15">
        <v>9311</v>
      </c>
      <c r="G93" s="15">
        <v>9426</v>
      </c>
      <c r="H93" s="15">
        <v>14</v>
      </c>
      <c r="I93" s="15">
        <v>4</v>
      </c>
      <c r="J93" s="15">
        <v>19</v>
      </c>
      <c r="K93" s="15">
        <v>15</v>
      </c>
      <c r="L93" s="15">
        <v>10</v>
      </c>
      <c r="M93" s="15">
        <v>98</v>
      </c>
      <c r="N93" s="15">
        <v>88</v>
      </c>
      <c r="O93" s="15">
        <v>5951</v>
      </c>
      <c r="P93" s="15">
        <v>-3</v>
      </c>
      <c r="Q93" s="15">
        <v>50</v>
      </c>
      <c r="R93" s="15">
        <v>53</v>
      </c>
    </row>
    <row r="94" spans="2:18" s="4" customFormat="1" ht="15" customHeight="1">
      <c r="B94" s="16"/>
      <c r="C94" s="19"/>
      <c r="D94" s="20" t="s">
        <v>88</v>
      </c>
      <c r="E94" s="15">
        <v>27054</v>
      </c>
      <c r="F94" s="15">
        <v>13320</v>
      </c>
      <c r="G94" s="15">
        <v>13734</v>
      </c>
      <c r="H94" s="15">
        <v>34</v>
      </c>
      <c r="I94" s="15">
        <v>8</v>
      </c>
      <c r="J94" s="15">
        <v>23</v>
      </c>
      <c r="K94" s="15">
        <v>15</v>
      </c>
      <c r="L94" s="15">
        <v>26</v>
      </c>
      <c r="M94" s="15">
        <v>132</v>
      </c>
      <c r="N94" s="15">
        <v>106</v>
      </c>
      <c r="O94" s="15">
        <v>8639</v>
      </c>
      <c r="P94" s="15">
        <v>12</v>
      </c>
      <c r="Q94" s="15">
        <v>56</v>
      </c>
      <c r="R94" s="15">
        <v>44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21643</v>
      </c>
      <c r="F96" s="11">
        <v>10550</v>
      </c>
      <c r="G96" s="11">
        <v>11093</v>
      </c>
      <c r="H96" s="11">
        <v>-61</v>
      </c>
      <c r="I96" s="11">
        <v>-5</v>
      </c>
      <c r="J96" s="11">
        <v>12</v>
      </c>
      <c r="K96" s="11">
        <v>17</v>
      </c>
      <c r="L96" s="11">
        <v>-56</v>
      </c>
      <c r="M96" s="11">
        <v>53</v>
      </c>
      <c r="N96" s="11">
        <v>109</v>
      </c>
      <c r="O96" s="11">
        <v>7483</v>
      </c>
      <c r="P96" s="11">
        <v>-6</v>
      </c>
      <c r="Q96" s="11">
        <v>16</v>
      </c>
      <c r="R96" s="11">
        <v>22</v>
      </c>
    </row>
    <row r="97" spans="2:18" s="4" customFormat="1" ht="15" customHeight="1">
      <c r="B97" s="16"/>
      <c r="C97" s="19"/>
      <c r="D97" s="20" t="s">
        <v>90</v>
      </c>
      <c r="E97" s="15">
        <v>21643</v>
      </c>
      <c r="F97" s="15">
        <v>10550</v>
      </c>
      <c r="G97" s="15">
        <v>11093</v>
      </c>
      <c r="H97" s="15">
        <v>-61</v>
      </c>
      <c r="I97" s="15">
        <v>-5</v>
      </c>
      <c r="J97" s="15">
        <v>12</v>
      </c>
      <c r="K97" s="15">
        <v>17</v>
      </c>
      <c r="L97" s="15">
        <v>-56</v>
      </c>
      <c r="M97" s="15">
        <v>53</v>
      </c>
      <c r="N97" s="15">
        <v>109</v>
      </c>
      <c r="O97" s="15">
        <v>7483</v>
      </c>
      <c r="P97" s="15">
        <v>-6</v>
      </c>
      <c r="Q97" s="15">
        <v>16</v>
      </c>
      <c r="R97" s="15">
        <v>22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107834</v>
      </c>
      <c r="F99" s="11">
        <v>54823</v>
      </c>
      <c r="G99" s="11">
        <v>53011</v>
      </c>
      <c r="H99" s="11">
        <v>-114</v>
      </c>
      <c r="I99" s="11">
        <v>12</v>
      </c>
      <c r="J99" s="11">
        <v>85</v>
      </c>
      <c r="K99" s="11">
        <v>73</v>
      </c>
      <c r="L99" s="11">
        <v>-126</v>
      </c>
      <c r="M99" s="11">
        <v>511</v>
      </c>
      <c r="N99" s="11">
        <v>637</v>
      </c>
      <c r="O99" s="11">
        <v>36638</v>
      </c>
      <c r="P99" s="11">
        <v>-141</v>
      </c>
      <c r="Q99" s="11">
        <v>250</v>
      </c>
      <c r="R99" s="11">
        <v>391</v>
      </c>
    </row>
    <row r="100" spans="2:18" s="4" customFormat="1" ht="15" customHeight="1">
      <c r="B100" s="16"/>
      <c r="C100" s="19"/>
      <c r="D100" s="20" t="s">
        <v>92</v>
      </c>
      <c r="E100" s="15">
        <v>15955</v>
      </c>
      <c r="F100" s="15">
        <v>7949</v>
      </c>
      <c r="G100" s="15">
        <v>8006</v>
      </c>
      <c r="H100" s="15">
        <v>-3</v>
      </c>
      <c r="I100" s="15">
        <v>-5</v>
      </c>
      <c r="J100" s="15">
        <v>13</v>
      </c>
      <c r="K100" s="15">
        <v>18</v>
      </c>
      <c r="L100" s="15">
        <v>2</v>
      </c>
      <c r="M100" s="15">
        <v>40</v>
      </c>
      <c r="N100" s="15">
        <v>38</v>
      </c>
      <c r="O100" s="15">
        <v>4665</v>
      </c>
      <c r="P100" s="15">
        <v>-11</v>
      </c>
      <c r="Q100" s="15">
        <v>17</v>
      </c>
      <c r="R100" s="15">
        <v>28</v>
      </c>
    </row>
    <row r="101" spans="2:18" s="4" customFormat="1" ht="15" customHeight="1">
      <c r="B101" s="16"/>
      <c r="C101" s="19"/>
      <c r="D101" s="20" t="s">
        <v>93</v>
      </c>
      <c r="E101" s="15">
        <v>11378</v>
      </c>
      <c r="F101" s="15">
        <v>5656</v>
      </c>
      <c r="G101" s="15">
        <v>5722</v>
      </c>
      <c r="H101" s="15">
        <v>-13</v>
      </c>
      <c r="I101" s="15">
        <v>-8</v>
      </c>
      <c r="J101" s="15">
        <v>2</v>
      </c>
      <c r="K101" s="15">
        <v>10</v>
      </c>
      <c r="L101" s="15">
        <v>-5</v>
      </c>
      <c r="M101" s="15">
        <v>47</v>
      </c>
      <c r="N101" s="15">
        <v>52</v>
      </c>
      <c r="O101" s="15">
        <v>3502</v>
      </c>
      <c r="P101" s="15">
        <v>-11</v>
      </c>
      <c r="Q101" s="15">
        <v>18</v>
      </c>
      <c r="R101" s="15">
        <v>29</v>
      </c>
    </row>
    <row r="102" spans="2:18" s="4" customFormat="1" ht="15" customHeight="1">
      <c r="B102" s="16"/>
      <c r="C102" s="19"/>
      <c r="D102" s="20" t="s">
        <v>94</v>
      </c>
      <c r="E102" s="15">
        <v>11589</v>
      </c>
      <c r="F102" s="15">
        <v>5760</v>
      </c>
      <c r="G102" s="15">
        <v>5829</v>
      </c>
      <c r="H102" s="15">
        <v>26</v>
      </c>
      <c r="I102" s="15">
        <v>-4</v>
      </c>
      <c r="J102" s="15">
        <v>6</v>
      </c>
      <c r="K102" s="15">
        <v>10</v>
      </c>
      <c r="L102" s="15">
        <v>30</v>
      </c>
      <c r="M102" s="15">
        <v>57</v>
      </c>
      <c r="N102" s="15">
        <v>27</v>
      </c>
      <c r="O102" s="15">
        <v>3550</v>
      </c>
      <c r="P102" s="15">
        <v>4</v>
      </c>
      <c r="Q102" s="15">
        <v>21</v>
      </c>
      <c r="R102" s="15">
        <v>17</v>
      </c>
    </row>
    <row r="103" spans="2:18" s="4" customFormat="1" ht="15" customHeight="1">
      <c r="B103" s="16"/>
      <c r="C103" s="19"/>
      <c r="D103" s="20" t="s">
        <v>95</v>
      </c>
      <c r="E103" s="15">
        <v>41258</v>
      </c>
      <c r="F103" s="15">
        <v>21587</v>
      </c>
      <c r="G103" s="15">
        <v>19671</v>
      </c>
      <c r="H103" s="15">
        <v>-150</v>
      </c>
      <c r="I103" s="15">
        <v>27</v>
      </c>
      <c r="J103" s="15">
        <v>41</v>
      </c>
      <c r="K103" s="15">
        <v>14</v>
      </c>
      <c r="L103" s="15">
        <v>-177</v>
      </c>
      <c r="M103" s="15">
        <v>269</v>
      </c>
      <c r="N103" s="15">
        <v>446</v>
      </c>
      <c r="O103" s="15">
        <v>16161</v>
      </c>
      <c r="P103" s="15">
        <v>-139</v>
      </c>
      <c r="Q103" s="15">
        <v>148</v>
      </c>
      <c r="R103" s="15">
        <v>287</v>
      </c>
    </row>
    <row r="104" spans="2:18" s="4" customFormat="1" ht="15" customHeight="1">
      <c r="B104" s="16"/>
      <c r="C104" s="19"/>
      <c r="D104" s="20" t="s">
        <v>96</v>
      </c>
      <c r="E104" s="15">
        <v>27654</v>
      </c>
      <c r="F104" s="15">
        <v>13871</v>
      </c>
      <c r="G104" s="15">
        <v>13783</v>
      </c>
      <c r="H104" s="15">
        <v>26</v>
      </c>
      <c r="I104" s="15">
        <v>2</v>
      </c>
      <c r="J104" s="15">
        <v>23</v>
      </c>
      <c r="K104" s="15">
        <v>21</v>
      </c>
      <c r="L104" s="15">
        <v>24</v>
      </c>
      <c r="M104" s="15">
        <v>98</v>
      </c>
      <c r="N104" s="15">
        <v>74</v>
      </c>
      <c r="O104" s="15">
        <v>8760</v>
      </c>
      <c r="P104" s="15">
        <v>16</v>
      </c>
      <c r="Q104" s="15">
        <v>46</v>
      </c>
      <c r="R104" s="15">
        <v>30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C96:D96"/>
    <mergeCell ref="C99:D99"/>
    <mergeCell ref="C64:D64"/>
    <mergeCell ref="C74:D74"/>
    <mergeCell ref="C84:D84"/>
    <mergeCell ref="C90:D90"/>
    <mergeCell ref="C41:D41"/>
    <mergeCell ref="C48:D48"/>
    <mergeCell ref="C55:D55"/>
    <mergeCell ref="C61:D61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H5:H6"/>
    <mergeCell ref="I5:K5"/>
    <mergeCell ref="L5:N5"/>
    <mergeCell ref="E3:N4"/>
    <mergeCell ref="E5:E6"/>
    <mergeCell ref="F5:F6"/>
    <mergeCell ref="G5:G6"/>
    <mergeCell ref="P5:P6"/>
    <mergeCell ref="Q5:Q6"/>
    <mergeCell ref="R5:R6"/>
    <mergeCell ref="O3:R4"/>
    <mergeCell ref="O5:O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107</v>
      </c>
      <c r="C1" s="2"/>
      <c r="D1" s="2"/>
      <c r="R1" s="27"/>
    </row>
    <row r="2" ht="12" customHeight="1">
      <c r="R2" s="3" t="str">
        <f>"平成１６年１０月１日現在　　"</f>
        <v>平成１６年１０月１日現在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2033744</v>
      </c>
      <c r="F8" s="11">
        <v>1002992</v>
      </c>
      <c r="G8" s="11">
        <v>1030752</v>
      </c>
      <c r="H8" s="11">
        <v>5</v>
      </c>
      <c r="I8" s="11">
        <v>277</v>
      </c>
      <c r="J8" s="11">
        <v>1580</v>
      </c>
      <c r="K8" s="11">
        <v>1303</v>
      </c>
      <c r="L8" s="11">
        <v>-272</v>
      </c>
      <c r="M8" s="11">
        <v>6431</v>
      </c>
      <c r="N8" s="11">
        <v>6703</v>
      </c>
      <c r="O8" s="11">
        <v>731992</v>
      </c>
      <c r="P8" s="11">
        <v>327</v>
      </c>
      <c r="Q8" s="11">
        <v>4229</v>
      </c>
      <c r="R8" s="11">
        <v>3902</v>
      </c>
    </row>
    <row r="9" spans="2:18" s="4" customFormat="1" ht="15.75" customHeight="1">
      <c r="B9" s="46" t="s">
        <v>17</v>
      </c>
      <c r="C9" s="49"/>
      <c r="D9" s="41"/>
      <c r="E9" s="11">
        <v>1253047</v>
      </c>
      <c r="F9" s="11">
        <v>616685</v>
      </c>
      <c r="G9" s="11">
        <v>636362</v>
      </c>
      <c r="H9" s="11">
        <v>-170</v>
      </c>
      <c r="I9" s="11">
        <v>236</v>
      </c>
      <c r="J9" s="11">
        <v>1026</v>
      </c>
      <c r="K9" s="11">
        <v>790</v>
      </c>
      <c r="L9" s="11">
        <v>-406</v>
      </c>
      <c r="M9" s="11">
        <v>3817</v>
      </c>
      <c r="N9" s="11">
        <v>4223</v>
      </c>
      <c r="O9" s="11">
        <v>472761</v>
      </c>
      <c r="P9" s="11">
        <v>-5</v>
      </c>
      <c r="Q9" s="11">
        <v>2847</v>
      </c>
      <c r="R9" s="11">
        <v>2852</v>
      </c>
    </row>
    <row r="10" spans="2:18" s="4" customFormat="1" ht="15.75" customHeight="1">
      <c r="B10" s="46" t="s">
        <v>18</v>
      </c>
      <c r="C10" s="49"/>
      <c r="D10" s="41"/>
      <c r="E10" s="11">
        <v>780697</v>
      </c>
      <c r="F10" s="11">
        <v>386307</v>
      </c>
      <c r="G10" s="11">
        <v>394390</v>
      </c>
      <c r="H10" s="11">
        <v>175</v>
      </c>
      <c r="I10" s="11">
        <v>41</v>
      </c>
      <c r="J10" s="11">
        <v>554</v>
      </c>
      <c r="K10" s="11">
        <v>513</v>
      </c>
      <c r="L10" s="11">
        <v>134</v>
      </c>
      <c r="M10" s="11">
        <v>2614</v>
      </c>
      <c r="N10" s="11">
        <v>2480</v>
      </c>
      <c r="O10" s="11">
        <v>259231</v>
      </c>
      <c r="P10" s="11">
        <v>332</v>
      </c>
      <c r="Q10" s="11">
        <v>1382</v>
      </c>
      <c r="R10" s="11">
        <v>1050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284099</v>
      </c>
      <c r="F12" s="15">
        <v>138744</v>
      </c>
      <c r="G12" s="15">
        <v>145355</v>
      </c>
      <c r="H12" s="15">
        <v>-130</v>
      </c>
      <c r="I12" s="15">
        <v>29</v>
      </c>
      <c r="J12" s="15">
        <v>211</v>
      </c>
      <c r="K12" s="15">
        <v>182</v>
      </c>
      <c r="L12" s="15">
        <v>-159</v>
      </c>
      <c r="M12" s="15">
        <v>802</v>
      </c>
      <c r="N12" s="15">
        <v>961</v>
      </c>
      <c r="O12" s="15">
        <v>110863</v>
      </c>
      <c r="P12" s="15">
        <v>-89</v>
      </c>
      <c r="Q12" s="15">
        <v>834</v>
      </c>
      <c r="R12" s="15">
        <v>923</v>
      </c>
    </row>
    <row r="13" spans="2:18" s="4" customFormat="1" ht="15.75" customHeight="1">
      <c r="B13" s="14"/>
      <c r="C13" s="40" t="s">
        <v>20</v>
      </c>
      <c r="D13" s="41"/>
      <c r="E13" s="15">
        <v>242671</v>
      </c>
      <c r="F13" s="15">
        <v>119233</v>
      </c>
      <c r="G13" s="15">
        <v>123438</v>
      </c>
      <c r="H13" s="15">
        <v>39</v>
      </c>
      <c r="I13" s="15">
        <v>51</v>
      </c>
      <c r="J13" s="15">
        <v>197</v>
      </c>
      <c r="K13" s="15">
        <v>146</v>
      </c>
      <c r="L13" s="15">
        <v>-12</v>
      </c>
      <c r="M13" s="15">
        <v>804</v>
      </c>
      <c r="N13" s="15">
        <v>816</v>
      </c>
      <c r="O13" s="15">
        <v>95363</v>
      </c>
      <c r="P13" s="15">
        <v>59</v>
      </c>
      <c r="Q13" s="15">
        <v>512</v>
      </c>
      <c r="R13" s="15">
        <v>453</v>
      </c>
    </row>
    <row r="14" spans="2:18" s="4" customFormat="1" ht="15.75" customHeight="1">
      <c r="B14" s="16"/>
      <c r="C14" s="40" t="s">
        <v>21</v>
      </c>
      <c r="D14" s="41"/>
      <c r="E14" s="15">
        <v>111172</v>
      </c>
      <c r="F14" s="15">
        <v>53710</v>
      </c>
      <c r="G14" s="15">
        <v>57462</v>
      </c>
      <c r="H14" s="15">
        <v>-93</v>
      </c>
      <c r="I14" s="15">
        <v>-11</v>
      </c>
      <c r="J14" s="15">
        <v>72</v>
      </c>
      <c r="K14" s="15">
        <v>83</v>
      </c>
      <c r="L14" s="15">
        <v>-82</v>
      </c>
      <c r="M14" s="15">
        <v>236</v>
      </c>
      <c r="N14" s="15">
        <v>318</v>
      </c>
      <c r="O14" s="15">
        <v>42397</v>
      </c>
      <c r="P14" s="15">
        <v>-20</v>
      </c>
      <c r="Q14" s="15">
        <v>247</v>
      </c>
      <c r="R14" s="15">
        <v>267</v>
      </c>
    </row>
    <row r="15" spans="2:18" s="4" customFormat="1" ht="15.75" customHeight="1">
      <c r="B15" s="16"/>
      <c r="C15" s="40" t="s">
        <v>22</v>
      </c>
      <c r="D15" s="41"/>
      <c r="E15" s="15">
        <v>130535</v>
      </c>
      <c r="F15" s="15">
        <v>65205</v>
      </c>
      <c r="G15" s="15">
        <v>65330</v>
      </c>
      <c r="H15" s="15">
        <v>20</v>
      </c>
      <c r="I15" s="15">
        <v>44</v>
      </c>
      <c r="J15" s="15">
        <v>122</v>
      </c>
      <c r="K15" s="15">
        <v>78</v>
      </c>
      <c r="L15" s="15">
        <v>-24</v>
      </c>
      <c r="M15" s="15">
        <v>551</v>
      </c>
      <c r="N15" s="15">
        <v>575</v>
      </c>
      <c r="O15" s="15">
        <v>49697</v>
      </c>
      <c r="P15" s="15">
        <v>19</v>
      </c>
      <c r="Q15" s="15">
        <v>373</v>
      </c>
      <c r="R15" s="15">
        <v>354</v>
      </c>
    </row>
    <row r="16" spans="2:18" s="4" customFormat="1" ht="15.75" customHeight="1">
      <c r="B16" s="16"/>
      <c r="C16" s="40" t="s">
        <v>23</v>
      </c>
      <c r="D16" s="41"/>
      <c r="E16" s="15">
        <v>151679</v>
      </c>
      <c r="F16" s="15">
        <v>76583</v>
      </c>
      <c r="G16" s="15">
        <v>75096</v>
      </c>
      <c r="H16" s="15">
        <v>94</v>
      </c>
      <c r="I16" s="15">
        <v>89</v>
      </c>
      <c r="J16" s="15">
        <v>165</v>
      </c>
      <c r="K16" s="15">
        <v>76</v>
      </c>
      <c r="L16" s="15">
        <v>5</v>
      </c>
      <c r="M16" s="15">
        <v>657</v>
      </c>
      <c r="N16" s="15">
        <v>652</v>
      </c>
      <c r="O16" s="15">
        <v>57789</v>
      </c>
      <c r="P16" s="15">
        <v>47</v>
      </c>
      <c r="Q16" s="15">
        <v>454</v>
      </c>
      <c r="R16" s="15">
        <v>407</v>
      </c>
    </row>
    <row r="17" spans="2:18" s="4" customFormat="1" ht="15.75" customHeight="1">
      <c r="B17" s="16"/>
      <c r="C17" s="40" t="s">
        <v>24</v>
      </c>
      <c r="D17" s="41"/>
      <c r="E17" s="15">
        <v>45562</v>
      </c>
      <c r="F17" s="15">
        <v>22010</v>
      </c>
      <c r="G17" s="15">
        <v>23552</v>
      </c>
      <c r="H17" s="15">
        <v>-14</v>
      </c>
      <c r="I17" s="15">
        <v>-3</v>
      </c>
      <c r="J17" s="15">
        <v>33</v>
      </c>
      <c r="K17" s="15">
        <v>36</v>
      </c>
      <c r="L17" s="15">
        <v>-11</v>
      </c>
      <c r="M17" s="15">
        <v>87</v>
      </c>
      <c r="N17" s="15">
        <v>98</v>
      </c>
      <c r="O17" s="15">
        <v>16291</v>
      </c>
      <c r="P17" s="15">
        <v>13</v>
      </c>
      <c r="Q17" s="15">
        <v>62</v>
      </c>
      <c r="R17" s="15">
        <v>49</v>
      </c>
    </row>
    <row r="18" spans="2:18" s="4" customFormat="1" ht="15.75" customHeight="1">
      <c r="B18" s="16"/>
      <c r="C18" s="40" t="s">
        <v>25</v>
      </c>
      <c r="D18" s="41"/>
      <c r="E18" s="15">
        <v>79591</v>
      </c>
      <c r="F18" s="15">
        <v>39799</v>
      </c>
      <c r="G18" s="15">
        <v>39792</v>
      </c>
      <c r="H18" s="15">
        <v>-89</v>
      </c>
      <c r="I18" s="15">
        <v>13</v>
      </c>
      <c r="J18" s="15">
        <v>64</v>
      </c>
      <c r="K18" s="15">
        <v>51</v>
      </c>
      <c r="L18" s="15">
        <v>-102</v>
      </c>
      <c r="M18" s="15">
        <v>217</v>
      </c>
      <c r="N18" s="15">
        <v>319</v>
      </c>
      <c r="O18" s="15">
        <v>28929</v>
      </c>
      <c r="P18" s="15">
        <v>-38</v>
      </c>
      <c r="Q18" s="15">
        <v>106</v>
      </c>
      <c r="R18" s="15">
        <v>144</v>
      </c>
    </row>
    <row r="19" spans="2:18" s="4" customFormat="1" ht="15.75" customHeight="1">
      <c r="B19" s="16"/>
      <c r="C19" s="40" t="s">
        <v>26</v>
      </c>
      <c r="D19" s="41"/>
      <c r="E19" s="15">
        <v>48110</v>
      </c>
      <c r="F19" s="15">
        <v>23414</v>
      </c>
      <c r="G19" s="15">
        <v>24696</v>
      </c>
      <c r="H19" s="15">
        <v>-15</v>
      </c>
      <c r="I19" s="15">
        <v>15</v>
      </c>
      <c r="J19" s="15">
        <v>44</v>
      </c>
      <c r="K19" s="15">
        <v>29</v>
      </c>
      <c r="L19" s="15">
        <v>-30</v>
      </c>
      <c r="M19" s="15">
        <v>116</v>
      </c>
      <c r="N19" s="15">
        <v>146</v>
      </c>
      <c r="O19" s="15">
        <v>17063</v>
      </c>
      <c r="P19" s="15">
        <v>-1</v>
      </c>
      <c r="Q19" s="15">
        <v>75</v>
      </c>
      <c r="R19" s="15">
        <v>76</v>
      </c>
    </row>
    <row r="20" spans="2:18" s="4" customFormat="1" ht="15.75" customHeight="1">
      <c r="B20" s="16"/>
      <c r="C20" s="40" t="s">
        <v>27</v>
      </c>
      <c r="D20" s="41"/>
      <c r="E20" s="15">
        <v>63138</v>
      </c>
      <c r="F20" s="15">
        <v>31018</v>
      </c>
      <c r="G20" s="15">
        <v>32120</v>
      </c>
      <c r="H20" s="15">
        <v>27</v>
      </c>
      <c r="I20" s="15">
        <v>3</v>
      </c>
      <c r="J20" s="15">
        <v>48</v>
      </c>
      <c r="K20" s="15">
        <v>45</v>
      </c>
      <c r="L20" s="15">
        <v>24</v>
      </c>
      <c r="M20" s="15">
        <v>147</v>
      </c>
      <c r="N20" s="15">
        <v>123</v>
      </c>
      <c r="O20" s="15">
        <v>21594</v>
      </c>
      <c r="P20" s="15">
        <v>-22</v>
      </c>
      <c r="Q20" s="15">
        <v>84</v>
      </c>
      <c r="R20" s="15">
        <v>106</v>
      </c>
    </row>
    <row r="21" spans="2:18" s="4" customFormat="1" ht="15.75" customHeight="1">
      <c r="B21" s="16"/>
      <c r="C21" s="40" t="s">
        <v>28</v>
      </c>
      <c r="D21" s="41"/>
      <c r="E21" s="15">
        <v>49244</v>
      </c>
      <c r="F21" s="15">
        <v>24010</v>
      </c>
      <c r="G21" s="15">
        <v>25234</v>
      </c>
      <c r="H21" s="15">
        <v>0</v>
      </c>
      <c r="I21" s="15">
        <v>0</v>
      </c>
      <c r="J21" s="15">
        <v>39</v>
      </c>
      <c r="K21" s="15">
        <v>39</v>
      </c>
      <c r="L21" s="15">
        <v>0</v>
      </c>
      <c r="M21" s="15">
        <v>105</v>
      </c>
      <c r="N21" s="15">
        <v>105</v>
      </c>
      <c r="O21" s="15">
        <v>16499</v>
      </c>
      <c r="P21" s="15">
        <v>14</v>
      </c>
      <c r="Q21" s="15">
        <v>67</v>
      </c>
      <c r="R21" s="15">
        <v>53</v>
      </c>
    </row>
    <row r="22" spans="2:18" s="4" customFormat="1" ht="15.75" customHeight="1">
      <c r="B22" s="16"/>
      <c r="C22" s="40" t="s">
        <v>29</v>
      </c>
      <c r="D22" s="41"/>
      <c r="E22" s="15">
        <v>47246</v>
      </c>
      <c r="F22" s="15">
        <v>22959</v>
      </c>
      <c r="G22" s="15">
        <v>24287</v>
      </c>
      <c r="H22" s="15">
        <v>-9</v>
      </c>
      <c r="I22" s="15">
        <v>6</v>
      </c>
      <c r="J22" s="15">
        <v>31</v>
      </c>
      <c r="K22" s="15">
        <v>25</v>
      </c>
      <c r="L22" s="15">
        <v>-15</v>
      </c>
      <c r="M22" s="15">
        <v>95</v>
      </c>
      <c r="N22" s="15">
        <v>110</v>
      </c>
      <c r="O22" s="15">
        <v>16276</v>
      </c>
      <c r="P22" s="15">
        <v>13</v>
      </c>
      <c r="Q22" s="15">
        <v>33</v>
      </c>
      <c r="R22" s="15">
        <v>20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104069</v>
      </c>
      <c r="F24" s="11">
        <v>51327</v>
      </c>
      <c r="G24" s="11">
        <v>52742</v>
      </c>
      <c r="H24" s="11">
        <v>17</v>
      </c>
      <c r="I24" s="11">
        <v>5</v>
      </c>
      <c r="J24" s="11">
        <v>76</v>
      </c>
      <c r="K24" s="11">
        <v>71</v>
      </c>
      <c r="L24" s="11">
        <v>12</v>
      </c>
      <c r="M24" s="11">
        <v>289</v>
      </c>
      <c r="N24" s="11">
        <v>277</v>
      </c>
      <c r="O24" s="11">
        <v>31442</v>
      </c>
      <c r="P24" s="11">
        <v>42</v>
      </c>
      <c r="Q24" s="11">
        <v>113</v>
      </c>
      <c r="R24" s="11">
        <v>71</v>
      </c>
    </row>
    <row r="25" spans="2:18" s="4" customFormat="1" ht="15.75" customHeight="1">
      <c r="B25" s="16"/>
      <c r="C25" s="17"/>
      <c r="D25" s="18" t="s">
        <v>31</v>
      </c>
      <c r="E25" s="15">
        <v>10184</v>
      </c>
      <c r="F25" s="15">
        <v>5031</v>
      </c>
      <c r="G25" s="15">
        <v>5153</v>
      </c>
      <c r="H25" s="15">
        <v>-7</v>
      </c>
      <c r="I25" s="15">
        <v>-1</v>
      </c>
      <c r="J25" s="15">
        <v>9</v>
      </c>
      <c r="K25" s="15">
        <v>10</v>
      </c>
      <c r="L25" s="15">
        <v>-6</v>
      </c>
      <c r="M25" s="15">
        <v>16</v>
      </c>
      <c r="N25" s="15">
        <v>22</v>
      </c>
      <c r="O25" s="15">
        <v>2839</v>
      </c>
      <c r="P25" s="15">
        <v>0</v>
      </c>
      <c r="Q25" s="15">
        <v>3</v>
      </c>
      <c r="R25" s="15">
        <v>3</v>
      </c>
    </row>
    <row r="26" spans="2:18" s="4" customFormat="1" ht="15.75" customHeight="1">
      <c r="B26" s="16"/>
      <c r="C26" s="17"/>
      <c r="D26" s="18" t="s">
        <v>32</v>
      </c>
      <c r="E26" s="15">
        <v>12157</v>
      </c>
      <c r="F26" s="15">
        <v>6057</v>
      </c>
      <c r="G26" s="15">
        <v>6100</v>
      </c>
      <c r="H26" s="15">
        <v>-11</v>
      </c>
      <c r="I26" s="15">
        <v>-6</v>
      </c>
      <c r="J26" s="15">
        <v>8</v>
      </c>
      <c r="K26" s="15">
        <v>14</v>
      </c>
      <c r="L26" s="15">
        <v>-5</v>
      </c>
      <c r="M26" s="15">
        <v>15</v>
      </c>
      <c r="N26" s="15">
        <v>20</v>
      </c>
      <c r="O26" s="15">
        <v>3505</v>
      </c>
      <c r="P26" s="15">
        <v>-3</v>
      </c>
      <c r="Q26" s="15">
        <v>5</v>
      </c>
      <c r="R26" s="15">
        <v>8</v>
      </c>
    </row>
    <row r="27" spans="2:18" s="4" customFormat="1" ht="15.75" customHeight="1">
      <c r="B27" s="16"/>
      <c r="C27" s="17"/>
      <c r="D27" s="18" t="s">
        <v>33</v>
      </c>
      <c r="E27" s="15">
        <v>22367</v>
      </c>
      <c r="F27" s="15">
        <v>11044</v>
      </c>
      <c r="G27" s="15">
        <v>11323</v>
      </c>
      <c r="H27" s="15">
        <v>1</v>
      </c>
      <c r="I27" s="15">
        <v>8</v>
      </c>
      <c r="J27" s="15">
        <v>18</v>
      </c>
      <c r="K27" s="15">
        <v>10</v>
      </c>
      <c r="L27" s="15">
        <v>-7</v>
      </c>
      <c r="M27" s="15">
        <v>64</v>
      </c>
      <c r="N27" s="15">
        <v>71</v>
      </c>
      <c r="O27" s="15">
        <v>6926</v>
      </c>
      <c r="P27" s="15">
        <v>7</v>
      </c>
      <c r="Q27" s="15">
        <v>27</v>
      </c>
      <c r="R27" s="15">
        <v>20</v>
      </c>
    </row>
    <row r="28" spans="2:18" s="4" customFormat="1" ht="15.75" customHeight="1">
      <c r="B28" s="16"/>
      <c r="C28" s="17"/>
      <c r="D28" s="18" t="s">
        <v>34</v>
      </c>
      <c r="E28" s="15">
        <v>17090</v>
      </c>
      <c r="F28" s="15">
        <v>8414</v>
      </c>
      <c r="G28" s="15">
        <v>8676</v>
      </c>
      <c r="H28" s="15">
        <v>12</v>
      </c>
      <c r="I28" s="15">
        <v>3</v>
      </c>
      <c r="J28" s="15">
        <v>11</v>
      </c>
      <c r="K28" s="15">
        <v>8</v>
      </c>
      <c r="L28" s="15">
        <v>9</v>
      </c>
      <c r="M28" s="15">
        <v>65</v>
      </c>
      <c r="N28" s="15">
        <v>56</v>
      </c>
      <c r="O28" s="15">
        <v>5371</v>
      </c>
      <c r="P28" s="15">
        <v>13</v>
      </c>
      <c r="Q28" s="15">
        <v>32</v>
      </c>
      <c r="R28" s="15">
        <v>19</v>
      </c>
    </row>
    <row r="29" spans="2:18" s="4" customFormat="1" ht="15.75" customHeight="1">
      <c r="B29" s="16"/>
      <c r="C29" s="19"/>
      <c r="D29" s="20" t="s">
        <v>35</v>
      </c>
      <c r="E29" s="15">
        <v>8466</v>
      </c>
      <c r="F29" s="15">
        <v>4084</v>
      </c>
      <c r="G29" s="15">
        <v>4382</v>
      </c>
      <c r="H29" s="15">
        <v>0</v>
      </c>
      <c r="I29" s="15">
        <v>-2</v>
      </c>
      <c r="J29" s="15">
        <v>5</v>
      </c>
      <c r="K29" s="15">
        <v>7</v>
      </c>
      <c r="L29" s="15">
        <v>2</v>
      </c>
      <c r="M29" s="15">
        <v>27</v>
      </c>
      <c r="N29" s="15">
        <v>25</v>
      </c>
      <c r="O29" s="15">
        <v>2373</v>
      </c>
      <c r="P29" s="15">
        <v>3</v>
      </c>
      <c r="Q29" s="15">
        <v>7</v>
      </c>
      <c r="R29" s="15">
        <v>4</v>
      </c>
    </row>
    <row r="30" spans="2:18" s="4" customFormat="1" ht="15.75" customHeight="1">
      <c r="B30" s="16"/>
      <c r="C30" s="19"/>
      <c r="D30" s="20" t="s">
        <v>36</v>
      </c>
      <c r="E30" s="15">
        <v>11564</v>
      </c>
      <c r="F30" s="15">
        <v>5725</v>
      </c>
      <c r="G30" s="15">
        <v>5839</v>
      </c>
      <c r="H30" s="15">
        <v>7</v>
      </c>
      <c r="I30" s="15">
        <v>1</v>
      </c>
      <c r="J30" s="15">
        <v>8</v>
      </c>
      <c r="K30" s="15">
        <v>7</v>
      </c>
      <c r="L30" s="15">
        <v>6</v>
      </c>
      <c r="M30" s="15">
        <v>35</v>
      </c>
      <c r="N30" s="15">
        <v>29</v>
      </c>
      <c r="O30" s="15">
        <v>3522</v>
      </c>
      <c r="P30" s="15">
        <v>8</v>
      </c>
      <c r="Q30" s="15">
        <v>15</v>
      </c>
      <c r="R30" s="15">
        <v>7</v>
      </c>
    </row>
    <row r="31" spans="2:18" s="4" customFormat="1" ht="15.75" customHeight="1">
      <c r="B31" s="16"/>
      <c r="C31" s="19"/>
      <c r="D31" s="20" t="s">
        <v>37</v>
      </c>
      <c r="E31" s="15">
        <v>16563</v>
      </c>
      <c r="F31" s="15">
        <v>8249</v>
      </c>
      <c r="G31" s="15">
        <v>8314</v>
      </c>
      <c r="H31" s="15">
        <v>23</v>
      </c>
      <c r="I31" s="15">
        <v>9</v>
      </c>
      <c r="J31" s="15">
        <v>16</v>
      </c>
      <c r="K31" s="15">
        <v>7</v>
      </c>
      <c r="L31" s="15">
        <v>14</v>
      </c>
      <c r="M31" s="15">
        <v>53</v>
      </c>
      <c r="N31" s="15">
        <v>39</v>
      </c>
      <c r="O31" s="15">
        <v>4943</v>
      </c>
      <c r="P31" s="15">
        <v>14</v>
      </c>
      <c r="Q31" s="15">
        <v>22</v>
      </c>
      <c r="R31" s="15">
        <v>8</v>
      </c>
    </row>
    <row r="32" spans="2:18" s="4" customFormat="1" ht="15.75" customHeight="1">
      <c r="B32" s="16"/>
      <c r="C32" s="19"/>
      <c r="D32" s="20" t="s">
        <v>38</v>
      </c>
      <c r="E32" s="15">
        <v>2652</v>
      </c>
      <c r="F32" s="15">
        <v>1291</v>
      </c>
      <c r="G32" s="15">
        <v>1361</v>
      </c>
      <c r="H32" s="15">
        <v>-4</v>
      </c>
      <c r="I32" s="15">
        <v>-5</v>
      </c>
      <c r="J32" s="15">
        <v>0</v>
      </c>
      <c r="K32" s="15">
        <v>5</v>
      </c>
      <c r="L32" s="15">
        <v>1</v>
      </c>
      <c r="M32" s="15">
        <v>8</v>
      </c>
      <c r="N32" s="15">
        <v>7</v>
      </c>
      <c r="O32" s="15">
        <v>893</v>
      </c>
      <c r="P32" s="15">
        <v>1</v>
      </c>
      <c r="Q32" s="15">
        <v>2</v>
      </c>
      <c r="R32" s="15">
        <v>1</v>
      </c>
    </row>
    <row r="33" spans="2:18" s="4" customFormat="1" ht="15.75" customHeight="1">
      <c r="B33" s="16"/>
      <c r="C33" s="19"/>
      <c r="D33" s="20" t="s">
        <v>39</v>
      </c>
      <c r="E33" s="15">
        <v>3026</v>
      </c>
      <c r="F33" s="15">
        <v>1432</v>
      </c>
      <c r="G33" s="15">
        <v>1594</v>
      </c>
      <c r="H33" s="15">
        <v>-4</v>
      </c>
      <c r="I33" s="15">
        <v>-2</v>
      </c>
      <c r="J33" s="15">
        <v>1</v>
      </c>
      <c r="K33" s="15">
        <v>3</v>
      </c>
      <c r="L33" s="15">
        <v>-2</v>
      </c>
      <c r="M33" s="15">
        <v>6</v>
      </c>
      <c r="N33" s="15">
        <v>8</v>
      </c>
      <c r="O33" s="15">
        <v>1070</v>
      </c>
      <c r="P33" s="15">
        <v>-1</v>
      </c>
      <c r="Q33" s="15">
        <v>0</v>
      </c>
      <c r="R33" s="15">
        <v>1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82245</v>
      </c>
      <c r="F35" s="11">
        <v>40278</v>
      </c>
      <c r="G35" s="11">
        <v>41967</v>
      </c>
      <c r="H35" s="11">
        <v>-3</v>
      </c>
      <c r="I35" s="11">
        <v>37</v>
      </c>
      <c r="J35" s="11">
        <v>72</v>
      </c>
      <c r="K35" s="21">
        <v>35</v>
      </c>
      <c r="L35" s="11">
        <v>-40</v>
      </c>
      <c r="M35" s="11">
        <v>234</v>
      </c>
      <c r="N35" s="21">
        <v>274</v>
      </c>
      <c r="O35" s="21">
        <v>27189</v>
      </c>
      <c r="P35" s="21">
        <v>18</v>
      </c>
      <c r="Q35" s="21">
        <v>122</v>
      </c>
      <c r="R35" s="21">
        <v>104</v>
      </c>
    </row>
    <row r="36" spans="2:18" s="4" customFormat="1" ht="15.75" customHeight="1">
      <c r="B36" s="16"/>
      <c r="C36" s="17"/>
      <c r="D36" s="20" t="s">
        <v>41</v>
      </c>
      <c r="E36" s="15">
        <v>21964</v>
      </c>
      <c r="F36" s="15">
        <v>10602</v>
      </c>
      <c r="G36" s="15">
        <v>11362</v>
      </c>
      <c r="H36" s="15">
        <v>1</v>
      </c>
      <c r="I36" s="15">
        <v>9</v>
      </c>
      <c r="J36" s="15">
        <v>19</v>
      </c>
      <c r="K36" s="15">
        <v>10</v>
      </c>
      <c r="L36" s="15">
        <v>-8</v>
      </c>
      <c r="M36" s="15">
        <v>48</v>
      </c>
      <c r="N36" s="15">
        <v>56</v>
      </c>
      <c r="O36" s="15">
        <v>7022</v>
      </c>
      <c r="P36" s="15">
        <v>7</v>
      </c>
      <c r="Q36" s="15">
        <v>24</v>
      </c>
      <c r="R36" s="15">
        <v>17</v>
      </c>
    </row>
    <row r="37" spans="2:18" s="4" customFormat="1" ht="15.75" customHeight="1">
      <c r="B37" s="16"/>
      <c r="C37" s="17"/>
      <c r="D37" s="20" t="s">
        <v>42</v>
      </c>
      <c r="E37" s="15">
        <v>4506</v>
      </c>
      <c r="F37" s="15">
        <v>2218</v>
      </c>
      <c r="G37" s="15">
        <v>2288</v>
      </c>
      <c r="H37" s="15">
        <v>-3</v>
      </c>
      <c r="I37" s="15">
        <v>2</v>
      </c>
      <c r="J37" s="15">
        <v>5</v>
      </c>
      <c r="K37" s="15">
        <v>3</v>
      </c>
      <c r="L37" s="15">
        <v>-5</v>
      </c>
      <c r="M37" s="15">
        <v>2</v>
      </c>
      <c r="N37" s="15">
        <v>7</v>
      </c>
      <c r="O37" s="15">
        <v>1521</v>
      </c>
      <c r="P37" s="15">
        <v>-2</v>
      </c>
      <c r="Q37" s="15">
        <v>2</v>
      </c>
      <c r="R37" s="15">
        <v>4</v>
      </c>
    </row>
    <row r="38" spans="2:18" s="4" customFormat="1" ht="15.75" customHeight="1">
      <c r="B38" s="16"/>
      <c r="C38" s="17"/>
      <c r="D38" s="20" t="s">
        <v>43</v>
      </c>
      <c r="E38" s="15">
        <v>19340</v>
      </c>
      <c r="F38" s="15">
        <v>9527</v>
      </c>
      <c r="G38" s="15">
        <v>9813</v>
      </c>
      <c r="H38" s="15">
        <v>26</v>
      </c>
      <c r="I38" s="15">
        <v>7</v>
      </c>
      <c r="J38" s="15">
        <v>14</v>
      </c>
      <c r="K38" s="15">
        <v>7</v>
      </c>
      <c r="L38" s="15">
        <v>19</v>
      </c>
      <c r="M38" s="15">
        <v>69</v>
      </c>
      <c r="N38" s="15">
        <v>50</v>
      </c>
      <c r="O38" s="15">
        <v>6060</v>
      </c>
      <c r="P38" s="22">
        <v>19</v>
      </c>
      <c r="Q38" s="15">
        <v>29</v>
      </c>
      <c r="R38" s="15">
        <v>10</v>
      </c>
    </row>
    <row r="39" spans="2:18" s="4" customFormat="1" ht="15.75" customHeight="1">
      <c r="B39" s="16"/>
      <c r="C39" s="17"/>
      <c r="D39" s="20" t="s">
        <v>44</v>
      </c>
      <c r="E39" s="15">
        <v>36435</v>
      </c>
      <c r="F39" s="15">
        <v>17931</v>
      </c>
      <c r="G39" s="15">
        <v>18504</v>
      </c>
      <c r="H39" s="15">
        <v>-27</v>
      </c>
      <c r="I39" s="15">
        <v>19</v>
      </c>
      <c r="J39" s="15">
        <v>34</v>
      </c>
      <c r="K39" s="15">
        <v>15</v>
      </c>
      <c r="L39" s="15">
        <v>-46</v>
      </c>
      <c r="M39" s="15">
        <v>115</v>
      </c>
      <c r="N39" s="15">
        <v>161</v>
      </c>
      <c r="O39" s="15">
        <v>12586</v>
      </c>
      <c r="P39" s="15">
        <v>-6</v>
      </c>
      <c r="Q39" s="15">
        <v>67</v>
      </c>
      <c r="R39" s="15">
        <v>73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49669</v>
      </c>
      <c r="F41" s="11">
        <v>24433</v>
      </c>
      <c r="G41" s="11">
        <v>25236</v>
      </c>
      <c r="H41" s="11">
        <v>64</v>
      </c>
      <c r="I41" s="11">
        <v>12</v>
      </c>
      <c r="J41" s="11">
        <v>46</v>
      </c>
      <c r="K41" s="11">
        <v>34</v>
      </c>
      <c r="L41" s="11">
        <v>52</v>
      </c>
      <c r="M41" s="11">
        <v>203</v>
      </c>
      <c r="N41" s="11">
        <v>151</v>
      </c>
      <c r="O41" s="11">
        <v>15790</v>
      </c>
      <c r="P41" s="11">
        <v>44</v>
      </c>
      <c r="Q41" s="11">
        <v>85</v>
      </c>
      <c r="R41" s="11">
        <v>41</v>
      </c>
    </row>
    <row r="42" spans="2:18" s="4" customFormat="1" ht="15.75" customHeight="1">
      <c r="B42" s="16"/>
      <c r="C42" s="17"/>
      <c r="D42" s="20" t="s">
        <v>46</v>
      </c>
      <c r="E42" s="15">
        <v>11913</v>
      </c>
      <c r="F42" s="15">
        <v>5841</v>
      </c>
      <c r="G42" s="15">
        <v>6072</v>
      </c>
      <c r="H42" s="15">
        <v>-1</v>
      </c>
      <c r="I42" s="15">
        <v>-3</v>
      </c>
      <c r="J42" s="15">
        <v>10</v>
      </c>
      <c r="K42" s="15">
        <v>13</v>
      </c>
      <c r="L42" s="15">
        <v>2</v>
      </c>
      <c r="M42" s="15">
        <v>40</v>
      </c>
      <c r="N42" s="15">
        <v>38</v>
      </c>
      <c r="O42" s="15">
        <v>3593</v>
      </c>
      <c r="P42" s="15">
        <v>4</v>
      </c>
      <c r="Q42" s="15">
        <v>11</v>
      </c>
      <c r="R42" s="15">
        <v>7</v>
      </c>
    </row>
    <row r="43" spans="2:18" s="4" customFormat="1" ht="15.75" customHeight="1">
      <c r="B43" s="16"/>
      <c r="C43" s="17"/>
      <c r="D43" s="20" t="s">
        <v>47</v>
      </c>
      <c r="E43" s="15">
        <v>2074</v>
      </c>
      <c r="F43" s="15">
        <v>994</v>
      </c>
      <c r="G43" s="15">
        <v>1080</v>
      </c>
      <c r="H43" s="15">
        <v>9</v>
      </c>
      <c r="I43" s="15">
        <v>1</v>
      </c>
      <c r="J43" s="15">
        <v>1</v>
      </c>
      <c r="K43" s="15">
        <v>0</v>
      </c>
      <c r="L43" s="15">
        <v>8</v>
      </c>
      <c r="M43" s="15">
        <v>10</v>
      </c>
      <c r="N43" s="15">
        <v>2</v>
      </c>
      <c r="O43" s="15">
        <v>590</v>
      </c>
      <c r="P43" s="15">
        <v>3</v>
      </c>
      <c r="Q43" s="15">
        <v>3</v>
      </c>
      <c r="R43" s="15">
        <v>0</v>
      </c>
    </row>
    <row r="44" spans="2:18" s="4" customFormat="1" ht="15.75" customHeight="1">
      <c r="B44" s="16"/>
      <c r="C44" s="17"/>
      <c r="D44" s="20" t="s">
        <v>48</v>
      </c>
      <c r="E44" s="15">
        <v>3890</v>
      </c>
      <c r="F44" s="15">
        <v>1795</v>
      </c>
      <c r="G44" s="15">
        <v>2095</v>
      </c>
      <c r="H44" s="15">
        <v>9</v>
      </c>
      <c r="I44" s="15">
        <v>-5</v>
      </c>
      <c r="J44" s="15">
        <v>1</v>
      </c>
      <c r="K44" s="15">
        <v>6</v>
      </c>
      <c r="L44" s="15">
        <v>14</v>
      </c>
      <c r="M44" s="15">
        <v>26</v>
      </c>
      <c r="N44" s="15">
        <v>12</v>
      </c>
      <c r="O44" s="15">
        <v>1814</v>
      </c>
      <c r="P44" s="15">
        <v>12</v>
      </c>
      <c r="Q44" s="15">
        <v>23</v>
      </c>
      <c r="R44" s="15">
        <v>11</v>
      </c>
    </row>
    <row r="45" spans="2:18" s="4" customFormat="1" ht="15.75" customHeight="1">
      <c r="B45" s="16"/>
      <c r="C45" s="19"/>
      <c r="D45" s="20" t="s">
        <v>49</v>
      </c>
      <c r="E45" s="15">
        <v>13922</v>
      </c>
      <c r="F45" s="15">
        <v>7027</v>
      </c>
      <c r="G45" s="15">
        <v>6895</v>
      </c>
      <c r="H45" s="15">
        <v>11</v>
      </c>
      <c r="I45" s="15">
        <v>7</v>
      </c>
      <c r="J45" s="15">
        <v>14</v>
      </c>
      <c r="K45" s="15">
        <v>7</v>
      </c>
      <c r="L45" s="15">
        <v>4</v>
      </c>
      <c r="M45" s="15">
        <v>68</v>
      </c>
      <c r="N45" s="15">
        <v>64</v>
      </c>
      <c r="O45" s="15">
        <v>4191</v>
      </c>
      <c r="P45" s="15">
        <v>5</v>
      </c>
      <c r="Q45" s="15">
        <v>19</v>
      </c>
      <c r="R45" s="15">
        <v>14</v>
      </c>
    </row>
    <row r="46" spans="2:18" s="4" customFormat="1" ht="15.75" customHeight="1">
      <c r="B46" s="16"/>
      <c r="C46" s="19"/>
      <c r="D46" s="20" t="s">
        <v>50</v>
      </c>
      <c r="E46" s="15">
        <v>17870</v>
      </c>
      <c r="F46" s="15">
        <v>8776</v>
      </c>
      <c r="G46" s="15">
        <v>9094</v>
      </c>
      <c r="H46" s="15">
        <v>36</v>
      </c>
      <c r="I46" s="15">
        <v>12</v>
      </c>
      <c r="J46" s="15">
        <v>20</v>
      </c>
      <c r="K46" s="15">
        <v>8</v>
      </c>
      <c r="L46" s="15">
        <v>24</v>
      </c>
      <c r="M46" s="15">
        <v>59</v>
      </c>
      <c r="N46" s="15">
        <v>35</v>
      </c>
      <c r="O46" s="15">
        <v>5602</v>
      </c>
      <c r="P46" s="15">
        <v>20</v>
      </c>
      <c r="Q46" s="15">
        <v>29</v>
      </c>
      <c r="R46" s="15">
        <v>9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49664</v>
      </c>
      <c r="F48" s="11">
        <v>24652</v>
      </c>
      <c r="G48" s="11">
        <v>25012</v>
      </c>
      <c r="H48" s="11">
        <v>29</v>
      </c>
      <c r="I48" s="11">
        <v>2</v>
      </c>
      <c r="J48" s="11">
        <v>33</v>
      </c>
      <c r="K48" s="11">
        <v>31</v>
      </c>
      <c r="L48" s="11">
        <v>27</v>
      </c>
      <c r="M48" s="11">
        <v>148</v>
      </c>
      <c r="N48" s="11">
        <v>121</v>
      </c>
      <c r="O48" s="11">
        <v>18119</v>
      </c>
      <c r="P48" s="11">
        <v>42</v>
      </c>
      <c r="Q48" s="11">
        <v>91</v>
      </c>
      <c r="R48" s="11">
        <v>49</v>
      </c>
    </row>
    <row r="49" spans="2:18" s="4" customFormat="1" ht="15.75" customHeight="1">
      <c r="B49" s="16"/>
      <c r="C49" s="19"/>
      <c r="D49" s="20" t="s">
        <v>52</v>
      </c>
      <c r="E49" s="15">
        <v>12563</v>
      </c>
      <c r="F49" s="15">
        <v>6243</v>
      </c>
      <c r="G49" s="15">
        <v>6320</v>
      </c>
      <c r="H49" s="15">
        <v>44</v>
      </c>
      <c r="I49" s="15">
        <v>11</v>
      </c>
      <c r="J49" s="15">
        <v>14</v>
      </c>
      <c r="K49" s="15">
        <v>3</v>
      </c>
      <c r="L49" s="15">
        <v>33</v>
      </c>
      <c r="M49" s="15">
        <v>66</v>
      </c>
      <c r="N49" s="15">
        <v>33</v>
      </c>
      <c r="O49" s="15">
        <v>4991</v>
      </c>
      <c r="P49" s="15">
        <v>27</v>
      </c>
      <c r="Q49" s="15">
        <v>47</v>
      </c>
      <c r="R49" s="15">
        <v>20</v>
      </c>
    </row>
    <row r="50" spans="2:18" s="4" customFormat="1" ht="15.75" customHeight="1">
      <c r="B50" s="16"/>
      <c r="C50" s="19"/>
      <c r="D50" s="20" t="s">
        <v>53</v>
      </c>
      <c r="E50" s="15">
        <v>6941</v>
      </c>
      <c r="F50" s="15">
        <v>3326</v>
      </c>
      <c r="G50" s="15">
        <v>3615</v>
      </c>
      <c r="H50" s="15">
        <v>-12</v>
      </c>
      <c r="I50" s="15">
        <v>-6</v>
      </c>
      <c r="J50" s="15">
        <v>3</v>
      </c>
      <c r="K50" s="15">
        <v>9</v>
      </c>
      <c r="L50" s="15">
        <v>-6</v>
      </c>
      <c r="M50" s="15">
        <v>11</v>
      </c>
      <c r="N50" s="15">
        <v>17</v>
      </c>
      <c r="O50" s="15">
        <v>2354</v>
      </c>
      <c r="P50" s="15">
        <v>1</v>
      </c>
      <c r="Q50" s="15">
        <v>5</v>
      </c>
      <c r="R50" s="15">
        <v>4</v>
      </c>
    </row>
    <row r="51" spans="2:18" s="4" customFormat="1" ht="15.75" customHeight="1">
      <c r="B51" s="16"/>
      <c r="C51" s="19"/>
      <c r="D51" s="20" t="s">
        <v>54</v>
      </c>
      <c r="E51" s="15">
        <v>25140</v>
      </c>
      <c r="F51" s="15">
        <v>12315</v>
      </c>
      <c r="G51" s="15">
        <v>12825</v>
      </c>
      <c r="H51" s="15">
        <v>13</v>
      </c>
      <c r="I51" s="15">
        <v>-1</v>
      </c>
      <c r="J51" s="15">
        <v>13</v>
      </c>
      <c r="K51" s="15">
        <v>14</v>
      </c>
      <c r="L51" s="15">
        <v>14</v>
      </c>
      <c r="M51" s="15">
        <v>65</v>
      </c>
      <c r="N51" s="15">
        <v>51</v>
      </c>
      <c r="O51" s="15">
        <v>8282</v>
      </c>
      <c r="P51" s="15">
        <v>19</v>
      </c>
      <c r="Q51" s="15">
        <v>36</v>
      </c>
      <c r="R51" s="15">
        <v>17</v>
      </c>
    </row>
    <row r="52" spans="2:18" s="4" customFormat="1" ht="15.75" customHeight="1">
      <c r="B52" s="16"/>
      <c r="C52" s="19"/>
      <c r="D52" s="20" t="s">
        <v>55</v>
      </c>
      <c r="E52" s="15">
        <v>2142</v>
      </c>
      <c r="F52" s="15">
        <v>1397</v>
      </c>
      <c r="G52" s="15">
        <v>745</v>
      </c>
      <c r="H52" s="15">
        <v>-3</v>
      </c>
      <c r="I52" s="15">
        <v>-1</v>
      </c>
      <c r="J52" s="15">
        <v>1</v>
      </c>
      <c r="K52" s="15">
        <v>2</v>
      </c>
      <c r="L52" s="15">
        <v>-2</v>
      </c>
      <c r="M52" s="15">
        <v>3</v>
      </c>
      <c r="N52" s="15">
        <v>5</v>
      </c>
      <c r="O52" s="15">
        <v>1326</v>
      </c>
      <c r="P52" s="15">
        <v>-2</v>
      </c>
      <c r="Q52" s="15">
        <v>1</v>
      </c>
      <c r="R52" s="15">
        <v>3</v>
      </c>
    </row>
    <row r="53" spans="2:18" s="4" customFormat="1" ht="15.75" customHeight="1">
      <c r="B53" s="16"/>
      <c r="C53" s="19"/>
      <c r="D53" s="20" t="s">
        <v>97</v>
      </c>
      <c r="E53" s="15">
        <v>2878</v>
      </c>
      <c r="F53" s="15">
        <v>1371</v>
      </c>
      <c r="G53" s="15">
        <v>1507</v>
      </c>
      <c r="H53" s="15">
        <v>-13</v>
      </c>
      <c r="I53" s="15">
        <v>-1</v>
      </c>
      <c r="J53" s="15">
        <v>2</v>
      </c>
      <c r="K53" s="15">
        <v>3</v>
      </c>
      <c r="L53" s="15">
        <v>-12</v>
      </c>
      <c r="M53" s="15">
        <v>3</v>
      </c>
      <c r="N53" s="15">
        <v>15</v>
      </c>
      <c r="O53" s="15">
        <v>1166</v>
      </c>
      <c r="P53" s="15">
        <v>-3</v>
      </c>
      <c r="Q53" s="15">
        <v>2</v>
      </c>
      <c r="R53" s="15">
        <v>5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32672</v>
      </c>
      <c r="F55" s="11">
        <v>15955</v>
      </c>
      <c r="G55" s="11">
        <v>16717</v>
      </c>
      <c r="H55" s="11">
        <v>-45</v>
      </c>
      <c r="I55" s="11">
        <v>-29</v>
      </c>
      <c r="J55" s="11">
        <v>20</v>
      </c>
      <c r="K55" s="11">
        <v>49</v>
      </c>
      <c r="L55" s="11">
        <v>-16</v>
      </c>
      <c r="M55" s="11">
        <v>49</v>
      </c>
      <c r="N55" s="11">
        <v>65</v>
      </c>
      <c r="O55" s="11">
        <v>10585</v>
      </c>
      <c r="P55" s="11">
        <v>-1</v>
      </c>
      <c r="Q55" s="11">
        <v>18</v>
      </c>
      <c r="R55" s="11">
        <v>19</v>
      </c>
    </row>
    <row r="56" spans="2:18" s="4" customFormat="1" ht="15" customHeight="1">
      <c r="B56" s="16"/>
      <c r="C56" s="19"/>
      <c r="D56" s="20" t="s">
        <v>57</v>
      </c>
      <c r="E56" s="15">
        <v>4873</v>
      </c>
      <c r="F56" s="15">
        <v>2424</v>
      </c>
      <c r="G56" s="15">
        <v>2449</v>
      </c>
      <c r="H56" s="15">
        <v>-14</v>
      </c>
      <c r="I56" s="15">
        <v>-6</v>
      </c>
      <c r="J56" s="15">
        <v>2</v>
      </c>
      <c r="K56" s="15">
        <v>8</v>
      </c>
      <c r="L56" s="15">
        <v>-8</v>
      </c>
      <c r="M56" s="15">
        <v>5</v>
      </c>
      <c r="N56" s="15">
        <v>13</v>
      </c>
      <c r="O56" s="15">
        <v>1452</v>
      </c>
      <c r="P56" s="15">
        <v>1</v>
      </c>
      <c r="Q56" s="15">
        <v>2</v>
      </c>
      <c r="R56" s="15">
        <v>1</v>
      </c>
    </row>
    <row r="57" spans="2:18" s="4" customFormat="1" ht="15" customHeight="1">
      <c r="B57" s="16"/>
      <c r="C57" s="19"/>
      <c r="D57" s="20" t="s">
        <v>58</v>
      </c>
      <c r="E57" s="15">
        <v>10328</v>
      </c>
      <c r="F57" s="15">
        <v>5091</v>
      </c>
      <c r="G57" s="15">
        <v>5237</v>
      </c>
      <c r="H57" s="15">
        <v>-25</v>
      </c>
      <c r="I57" s="15">
        <v>-12</v>
      </c>
      <c r="J57" s="15">
        <v>6</v>
      </c>
      <c r="K57" s="15">
        <v>18</v>
      </c>
      <c r="L57" s="15">
        <v>-13</v>
      </c>
      <c r="M57" s="15">
        <v>12</v>
      </c>
      <c r="N57" s="15">
        <v>25</v>
      </c>
      <c r="O57" s="15">
        <v>3534</v>
      </c>
      <c r="P57" s="15">
        <v>-2</v>
      </c>
      <c r="Q57" s="15">
        <v>4</v>
      </c>
      <c r="R57" s="15">
        <v>6</v>
      </c>
    </row>
    <row r="58" spans="2:18" s="4" customFormat="1" ht="15" customHeight="1">
      <c r="B58" s="16"/>
      <c r="C58" s="19"/>
      <c r="D58" s="20" t="s">
        <v>59</v>
      </c>
      <c r="E58" s="15">
        <v>3041</v>
      </c>
      <c r="F58" s="15">
        <v>1439</v>
      </c>
      <c r="G58" s="15">
        <v>1602</v>
      </c>
      <c r="H58" s="15">
        <v>-10</v>
      </c>
      <c r="I58" s="15">
        <v>-8</v>
      </c>
      <c r="J58" s="15">
        <v>2</v>
      </c>
      <c r="K58" s="15">
        <v>10</v>
      </c>
      <c r="L58" s="15">
        <v>-2</v>
      </c>
      <c r="M58" s="15">
        <v>2</v>
      </c>
      <c r="N58" s="15">
        <v>4</v>
      </c>
      <c r="O58" s="15">
        <v>1303</v>
      </c>
      <c r="P58" s="15">
        <v>-1</v>
      </c>
      <c r="Q58" s="15">
        <v>2</v>
      </c>
      <c r="R58" s="15">
        <v>3</v>
      </c>
    </row>
    <row r="59" spans="2:18" s="4" customFormat="1" ht="15" customHeight="1">
      <c r="B59" s="16"/>
      <c r="C59" s="19"/>
      <c r="D59" s="20" t="s">
        <v>60</v>
      </c>
      <c r="E59" s="15">
        <v>14430</v>
      </c>
      <c r="F59" s="15">
        <v>7001</v>
      </c>
      <c r="G59" s="15">
        <v>7429</v>
      </c>
      <c r="H59" s="15">
        <v>4</v>
      </c>
      <c r="I59" s="15">
        <v>-3</v>
      </c>
      <c r="J59" s="15">
        <v>10</v>
      </c>
      <c r="K59" s="15">
        <v>13</v>
      </c>
      <c r="L59" s="15">
        <v>7</v>
      </c>
      <c r="M59" s="15">
        <v>30</v>
      </c>
      <c r="N59" s="15">
        <v>23</v>
      </c>
      <c r="O59" s="15">
        <v>4296</v>
      </c>
      <c r="P59" s="15">
        <v>1</v>
      </c>
      <c r="Q59" s="15">
        <v>10</v>
      </c>
      <c r="R59" s="15">
        <v>9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16506</v>
      </c>
      <c r="F61" s="11">
        <v>7942</v>
      </c>
      <c r="G61" s="11">
        <v>8564</v>
      </c>
      <c r="H61" s="11">
        <v>-2</v>
      </c>
      <c r="I61" s="11">
        <v>-6</v>
      </c>
      <c r="J61" s="11">
        <v>7</v>
      </c>
      <c r="K61" s="11">
        <v>13</v>
      </c>
      <c r="L61" s="11">
        <v>4</v>
      </c>
      <c r="M61" s="11">
        <v>36</v>
      </c>
      <c r="N61" s="11">
        <v>32</v>
      </c>
      <c r="O61" s="11">
        <v>5780</v>
      </c>
      <c r="P61" s="11">
        <v>-2</v>
      </c>
      <c r="Q61" s="11">
        <v>9</v>
      </c>
      <c r="R61" s="11">
        <v>11</v>
      </c>
    </row>
    <row r="62" spans="2:18" s="4" customFormat="1" ht="15" customHeight="1">
      <c r="B62" s="16"/>
      <c r="C62" s="19"/>
      <c r="D62" s="20" t="s">
        <v>62</v>
      </c>
      <c r="E62" s="15">
        <v>16506</v>
      </c>
      <c r="F62" s="15">
        <v>7942</v>
      </c>
      <c r="G62" s="15">
        <v>8564</v>
      </c>
      <c r="H62" s="15">
        <v>-2</v>
      </c>
      <c r="I62" s="15">
        <v>-6</v>
      </c>
      <c r="J62" s="15">
        <v>7</v>
      </c>
      <c r="K62" s="15">
        <v>13</v>
      </c>
      <c r="L62" s="15">
        <v>4</v>
      </c>
      <c r="M62" s="15">
        <v>36</v>
      </c>
      <c r="N62" s="15">
        <v>32</v>
      </c>
      <c r="O62" s="15">
        <v>5780</v>
      </c>
      <c r="P62" s="15">
        <v>-2</v>
      </c>
      <c r="Q62" s="15">
        <v>9</v>
      </c>
      <c r="R62" s="15">
        <v>11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66131</v>
      </c>
      <c r="F64" s="11">
        <v>32159</v>
      </c>
      <c r="G64" s="11">
        <v>33972</v>
      </c>
      <c r="H64" s="11">
        <v>0</v>
      </c>
      <c r="I64" s="11">
        <v>-12</v>
      </c>
      <c r="J64" s="11">
        <v>44</v>
      </c>
      <c r="K64" s="11">
        <v>56</v>
      </c>
      <c r="L64" s="11">
        <v>12</v>
      </c>
      <c r="M64" s="11">
        <v>188</v>
      </c>
      <c r="N64" s="11">
        <v>176</v>
      </c>
      <c r="O64" s="11">
        <v>23293</v>
      </c>
      <c r="P64" s="11">
        <v>27</v>
      </c>
      <c r="Q64" s="11">
        <v>124</v>
      </c>
      <c r="R64" s="11">
        <v>97</v>
      </c>
    </row>
    <row r="65" spans="2:18" s="4" customFormat="1" ht="15" customHeight="1">
      <c r="B65" s="16"/>
      <c r="C65" s="19"/>
      <c r="D65" s="20" t="s">
        <v>64</v>
      </c>
      <c r="E65" s="15">
        <v>17853</v>
      </c>
      <c r="F65" s="15">
        <v>8589</v>
      </c>
      <c r="G65" s="15">
        <v>9264</v>
      </c>
      <c r="H65" s="15">
        <v>2</v>
      </c>
      <c r="I65" s="15">
        <v>3</v>
      </c>
      <c r="J65" s="15">
        <v>13</v>
      </c>
      <c r="K65" s="15">
        <v>10</v>
      </c>
      <c r="L65" s="15">
        <v>-1</v>
      </c>
      <c r="M65" s="15">
        <v>29</v>
      </c>
      <c r="N65" s="15">
        <v>30</v>
      </c>
      <c r="O65" s="15">
        <v>6132</v>
      </c>
      <c r="P65" s="15">
        <v>-10</v>
      </c>
      <c r="Q65" s="15">
        <v>8</v>
      </c>
      <c r="R65" s="15">
        <v>18</v>
      </c>
    </row>
    <row r="66" spans="2:18" s="4" customFormat="1" ht="15" customHeight="1">
      <c r="B66" s="16"/>
      <c r="C66" s="19"/>
      <c r="D66" s="20" t="s">
        <v>39</v>
      </c>
      <c r="E66" s="15">
        <v>2374</v>
      </c>
      <c r="F66" s="15">
        <v>1183</v>
      </c>
      <c r="G66" s="15">
        <v>1191</v>
      </c>
      <c r="H66" s="15">
        <v>-2</v>
      </c>
      <c r="I66" s="15">
        <v>0</v>
      </c>
      <c r="J66" s="15">
        <v>1</v>
      </c>
      <c r="K66" s="15">
        <v>1</v>
      </c>
      <c r="L66" s="15">
        <v>-2</v>
      </c>
      <c r="M66" s="15">
        <v>1</v>
      </c>
      <c r="N66" s="15">
        <v>3</v>
      </c>
      <c r="O66" s="15">
        <v>683</v>
      </c>
      <c r="P66" s="15">
        <v>0</v>
      </c>
      <c r="Q66" s="15">
        <v>0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14817</v>
      </c>
      <c r="F67" s="15">
        <v>7177</v>
      </c>
      <c r="G67" s="15">
        <v>7640</v>
      </c>
      <c r="H67" s="15">
        <v>-8</v>
      </c>
      <c r="I67" s="15">
        <v>-7</v>
      </c>
      <c r="J67" s="15">
        <v>7</v>
      </c>
      <c r="K67" s="15">
        <v>14</v>
      </c>
      <c r="L67" s="15">
        <v>-1</v>
      </c>
      <c r="M67" s="15">
        <v>25</v>
      </c>
      <c r="N67" s="15">
        <v>26</v>
      </c>
      <c r="O67" s="15">
        <v>4938</v>
      </c>
      <c r="P67" s="15">
        <v>3</v>
      </c>
      <c r="Q67" s="15">
        <v>22</v>
      </c>
      <c r="R67" s="15">
        <v>19</v>
      </c>
    </row>
    <row r="68" spans="2:18" s="4" customFormat="1" ht="15" customHeight="1">
      <c r="B68" s="16"/>
      <c r="C68" s="19"/>
      <c r="D68" s="20" t="s">
        <v>66</v>
      </c>
      <c r="E68" s="15">
        <v>6531</v>
      </c>
      <c r="F68" s="15">
        <v>3202</v>
      </c>
      <c r="G68" s="15">
        <v>3329</v>
      </c>
      <c r="H68" s="15">
        <v>-6</v>
      </c>
      <c r="I68" s="15">
        <v>-4</v>
      </c>
      <c r="J68" s="15">
        <v>4</v>
      </c>
      <c r="K68" s="15">
        <v>8</v>
      </c>
      <c r="L68" s="15">
        <v>-2</v>
      </c>
      <c r="M68" s="15">
        <v>20</v>
      </c>
      <c r="N68" s="15">
        <v>22</v>
      </c>
      <c r="O68" s="15">
        <v>2442</v>
      </c>
      <c r="P68" s="15">
        <v>4</v>
      </c>
      <c r="Q68" s="15">
        <v>13</v>
      </c>
      <c r="R68" s="15">
        <v>9</v>
      </c>
    </row>
    <row r="69" spans="2:18" s="4" customFormat="1" ht="15" customHeight="1">
      <c r="B69" s="16"/>
      <c r="C69" s="19"/>
      <c r="D69" s="20" t="s">
        <v>67</v>
      </c>
      <c r="E69" s="15">
        <v>10548</v>
      </c>
      <c r="F69" s="15">
        <v>5330</v>
      </c>
      <c r="G69" s="15">
        <v>5218</v>
      </c>
      <c r="H69" s="15">
        <v>5</v>
      </c>
      <c r="I69" s="15">
        <v>0</v>
      </c>
      <c r="J69" s="15">
        <v>9</v>
      </c>
      <c r="K69" s="15">
        <v>9</v>
      </c>
      <c r="L69" s="15">
        <v>5</v>
      </c>
      <c r="M69" s="15">
        <v>33</v>
      </c>
      <c r="N69" s="15">
        <v>28</v>
      </c>
      <c r="O69" s="15">
        <v>3500</v>
      </c>
      <c r="P69" s="15">
        <v>11</v>
      </c>
      <c r="Q69" s="15">
        <v>24</v>
      </c>
      <c r="R69" s="15">
        <v>13</v>
      </c>
    </row>
    <row r="70" spans="2:18" s="4" customFormat="1" ht="15" customHeight="1">
      <c r="B70" s="16"/>
      <c r="C70" s="19"/>
      <c r="D70" s="20" t="s">
        <v>68</v>
      </c>
      <c r="E70" s="15">
        <v>7674</v>
      </c>
      <c r="F70" s="15">
        <v>3655</v>
      </c>
      <c r="G70" s="15">
        <v>4019</v>
      </c>
      <c r="H70" s="15">
        <v>6</v>
      </c>
      <c r="I70" s="15">
        <v>-4</v>
      </c>
      <c r="J70" s="15">
        <v>6</v>
      </c>
      <c r="K70" s="15">
        <v>10</v>
      </c>
      <c r="L70" s="15">
        <v>10</v>
      </c>
      <c r="M70" s="15">
        <v>67</v>
      </c>
      <c r="N70" s="15">
        <v>57</v>
      </c>
      <c r="O70" s="15">
        <v>3726</v>
      </c>
      <c r="P70" s="15">
        <v>18</v>
      </c>
      <c r="Q70" s="15">
        <v>55</v>
      </c>
      <c r="R70" s="15">
        <v>37</v>
      </c>
    </row>
    <row r="71" spans="2:18" s="4" customFormat="1" ht="15" customHeight="1">
      <c r="B71" s="16"/>
      <c r="C71" s="19"/>
      <c r="D71" s="20" t="s">
        <v>69</v>
      </c>
      <c r="E71" s="15">
        <v>1929</v>
      </c>
      <c r="F71" s="15">
        <v>948</v>
      </c>
      <c r="G71" s="15">
        <v>981</v>
      </c>
      <c r="H71" s="15">
        <v>7</v>
      </c>
      <c r="I71" s="15">
        <v>0</v>
      </c>
      <c r="J71" s="15">
        <v>1</v>
      </c>
      <c r="K71" s="15">
        <v>1</v>
      </c>
      <c r="L71" s="15">
        <v>7</v>
      </c>
      <c r="M71" s="15">
        <v>9</v>
      </c>
      <c r="N71" s="15">
        <v>2</v>
      </c>
      <c r="O71" s="15">
        <v>681</v>
      </c>
      <c r="P71" s="15">
        <v>0</v>
      </c>
      <c r="Q71" s="15">
        <v>0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4405</v>
      </c>
      <c r="F72" s="15">
        <v>2075</v>
      </c>
      <c r="G72" s="15">
        <v>2330</v>
      </c>
      <c r="H72" s="15">
        <v>-4</v>
      </c>
      <c r="I72" s="15">
        <v>0</v>
      </c>
      <c r="J72" s="15">
        <v>3</v>
      </c>
      <c r="K72" s="15">
        <v>3</v>
      </c>
      <c r="L72" s="15">
        <v>-4</v>
      </c>
      <c r="M72" s="15">
        <v>4</v>
      </c>
      <c r="N72" s="15">
        <v>8</v>
      </c>
      <c r="O72" s="15">
        <v>1191</v>
      </c>
      <c r="P72" s="15">
        <v>1</v>
      </c>
      <c r="Q72" s="15">
        <v>2</v>
      </c>
      <c r="R72" s="15">
        <v>1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50181</v>
      </c>
      <c r="F74" s="11">
        <v>24379</v>
      </c>
      <c r="G74" s="11">
        <v>25802</v>
      </c>
      <c r="H74" s="11">
        <v>-8</v>
      </c>
      <c r="I74" s="11">
        <v>-9</v>
      </c>
      <c r="J74" s="11">
        <v>34</v>
      </c>
      <c r="K74" s="11">
        <v>43</v>
      </c>
      <c r="L74" s="11">
        <v>1</v>
      </c>
      <c r="M74" s="11">
        <v>114</v>
      </c>
      <c r="N74" s="11">
        <v>113</v>
      </c>
      <c r="O74" s="11">
        <v>16289</v>
      </c>
      <c r="P74" s="11">
        <v>-4</v>
      </c>
      <c r="Q74" s="11">
        <v>50</v>
      </c>
      <c r="R74" s="11">
        <v>54</v>
      </c>
    </row>
    <row r="75" spans="2:18" s="4" customFormat="1" ht="15" customHeight="1">
      <c r="B75" s="16"/>
      <c r="C75" s="19"/>
      <c r="D75" s="20" t="s">
        <v>72</v>
      </c>
      <c r="E75" s="15">
        <v>3752</v>
      </c>
      <c r="F75" s="15">
        <v>1891</v>
      </c>
      <c r="G75" s="15">
        <v>1861</v>
      </c>
      <c r="H75" s="15">
        <v>8</v>
      </c>
      <c r="I75" s="15">
        <v>3</v>
      </c>
      <c r="J75" s="15">
        <v>4</v>
      </c>
      <c r="K75" s="15">
        <v>1</v>
      </c>
      <c r="L75" s="15">
        <v>5</v>
      </c>
      <c r="M75" s="15">
        <v>10</v>
      </c>
      <c r="N75" s="15">
        <v>5</v>
      </c>
      <c r="O75" s="15">
        <v>1245</v>
      </c>
      <c r="P75" s="15">
        <v>2</v>
      </c>
      <c r="Q75" s="15">
        <v>3</v>
      </c>
      <c r="R75" s="15">
        <v>1</v>
      </c>
    </row>
    <row r="76" spans="2:18" s="4" customFormat="1" ht="15" customHeight="1">
      <c r="B76" s="16"/>
      <c r="C76" s="19"/>
      <c r="D76" s="20" t="s">
        <v>73</v>
      </c>
      <c r="E76" s="15">
        <v>4991</v>
      </c>
      <c r="F76" s="15">
        <v>2465</v>
      </c>
      <c r="G76" s="15">
        <v>2526</v>
      </c>
      <c r="H76" s="15">
        <v>-4</v>
      </c>
      <c r="I76" s="15">
        <v>2</v>
      </c>
      <c r="J76" s="15">
        <v>8</v>
      </c>
      <c r="K76" s="15">
        <v>6</v>
      </c>
      <c r="L76" s="15">
        <v>-6</v>
      </c>
      <c r="M76" s="15">
        <v>16</v>
      </c>
      <c r="N76" s="15">
        <v>22</v>
      </c>
      <c r="O76" s="15">
        <v>1719</v>
      </c>
      <c r="P76" s="15">
        <v>-2</v>
      </c>
      <c r="Q76" s="15">
        <v>7</v>
      </c>
      <c r="R76" s="15">
        <v>9</v>
      </c>
    </row>
    <row r="77" spans="2:18" s="4" customFormat="1" ht="15" customHeight="1">
      <c r="B77" s="16"/>
      <c r="C77" s="19"/>
      <c r="D77" s="20" t="s">
        <v>74</v>
      </c>
      <c r="E77" s="15">
        <v>5646</v>
      </c>
      <c r="F77" s="15">
        <v>2761</v>
      </c>
      <c r="G77" s="15">
        <v>2885</v>
      </c>
      <c r="H77" s="15">
        <v>8</v>
      </c>
      <c r="I77" s="15">
        <v>-1</v>
      </c>
      <c r="J77" s="15">
        <v>3</v>
      </c>
      <c r="K77" s="15">
        <v>4</v>
      </c>
      <c r="L77" s="15">
        <v>9</v>
      </c>
      <c r="M77" s="15">
        <v>12</v>
      </c>
      <c r="N77" s="15">
        <v>3</v>
      </c>
      <c r="O77" s="15">
        <v>1725</v>
      </c>
      <c r="P77" s="15">
        <v>3</v>
      </c>
      <c r="Q77" s="15">
        <v>4</v>
      </c>
      <c r="R77" s="15">
        <v>1</v>
      </c>
    </row>
    <row r="78" spans="2:18" s="4" customFormat="1" ht="15" customHeight="1">
      <c r="B78" s="16"/>
      <c r="C78" s="19"/>
      <c r="D78" s="20" t="s">
        <v>75</v>
      </c>
      <c r="E78" s="15">
        <v>4068</v>
      </c>
      <c r="F78" s="15">
        <v>1907</v>
      </c>
      <c r="G78" s="15">
        <v>2161</v>
      </c>
      <c r="H78" s="15">
        <v>7</v>
      </c>
      <c r="I78" s="15">
        <v>-2</v>
      </c>
      <c r="J78" s="15">
        <v>2</v>
      </c>
      <c r="K78" s="15">
        <v>4</v>
      </c>
      <c r="L78" s="15">
        <v>9</v>
      </c>
      <c r="M78" s="15">
        <v>11</v>
      </c>
      <c r="N78" s="15">
        <v>2</v>
      </c>
      <c r="O78" s="15">
        <v>952</v>
      </c>
      <c r="P78" s="15">
        <v>2</v>
      </c>
      <c r="Q78" s="15">
        <v>4</v>
      </c>
      <c r="R78" s="15">
        <v>2</v>
      </c>
    </row>
    <row r="79" spans="2:18" s="4" customFormat="1" ht="15" customHeight="1">
      <c r="B79" s="16"/>
      <c r="C79" s="19"/>
      <c r="D79" s="20" t="s">
        <v>76</v>
      </c>
      <c r="E79" s="15">
        <v>11053</v>
      </c>
      <c r="F79" s="15">
        <v>5326</v>
      </c>
      <c r="G79" s="15">
        <v>5727</v>
      </c>
      <c r="H79" s="15">
        <v>-16</v>
      </c>
      <c r="I79" s="15">
        <v>-5</v>
      </c>
      <c r="J79" s="15">
        <v>4</v>
      </c>
      <c r="K79" s="15">
        <v>9</v>
      </c>
      <c r="L79" s="15">
        <v>-11</v>
      </c>
      <c r="M79" s="15">
        <v>17</v>
      </c>
      <c r="N79" s="15">
        <v>28</v>
      </c>
      <c r="O79" s="15">
        <v>3534</v>
      </c>
      <c r="P79" s="15">
        <v>-1</v>
      </c>
      <c r="Q79" s="15">
        <v>9</v>
      </c>
      <c r="R79" s="15">
        <v>10</v>
      </c>
    </row>
    <row r="80" spans="2:18" s="4" customFormat="1" ht="15" customHeight="1">
      <c r="B80" s="16"/>
      <c r="C80" s="19"/>
      <c r="D80" s="20" t="s">
        <v>77</v>
      </c>
      <c r="E80" s="15">
        <v>5680</v>
      </c>
      <c r="F80" s="15">
        <v>2722</v>
      </c>
      <c r="G80" s="15">
        <v>2958</v>
      </c>
      <c r="H80" s="15">
        <v>-4</v>
      </c>
      <c r="I80" s="15">
        <v>-4</v>
      </c>
      <c r="J80" s="15">
        <v>3</v>
      </c>
      <c r="K80" s="15">
        <v>7</v>
      </c>
      <c r="L80" s="15">
        <v>0</v>
      </c>
      <c r="M80" s="15">
        <v>27</v>
      </c>
      <c r="N80" s="15">
        <v>27</v>
      </c>
      <c r="O80" s="15">
        <v>2548</v>
      </c>
      <c r="P80" s="15">
        <v>-3</v>
      </c>
      <c r="Q80" s="15">
        <v>17</v>
      </c>
      <c r="R80" s="15">
        <v>20</v>
      </c>
    </row>
    <row r="81" spans="2:18" s="4" customFormat="1" ht="15" customHeight="1">
      <c r="B81" s="16"/>
      <c r="C81" s="19"/>
      <c r="D81" s="20" t="s">
        <v>78</v>
      </c>
      <c r="E81" s="15">
        <v>7249</v>
      </c>
      <c r="F81" s="15">
        <v>3514</v>
      </c>
      <c r="G81" s="15">
        <v>3735</v>
      </c>
      <c r="H81" s="15">
        <v>-1</v>
      </c>
      <c r="I81" s="15">
        <v>-2</v>
      </c>
      <c r="J81" s="15">
        <v>4</v>
      </c>
      <c r="K81" s="15">
        <v>6</v>
      </c>
      <c r="L81" s="15">
        <v>1</v>
      </c>
      <c r="M81" s="15">
        <v>7</v>
      </c>
      <c r="N81" s="15">
        <v>6</v>
      </c>
      <c r="O81" s="15">
        <v>2309</v>
      </c>
      <c r="P81" s="15">
        <v>1</v>
      </c>
      <c r="Q81" s="15">
        <v>4</v>
      </c>
      <c r="R81" s="15">
        <v>3</v>
      </c>
    </row>
    <row r="82" spans="2:18" s="4" customFormat="1" ht="15" customHeight="1">
      <c r="B82" s="16"/>
      <c r="C82" s="19"/>
      <c r="D82" s="20" t="s">
        <v>79</v>
      </c>
      <c r="E82" s="15">
        <v>7742</v>
      </c>
      <c r="F82" s="15">
        <v>3793</v>
      </c>
      <c r="G82" s="15">
        <v>3949</v>
      </c>
      <c r="H82" s="15">
        <v>-6</v>
      </c>
      <c r="I82" s="15">
        <v>0</v>
      </c>
      <c r="J82" s="15">
        <v>6</v>
      </c>
      <c r="K82" s="15">
        <v>6</v>
      </c>
      <c r="L82" s="15">
        <v>-6</v>
      </c>
      <c r="M82" s="15">
        <v>14</v>
      </c>
      <c r="N82" s="15">
        <v>20</v>
      </c>
      <c r="O82" s="15">
        <v>2257</v>
      </c>
      <c r="P82" s="15">
        <v>-6</v>
      </c>
      <c r="Q82" s="15">
        <v>2</v>
      </c>
      <c r="R82" s="15">
        <v>8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110423</v>
      </c>
      <c r="F84" s="11">
        <v>55143</v>
      </c>
      <c r="G84" s="11">
        <v>55280</v>
      </c>
      <c r="H84" s="11">
        <v>109</v>
      </c>
      <c r="I84" s="11">
        <v>3</v>
      </c>
      <c r="J84" s="11">
        <v>71</v>
      </c>
      <c r="K84" s="11">
        <v>68</v>
      </c>
      <c r="L84" s="11">
        <v>106</v>
      </c>
      <c r="M84" s="11">
        <v>508</v>
      </c>
      <c r="N84" s="11">
        <v>402</v>
      </c>
      <c r="O84" s="11">
        <v>36973</v>
      </c>
      <c r="P84" s="11">
        <v>105</v>
      </c>
      <c r="Q84" s="11">
        <v>290</v>
      </c>
      <c r="R84" s="11">
        <v>185</v>
      </c>
    </row>
    <row r="85" spans="2:18" s="4" customFormat="1" ht="15" customHeight="1">
      <c r="B85" s="16"/>
      <c r="C85" s="19"/>
      <c r="D85" s="20" t="s">
        <v>81</v>
      </c>
      <c r="E85" s="15">
        <v>18807</v>
      </c>
      <c r="F85" s="15">
        <v>9553</v>
      </c>
      <c r="G85" s="15">
        <v>9254</v>
      </c>
      <c r="H85" s="15">
        <v>67</v>
      </c>
      <c r="I85" s="15">
        <v>8</v>
      </c>
      <c r="J85" s="15">
        <v>15</v>
      </c>
      <c r="K85" s="15">
        <v>7</v>
      </c>
      <c r="L85" s="15">
        <v>59</v>
      </c>
      <c r="M85" s="15">
        <v>137</v>
      </c>
      <c r="N85" s="15">
        <v>78</v>
      </c>
      <c r="O85" s="15">
        <v>6125</v>
      </c>
      <c r="P85" s="15">
        <v>47</v>
      </c>
      <c r="Q85" s="15">
        <v>82</v>
      </c>
      <c r="R85" s="15">
        <v>35</v>
      </c>
    </row>
    <row r="86" spans="2:18" s="4" customFormat="1" ht="15" customHeight="1">
      <c r="B86" s="16"/>
      <c r="C86" s="19"/>
      <c r="D86" s="20" t="s">
        <v>39</v>
      </c>
      <c r="E86" s="15">
        <v>22017</v>
      </c>
      <c r="F86" s="15">
        <v>11007</v>
      </c>
      <c r="G86" s="15">
        <v>11010</v>
      </c>
      <c r="H86" s="15">
        <v>63</v>
      </c>
      <c r="I86" s="15">
        <v>0</v>
      </c>
      <c r="J86" s="15">
        <v>19</v>
      </c>
      <c r="K86" s="15">
        <v>19</v>
      </c>
      <c r="L86" s="15">
        <v>63</v>
      </c>
      <c r="M86" s="15">
        <v>140</v>
      </c>
      <c r="N86" s="15">
        <v>77</v>
      </c>
      <c r="O86" s="15">
        <v>7015</v>
      </c>
      <c r="P86" s="15">
        <v>33</v>
      </c>
      <c r="Q86" s="15">
        <v>78</v>
      </c>
      <c r="R86" s="15">
        <v>45</v>
      </c>
    </row>
    <row r="87" spans="2:18" s="4" customFormat="1" ht="15" customHeight="1">
      <c r="B87" s="16"/>
      <c r="C87" s="19"/>
      <c r="D87" s="20" t="s">
        <v>82</v>
      </c>
      <c r="E87" s="15">
        <v>31226</v>
      </c>
      <c r="F87" s="15">
        <v>15764</v>
      </c>
      <c r="G87" s="15">
        <v>15462</v>
      </c>
      <c r="H87" s="15">
        <v>-14</v>
      </c>
      <c r="I87" s="15">
        <v>-9</v>
      </c>
      <c r="J87" s="15">
        <v>14</v>
      </c>
      <c r="K87" s="15">
        <v>23</v>
      </c>
      <c r="L87" s="15">
        <v>-5</v>
      </c>
      <c r="M87" s="15">
        <v>113</v>
      </c>
      <c r="N87" s="15">
        <v>118</v>
      </c>
      <c r="O87" s="15">
        <v>10289</v>
      </c>
      <c r="P87" s="15">
        <v>4</v>
      </c>
      <c r="Q87" s="15">
        <v>57</v>
      </c>
      <c r="R87" s="15">
        <v>53</v>
      </c>
    </row>
    <row r="88" spans="2:18" s="4" customFormat="1" ht="15" customHeight="1">
      <c r="B88" s="16"/>
      <c r="C88" s="19"/>
      <c r="D88" s="20" t="s">
        <v>83</v>
      </c>
      <c r="E88" s="15">
        <v>38373</v>
      </c>
      <c r="F88" s="15">
        <v>18819</v>
      </c>
      <c r="G88" s="15">
        <v>19554</v>
      </c>
      <c r="H88" s="15">
        <v>-7</v>
      </c>
      <c r="I88" s="15">
        <v>4</v>
      </c>
      <c r="J88" s="15">
        <v>23</v>
      </c>
      <c r="K88" s="15">
        <v>19</v>
      </c>
      <c r="L88" s="15">
        <v>-11</v>
      </c>
      <c r="M88" s="15">
        <v>118</v>
      </c>
      <c r="N88" s="15">
        <v>129</v>
      </c>
      <c r="O88" s="15">
        <v>13544</v>
      </c>
      <c r="P88" s="15">
        <v>21</v>
      </c>
      <c r="Q88" s="15">
        <v>73</v>
      </c>
      <c r="R88" s="15">
        <v>52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89741</v>
      </c>
      <c r="F90" s="11">
        <v>44773</v>
      </c>
      <c r="G90" s="11">
        <v>44968</v>
      </c>
      <c r="H90" s="11">
        <v>116</v>
      </c>
      <c r="I90" s="11">
        <v>24</v>
      </c>
      <c r="J90" s="11">
        <v>68</v>
      </c>
      <c r="K90" s="11">
        <v>44</v>
      </c>
      <c r="L90" s="11">
        <v>92</v>
      </c>
      <c r="M90" s="11">
        <v>387</v>
      </c>
      <c r="N90" s="11">
        <v>295</v>
      </c>
      <c r="O90" s="11">
        <v>29185</v>
      </c>
      <c r="P90" s="11">
        <v>72</v>
      </c>
      <c r="Q90" s="11">
        <v>230</v>
      </c>
      <c r="R90" s="11">
        <v>158</v>
      </c>
    </row>
    <row r="91" spans="2:18" s="4" customFormat="1" ht="15" customHeight="1">
      <c r="B91" s="16"/>
      <c r="C91" s="19"/>
      <c r="D91" s="20" t="s">
        <v>85</v>
      </c>
      <c r="E91" s="15">
        <v>14052</v>
      </c>
      <c r="F91" s="15">
        <v>7026</v>
      </c>
      <c r="G91" s="15">
        <v>7026</v>
      </c>
      <c r="H91" s="15">
        <v>13</v>
      </c>
      <c r="I91" s="15">
        <v>-1</v>
      </c>
      <c r="J91" s="15">
        <v>6</v>
      </c>
      <c r="K91" s="15">
        <v>7</v>
      </c>
      <c r="L91" s="15">
        <v>14</v>
      </c>
      <c r="M91" s="15">
        <v>44</v>
      </c>
      <c r="N91" s="15">
        <v>30</v>
      </c>
      <c r="O91" s="15">
        <v>4708</v>
      </c>
      <c r="P91" s="15">
        <v>8</v>
      </c>
      <c r="Q91" s="15">
        <v>22</v>
      </c>
      <c r="R91" s="15">
        <v>14</v>
      </c>
    </row>
    <row r="92" spans="2:18" s="4" customFormat="1" ht="15" customHeight="1">
      <c r="B92" s="16"/>
      <c r="C92" s="19"/>
      <c r="D92" s="20" t="s">
        <v>86</v>
      </c>
      <c r="E92" s="15">
        <v>29490</v>
      </c>
      <c r="F92" s="15">
        <v>14910</v>
      </c>
      <c r="G92" s="15">
        <v>14580</v>
      </c>
      <c r="H92" s="15">
        <v>-16</v>
      </c>
      <c r="I92" s="15">
        <v>10</v>
      </c>
      <c r="J92" s="15">
        <v>20</v>
      </c>
      <c r="K92" s="15">
        <v>10</v>
      </c>
      <c r="L92" s="15">
        <v>-26</v>
      </c>
      <c r="M92" s="15">
        <v>70</v>
      </c>
      <c r="N92" s="15">
        <v>96</v>
      </c>
      <c r="O92" s="15">
        <v>9598</v>
      </c>
      <c r="P92" s="15">
        <v>-12</v>
      </c>
      <c r="Q92" s="15">
        <v>36</v>
      </c>
      <c r="R92" s="15">
        <v>48</v>
      </c>
    </row>
    <row r="93" spans="2:18" s="4" customFormat="1" ht="15" customHeight="1">
      <c r="B93" s="16"/>
      <c r="C93" s="19"/>
      <c r="D93" s="20" t="s">
        <v>87</v>
      </c>
      <c r="E93" s="15">
        <v>18937</v>
      </c>
      <c r="F93" s="15">
        <v>9383</v>
      </c>
      <c r="G93" s="15">
        <v>9554</v>
      </c>
      <c r="H93" s="15">
        <v>34</v>
      </c>
      <c r="I93" s="15">
        <v>11</v>
      </c>
      <c r="J93" s="15">
        <v>21</v>
      </c>
      <c r="K93" s="15">
        <v>10</v>
      </c>
      <c r="L93" s="15">
        <v>23</v>
      </c>
      <c r="M93" s="15">
        <v>109</v>
      </c>
      <c r="N93" s="15">
        <v>86</v>
      </c>
      <c r="O93" s="15">
        <v>6071</v>
      </c>
      <c r="P93" s="15">
        <v>11</v>
      </c>
      <c r="Q93" s="15">
        <v>61</v>
      </c>
      <c r="R93" s="15">
        <v>50</v>
      </c>
    </row>
    <row r="94" spans="2:18" s="4" customFormat="1" ht="15" customHeight="1">
      <c r="B94" s="16"/>
      <c r="C94" s="19"/>
      <c r="D94" s="20" t="s">
        <v>88</v>
      </c>
      <c r="E94" s="15">
        <v>27262</v>
      </c>
      <c r="F94" s="15">
        <v>13454</v>
      </c>
      <c r="G94" s="15">
        <v>13808</v>
      </c>
      <c r="H94" s="15">
        <v>85</v>
      </c>
      <c r="I94" s="15">
        <v>4</v>
      </c>
      <c r="J94" s="15">
        <v>21</v>
      </c>
      <c r="K94" s="15">
        <v>17</v>
      </c>
      <c r="L94" s="15">
        <v>81</v>
      </c>
      <c r="M94" s="15">
        <v>164</v>
      </c>
      <c r="N94" s="15">
        <v>83</v>
      </c>
      <c r="O94" s="15">
        <v>8808</v>
      </c>
      <c r="P94" s="15">
        <v>65</v>
      </c>
      <c r="Q94" s="15">
        <v>111</v>
      </c>
      <c r="R94" s="15">
        <v>46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21558</v>
      </c>
      <c r="F96" s="11">
        <v>10495</v>
      </c>
      <c r="G96" s="11">
        <v>11063</v>
      </c>
      <c r="H96" s="11">
        <v>-43</v>
      </c>
      <c r="I96" s="11">
        <v>2</v>
      </c>
      <c r="J96" s="11">
        <v>14</v>
      </c>
      <c r="K96" s="11">
        <v>12</v>
      </c>
      <c r="L96" s="11">
        <v>-45</v>
      </c>
      <c r="M96" s="11">
        <v>50</v>
      </c>
      <c r="N96" s="11">
        <v>95</v>
      </c>
      <c r="O96" s="11">
        <v>7556</v>
      </c>
      <c r="P96" s="11">
        <v>-3</v>
      </c>
      <c r="Q96" s="11">
        <v>14</v>
      </c>
      <c r="R96" s="11">
        <v>17</v>
      </c>
    </row>
    <row r="97" spans="2:18" s="4" customFormat="1" ht="15" customHeight="1">
      <c r="B97" s="16"/>
      <c r="C97" s="19"/>
      <c r="D97" s="20" t="s">
        <v>90</v>
      </c>
      <c r="E97" s="15">
        <v>21558</v>
      </c>
      <c r="F97" s="15">
        <v>10495</v>
      </c>
      <c r="G97" s="15">
        <v>11063</v>
      </c>
      <c r="H97" s="15">
        <v>-43</v>
      </c>
      <c r="I97" s="15">
        <v>2</v>
      </c>
      <c r="J97" s="15">
        <v>14</v>
      </c>
      <c r="K97" s="15">
        <v>12</v>
      </c>
      <c r="L97" s="15">
        <v>-45</v>
      </c>
      <c r="M97" s="15">
        <v>50</v>
      </c>
      <c r="N97" s="15">
        <v>95</v>
      </c>
      <c r="O97" s="15">
        <v>7556</v>
      </c>
      <c r="P97" s="15">
        <v>-3</v>
      </c>
      <c r="Q97" s="15">
        <v>14</v>
      </c>
      <c r="R97" s="15">
        <v>17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107838</v>
      </c>
      <c r="F99" s="11">
        <v>54771</v>
      </c>
      <c r="G99" s="11">
        <v>53067</v>
      </c>
      <c r="H99" s="11">
        <v>-59</v>
      </c>
      <c r="I99" s="11">
        <v>12</v>
      </c>
      <c r="J99" s="11">
        <v>69</v>
      </c>
      <c r="K99" s="11">
        <v>57</v>
      </c>
      <c r="L99" s="11">
        <v>-71</v>
      </c>
      <c r="M99" s="11">
        <v>408</v>
      </c>
      <c r="N99" s="11">
        <v>479</v>
      </c>
      <c r="O99" s="11">
        <v>37030</v>
      </c>
      <c r="P99" s="11">
        <v>-8</v>
      </c>
      <c r="Q99" s="11">
        <v>236</v>
      </c>
      <c r="R99" s="11">
        <v>244</v>
      </c>
    </row>
    <row r="100" spans="2:18" s="4" customFormat="1" ht="15" customHeight="1">
      <c r="B100" s="16"/>
      <c r="C100" s="19"/>
      <c r="D100" s="20" t="s">
        <v>92</v>
      </c>
      <c r="E100" s="15">
        <v>15924</v>
      </c>
      <c r="F100" s="15">
        <v>7918</v>
      </c>
      <c r="G100" s="15">
        <v>8006</v>
      </c>
      <c r="H100" s="15">
        <v>14</v>
      </c>
      <c r="I100" s="15">
        <v>-4</v>
      </c>
      <c r="J100" s="15">
        <v>7</v>
      </c>
      <c r="K100" s="15">
        <v>11</v>
      </c>
      <c r="L100" s="15">
        <v>18</v>
      </c>
      <c r="M100" s="15">
        <v>47</v>
      </c>
      <c r="N100" s="15">
        <v>29</v>
      </c>
      <c r="O100" s="15">
        <v>4720</v>
      </c>
      <c r="P100" s="15">
        <v>12</v>
      </c>
      <c r="Q100" s="15">
        <v>20</v>
      </c>
      <c r="R100" s="15">
        <v>8</v>
      </c>
    </row>
    <row r="101" spans="2:18" s="4" customFormat="1" ht="15" customHeight="1">
      <c r="B101" s="16"/>
      <c r="C101" s="19"/>
      <c r="D101" s="20" t="s">
        <v>93</v>
      </c>
      <c r="E101" s="15">
        <v>11345</v>
      </c>
      <c r="F101" s="15">
        <v>5649</v>
      </c>
      <c r="G101" s="15">
        <v>5696</v>
      </c>
      <c r="H101" s="15">
        <v>1</v>
      </c>
      <c r="I101" s="15">
        <v>-2</v>
      </c>
      <c r="J101" s="15">
        <v>5</v>
      </c>
      <c r="K101" s="15">
        <v>7</v>
      </c>
      <c r="L101" s="15">
        <v>3</v>
      </c>
      <c r="M101" s="15">
        <v>20</v>
      </c>
      <c r="N101" s="15">
        <v>17</v>
      </c>
      <c r="O101" s="15">
        <v>3515</v>
      </c>
      <c r="P101" s="15">
        <v>7</v>
      </c>
      <c r="Q101" s="15">
        <v>10</v>
      </c>
      <c r="R101" s="15">
        <v>3</v>
      </c>
    </row>
    <row r="102" spans="2:18" s="4" customFormat="1" ht="15" customHeight="1">
      <c r="B102" s="16"/>
      <c r="C102" s="19"/>
      <c r="D102" s="20" t="s">
        <v>94</v>
      </c>
      <c r="E102" s="15">
        <v>11674</v>
      </c>
      <c r="F102" s="15">
        <v>5806</v>
      </c>
      <c r="G102" s="15">
        <v>5868</v>
      </c>
      <c r="H102" s="15">
        <v>1</v>
      </c>
      <c r="I102" s="15">
        <v>-1</v>
      </c>
      <c r="J102" s="15">
        <v>9</v>
      </c>
      <c r="K102" s="15">
        <v>10</v>
      </c>
      <c r="L102" s="15">
        <v>2</v>
      </c>
      <c r="M102" s="15">
        <v>34</v>
      </c>
      <c r="N102" s="15">
        <v>32</v>
      </c>
      <c r="O102" s="15">
        <v>3632</v>
      </c>
      <c r="P102" s="15">
        <v>1</v>
      </c>
      <c r="Q102" s="15">
        <v>17</v>
      </c>
      <c r="R102" s="15">
        <v>16</v>
      </c>
    </row>
    <row r="103" spans="2:18" s="4" customFormat="1" ht="15" customHeight="1">
      <c r="B103" s="16"/>
      <c r="C103" s="19"/>
      <c r="D103" s="20" t="s">
        <v>95</v>
      </c>
      <c r="E103" s="15">
        <v>41190</v>
      </c>
      <c r="F103" s="15">
        <v>21509</v>
      </c>
      <c r="G103" s="15">
        <v>19681</v>
      </c>
      <c r="H103" s="15">
        <v>-51</v>
      </c>
      <c r="I103" s="15">
        <v>15</v>
      </c>
      <c r="J103" s="15">
        <v>30</v>
      </c>
      <c r="K103" s="15">
        <v>15</v>
      </c>
      <c r="L103" s="15">
        <v>-66</v>
      </c>
      <c r="M103" s="15">
        <v>250</v>
      </c>
      <c r="N103" s="15">
        <v>316</v>
      </c>
      <c r="O103" s="15">
        <v>16302</v>
      </c>
      <c r="P103" s="15">
        <v>-24</v>
      </c>
      <c r="Q103" s="15">
        <v>164</v>
      </c>
      <c r="R103" s="15">
        <v>188</v>
      </c>
    </row>
    <row r="104" spans="2:18" s="4" customFormat="1" ht="15" customHeight="1">
      <c r="B104" s="16"/>
      <c r="C104" s="19"/>
      <c r="D104" s="20" t="s">
        <v>96</v>
      </c>
      <c r="E104" s="15">
        <v>27705</v>
      </c>
      <c r="F104" s="15">
        <v>13889</v>
      </c>
      <c r="G104" s="15">
        <v>13816</v>
      </c>
      <c r="H104" s="15">
        <v>-24</v>
      </c>
      <c r="I104" s="15">
        <v>4</v>
      </c>
      <c r="J104" s="15">
        <v>18</v>
      </c>
      <c r="K104" s="15">
        <v>14</v>
      </c>
      <c r="L104" s="15">
        <v>-28</v>
      </c>
      <c r="M104" s="15">
        <v>57</v>
      </c>
      <c r="N104" s="15">
        <v>85</v>
      </c>
      <c r="O104" s="15">
        <v>8861</v>
      </c>
      <c r="P104" s="15">
        <v>-4</v>
      </c>
      <c r="Q104" s="15">
        <v>25</v>
      </c>
      <c r="R104" s="15">
        <v>29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P5:P6"/>
    <mergeCell ref="Q5:Q6"/>
    <mergeCell ref="R5:R6"/>
    <mergeCell ref="O3:R4"/>
    <mergeCell ref="O5:O6"/>
    <mergeCell ref="H5:H6"/>
    <mergeCell ref="I5:K5"/>
    <mergeCell ref="L5:N5"/>
    <mergeCell ref="E3:N4"/>
    <mergeCell ref="E5:E6"/>
    <mergeCell ref="F5:F6"/>
    <mergeCell ref="G5:G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5:D55"/>
    <mergeCell ref="C61:D61"/>
    <mergeCell ref="C96:D96"/>
    <mergeCell ref="C99:D99"/>
    <mergeCell ref="C64:D64"/>
    <mergeCell ref="C74:D74"/>
    <mergeCell ref="C84:D84"/>
    <mergeCell ref="C90:D9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108</v>
      </c>
      <c r="C1" s="2"/>
      <c r="D1" s="2"/>
      <c r="R1" s="27"/>
    </row>
    <row r="2" ht="12" customHeight="1">
      <c r="R2" s="3" t="str">
        <f>"平成１６年１１月１日現在　　"</f>
        <v>平成１６年１１月１日現在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2033811</v>
      </c>
      <c r="F8" s="11">
        <v>1003186</v>
      </c>
      <c r="G8" s="11">
        <v>1030625</v>
      </c>
      <c r="H8" s="11">
        <v>67</v>
      </c>
      <c r="I8" s="11">
        <v>-28</v>
      </c>
      <c r="J8" s="11">
        <v>1360</v>
      </c>
      <c r="K8" s="11">
        <v>1388</v>
      </c>
      <c r="L8" s="11">
        <v>95</v>
      </c>
      <c r="M8" s="11">
        <v>6569</v>
      </c>
      <c r="N8" s="11">
        <v>6474</v>
      </c>
      <c r="O8" s="11">
        <v>732600</v>
      </c>
      <c r="P8" s="11">
        <v>608</v>
      </c>
      <c r="Q8" s="11">
        <v>4255</v>
      </c>
      <c r="R8" s="11">
        <v>3647</v>
      </c>
    </row>
    <row r="9" spans="2:18" s="4" customFormat="1" ht="15.75" customHeight="1">
      <c r="B9" s="46" t="s">
        <v>17</v>
      </c>
      <c r="C9" s="49"/>
      <c r="D9" s="41"/>
      <c r="E9" s="11">
        <v>1253164</v>
      </c>
      <c r="F9" s="11">
        <v>616863</v>
      </c>
      <c r="G9" s="11">
        <v>636301</v>
      </c>
      <c r="H9" s="11">
        <v>117</v>
      </c>
      <c r="I9" s="11">
        <v>39</v>
      </c>
      <c r="J9" s="11">
        <v>871</v>
      </c>
      <c r="K9" s="11">
        <v>832</v>
      </c>
      <c r="L9" s="11">
        <v>78</v>
      </c>
      <c r="M9" s="11">
        <v>4135</v>
      </c>
      <c r="N9" s="11">
        <v>4057</v>
      </c>
      <c r="O9" s="11">
        <v>473115</v>
      </c>
      <c r="P9" s="11">
        <v>354</v>
      </c>
      <c r="Q9" s="11">
        <v>3001</v>
      </c>
      <c r="R9" s="11">
        <v>2647</v>
      </c>
    </row>
    <row r="10" spans="2:18" s="4" customFormat="1" ht="15.75" customHeight="1">
      <c r="B10" s="46" t="s">
        <v>18</v>
      </c>
      <c r="C10" s="49"/>
      <c r="D10" s="41"/>
      <c r="E10" s="11">
        <v>780647</v>
      </c>
      <c r="F10" s="11">
        <v>386323</v>
      </c>
      <c r="G10" s="11">
        <v>394324</v>
      </c>
      <c r="H10" s="11">
        <v>-50</v>
      </c>
      <c r="I10" s="11">
        <v>-67</v>
      </c>
      <c r="J10" s="11">
        <v>489</v>
      </c>
      <c r="K10" s="11">
        <v>556</v>
      </c>
      <c r="L10" s="11">
        <v>17</v>
      </c>
      <c r="M10" s="11">
        <v>2434</v>
      </c>
      <c r="N10" s="11">
        <v>2417</v>
      </c>
      <c r="O10" s="11">
        <v>259485</v>
      </c>
      <c r="P10" s="11">
        <v>254</v>
      </c>
      <c r="Q10" s="11">
        <v>1254</v>
      </c>
      <c r="R10" s="11">
        <v>1000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284199</v>
      </c>
      <c r="F12" s="15">
        <v>138835</v>
      </c>
      <c r="G12" s="15">
        <v>145364</v>
      </c>
      <c r="H12" s="15">
        <v>100</v>
      </c>
      <c r="I12" s="15">
        <v>44</v>
      </c>
      <c r="J12" s="15">
        <v>213</v>
      </c>
      <c r="K12" s="15">
        <v>169</v>
      </c>
      <c r="L12" s="15">
        <v>56</v>
      </c>
      <c r="M12" s="15">
        <v>972</v>
      </c>
      <c r="N12" s="15">
        <v>916</v>
      </c>
      <c r="O12" s="15">
        <v>110977</v>
      </c>
      <c r="P12" s="15">
        <v>114</v>
      </c>
      <c r="Q12" s="15">
        <v>958</v>
      </c>
      <c r="R12" s="15">
        <v>844</v>
      </c>
    </row>
    <row r="13" spans="2:18" s="4" customFormat="1" ht="15.75" customHeight="1">
      <c r="B13" s="14"/>
      <c r="C13" s="40" t="s">
        <v>20</v>
      </c>
      <c r="D13" s="41"/>
      <c r="E13" s="15">
        <v>242703</v>
      </c>
      <c r="F13" s="15">
        <v>119292</v>
      </c>
      <c r="G13" s="15">
        <v>123411</v>
      </c>
      <c r="H13" s="15">
        <v>32</v>
      </c>
      <c r="I13" s="15">
        <v>-18</v>
      </c>
      <c r="J13" s="15">
        <v>133</v>
      </c>
      <c r="K13" s="15">
        <v>151</v>
      </c>
      <c r="L13" s="15">
        <v>50</v>
      </c>
      <c r="M13" s="15">
        <v>806</v>
      </c>
      <c r="N13" s="15">
        <v>756</v>
      </c>
      <c r="O13" s="15">
        <v>95475</v>
      </c>
      <c r="P13" s="15">
        <v>112</v>
      </c>
      <c r="Q13" s="15">
        <v>497</v>
      </c>
      <c r="R13" s="15">
        <v>385</v>
      </c>
    </row>
    <row r="14" spans="2:18" s="4" customFormat="1" ht="15.75" customHeight="1">
      <c r="B14" s="16"/>
      <c r="C14" s="40" t="s">
        <v>21</v>
      </c>
      <c r="D14" s="41"/>
      <c r="E14" s="15">
        <v>111085</v>
      </c>
      <c r="F14" s="15">
        <v>53660</v>
      </c>
      <c r="G14" s="15">
        <v>57425</v>
      </c>
      <c r="H14" s="15">
        <v>-87</v>
      </c>
      <c r="I14" s="15">
        <v>-39</v>
      </c>
      <c r="J14" s="15">
        <v>66</v>
      </c>
      <c r="K14" s="15">
        <v>105</v>
      </c>
      <c r="L14" s="15">
        <v>-48</v>
      </c>
      <c r="M14" s="15">
        <v>267</v>
      </c>
      <c r="N14" s="15">
        <v>315</v>
      </c>
      <c r="O14" s="15">
        <v>42388</v>
      </c>
      <c r="P14" s="15">
        <v>-9</v>
      </c>
      <c r="Q14" s="15">
        <v>236</v>
      </c>
      <c r="R14" s="15">
        <v>245</v>
      </c>
    </row>
    <row r="15" spans="2:18" s="4" customFormat="1" ht="15.75" customHeight="1">
      <c r="B15" s="16"/>
      <c r="C15" s="40" t="s">
        <v>22</v>
      </c>
      <c r="D15" s="41"/>
      <c r="E15" s="15">
        <v>130699</v>
      </c>
      <c r="F15" s="15">
        <v>65285</v>
      </c>
      <c r="G15" s="15">
        <v>65414</v>
      </c>
      <c r="H15" s="15">
        <v>164</v>
      </c>
      <c r="I15" s="15">
        <v>51</v>
      </c>
      <c r="J15" s="15">
        <v>120</v>
      </c>
      <c r="K15" s="15">
        <v>69</v>
      </c>
      <c r="L15" s="15">
        <v>113</v>
      </c>
      <c r="M15" s="15">
        <v>598</v>
      </c>
      <c r="N15" s="15">
        <v>485</v>
      </c>
      <c r="O15" s="15">
        <v>49847</v>
      </c>
      <c r="P15" s="15">
        <v>150</v>
      </c>
      <c r="Q15" s="15">
        <v>419</v>
      </c>
      <c r="R15" s="15">
        <v>269</v>
      </c>
    </row>
    <row r="16" spans="2:18" s="4" customFormat="1" ht="15.75" customHeight="1">
      <c r="B16" s="16"/>
      <c r="C16" s="40" t="s">
        <v>23</v>
      </c>
      <c r="D16" s="41"/>
      <c r="E16" s="15">
        <v>151598</v>
      </c>
      <c r="F16" s="15">
        <v>76610</v>
      </c>
      <c r="G16" s="15">
        <v>74988</v>
      </c>
      <c r="H16" s="15">
        <v>-81</v>
      </c>
      <c r="I16" s="15">
        <v>37</v>
      </c>
      <c r="J16" s="15">
        <v>129</v>
      </c>
      <c r="K16" s="15">
        <v>92</v>
      </c>
      <c r="L16" s="15">
        <v>-118</v>
      </c>
      <c r="M16" s="15">
        <v>673</v>
      </c>
      <c r="N16" s="15">
        <v>791</v>
      </c>
      <c r="O16" s="15">
        <v>57694</v>
      </c>
      <c r="P16" s="15">
        <v>-95</v>
      </c>
      <c r="Q16" s="15">
        <v>438</v>
      </c>
      <c r="R16" s="15">
        <v>533</v>
      </c>
    </row>
    <row r="17" spans="2:18" s="4" customFormat="1" ht="15.75" customHeight="1">
      <c r="B17" s="16"/>
      <c r="C17" s="40" t="s">
        <v>24</v>
      </c>
      <c r="D17" s="41"/>
      <c r="E17" s="15">
        <v>45531</v>
      </c>
      <c r="F17" s="15">
        <v>21990</v>
      </c>
      <c r="G17" s="15">
        <v>23541</v>
      </c>
      <c r="H17" s="15">
        <v>-31</v>
      </c>
      <c r="I17" s="15">
        <v>-8</v>
      </c>
      <c r="J17" s="15">
        <v>30</v>
      </c>
      <c r="K17" s="15">
        <v>38</v>
      </c>
      <c r="L17" s="15">
        <v>-23</v>
      </c>
      <c r="M17" s="15">
        <v>81</v>
      </c>
      <c r="N17" s="15">
        <v>104</v>
      </c>
      <c r="O17" s="15">
        <v>16297</v>
      </c>
      <c r="P17" s="15">
        <v>6</v>
      </c>
      <c r="Q17" s="15">
        <v>56</v>
      </c>
      <c r="R17" s="15">
        <v>50</v>
      </c>
    </row>
    <row r="18" spans="2:18" s="4" customFormat="1" ht="15.75" customHeight="1">
      <c r="B18" s="16"/>
      <c r="C18" s="40" t="s">
        <v>25</v>
      </c>
      <c r="D18" s="41"/>
      <c r="E18" s="15">
        <v>79590</v>
      </c>
      <c r="F18" s="15">
        <v>39787</v>
      </c>
      <c r="G18" s="15">
        <v>39803</v>
      </c>
      <c r="H18" s="15">
        <v>-1</v>
      </c>
      <c r="I18" s="15">
        <v>0</v>
      </c>
      <c r="J18" s="15">
        <v>52</v>
      </c>
      <c r="K18" s="15">
        <v>52</v>
      </c>
      <c r="L18" s="15">
        <v>-1</v>
      </c>
      <c r="M18" s="15">
        <v>228</v>
      </c>
      <c r="N18" s="15">
        <v>229</v>
      </c>
      <c r="O18" s="15">
        <v>28959</v>
      </c>
      <c r="P18" s="15">
        <v>30</v>
      </c>
      <c r="Q18" s="15">
        <v>118</v>
      </c>
      <c r="R18" s="15">
        <v>88</v>
      </c>
    </row>
    <row r="19" spans="2:18" s="4" customFormat="1" ht="15.75" customHeight="1">
      <c r="B19" s="16"/>
      <c r="C19" s="40" t="s">
        <v>26</v>
      </c>
      <c r="D19" s="41"/>
      <c r="E19" s="15">
        <v>48112</v>
      </c>
      <c r="F19" s="15">
        <v>23417</v>
      </c>
      <c r="G19" s="15">
        <v>24695</v>
      </c>
      <c r="H19" s="15">
        <v>2</v>
      </c>
      <c r="I19" s="15">
        <v>2</v>
      </c>
      <c r="J19" s="15">
        <v>34</v>
      </c>
      <c r="K19" s="15">
        <v>32</v>
      </c>
      <c r="L19" s="15">
        <v>0</v>
      </c>
      <c r="M19" s="15">
        <v>128</v>
      </c>
      <c r="N19" s="15">
        <v>128</v>
      </c>
      <c r="O19" s="15">
        <v>17066</v>
      </c>
      <c r="P19" s="15">
        <v>3</v>
      </c>
      <c r="Q19" s="15">
        <v>85</v>
      </c>
      <c r="R19" s="15">
        <v>82</v>
      </c>
    </row>
    <row r="20" spans="2:18" s="4" customFormat="1" ht="15.75" customHeight="1">
      <c r="B20" s="16"/>
      <c r="C20" s="40" t="s">
        <v>27</v>
      </c>
      <c r="D20" s="41"/>
      <c r="E20" s="15">
        <v>63123</v>
      </c>
      <c r="F20" s="15">
        <v>30998</v>
      </c>
      <c r="G20" s="15">
        <v>32125</v>
      </c>
      <c r="H20" s="15">
        <v>-15</v>
      </c>
      <c r="I20" s="15">
        <v>-7</v>
      </c>
      <c r="J20" s="15">
        <v>36</v>
      </c>
      <c r="K20" s="15">
        <v>43</v>
      </c>
      <c r="L20" s="15">
        <v>-8</v>
      </c>
      <c r="M20" s="15">
        <v>137</v>
      </c>
      <c r="N20" s="15">
        <v>145</v>
      </c>
      <c r="O20" s="15">
        <v>21584</v>
      </c>
      <c r="P20" s="15">
        <v>-10</v>
      </c>
      <c r="Q20" s="15">
        <v>77</v>
      </c>
      <c r="R20" s="15">
        <v>87</v>
      </c>
    </row>
    <row r="21" spans="2:18" s="4" customFormat="1" ht="15.75" customHeight="1">
      <c r="B21" s="16"/>
      <c r="C21" s="40" t="s">
        <v>28</v>
      </c>
      <c r="D21" s="41"/>
      <c r="E21" s="15">
        <v>49298</v>
      </c>
      <c r="F21" s="15">
        <v>24036</v>
      </c>
      <c r="G21" s="15">
        <v>25262</v>
      </c>
      <c r="H21" s="15">
        <v>54</v>
      </c>
      <c r="I21" s="15">
        <v>2</v>
      </c>
      <c r="J21" s="15">
        <v>34</v>
      </c>
      <c r="K21" s="15">
        <v>32</v>
      </c>
      <c r="L21" s="15">
        <v>52</v>
      </c>
      <c r="M21" s="15">
        <v>126</v>
      </c>
      <c r="N21" s="15">
        <v>74</v>
      </c>
      <c r="O21" s="15">
        <v>16543</v>
      </c>
      <c r="P21" s="15">
        <v>44</v>
      </c>
      <c r="Q21" s="15">
        <v>83</v>
      </c>
      <c r="R21" s="15">
        <v>39</v>
      </c>
    </row>
    <row r="22" spans="2:18" s="4" customFormat="1" ht="15.75" customHeight="1">
      <c r="B22" s="16"/>
      <c r="C22" s="40" t="s">
        <v>29</v>
      </c>
      <c r="D22" s="41"/>
      <c r="E22" s="15">
        <v>47226</v>
      </c>
      <c r="F22" s="15">
        <v>22953</v>
      </c>
      <c r="G22" s="15">
        <v>24273</v>
      </c>
      <c r="H22" s="15">
        <v>-20</v>
      </c>
      <c r="I22" s="15">
        <v>-25</v>
      </c>
      <c r="J22" s="15">
        <v>24</v>
      </c>
      <c r="K22" s="15">
        <v>49</v>
      </c>
      <c r="L22" s="15">
        <v>5</v>
      </c>
      <c r="M22" s="15">
        <v>119</v>
      </c>
      <c r="N22" s="15">
        <v>114</v>
      </c>
      <c r="O22" s="15">
        <v>16285</v>
      </c>
      <c r="P22" s="15">
        <v>9</v>
      </c>
      <c r="Q22" s="15">
        <v>34</v>
      </c>
      <c r="R22" s="15">
        <v>25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104054</v>
      </c>
      <c r="F24" s="11">
        <v>51335</v>
      </c>
      <c r="G24" s="11">
        <v>52719</v>
      </c>
      <c r="H24" s="11">
        <v>-15</v>
      </c>
      <c r="I24" s="11">
        <v>-10</v>
      </c>
      <c r="J24" s="11">
        <v>55</v>
      </c>
      <c r="K24" s="11">
        <v>65</v>
      </c>
      <c r="L24" s="11">
        <v>-5</v>
      </c>
      <c r="M24" s="11">
        <v>248</v>
      </c>
      <c r="N24" s="11">
        <v>253</v>
      </c>
      <c r="O24" s="11">
        <v>31490</v>
      </c>
      <c r="P24" s="11">
        <v>48</v>
      </c>
      <c r="Q24" s="11">
        <v>121</v>
      </c>
      <c r="R24" s="11">
        <v>73</v>
      </c>
    </row>
    <row r="25" spans="2:18" s="4" customFormat="1" ht="15.75" customHeight="1">
      <c r="B25" s="16"/>
      <c r="C25" s="17"/>
      <c r="D25" s="18" t="s">
        <v>31</v>
      </c>
      <c r="E25" s="15">
        <v>10187</v>
      </c>
      <c r="F25" s="15">
        <v>5040</v>
      </c>
      <c r="G25" s="15">
        <v>5147</v>
      </c>
      <c r="H25" s="15">
        <v>3</v>
      </c>
      <c r="I25" s="15">
        <v>5</v>
      </c>
      <c r="J25" s="15">
        <v>9</v>
      </c>
      <c r="K25" s="15">
        <v>4</v>
      </c>
      <c r="L25" s="15">
        <v>-2</v>
      </c>
      <c r="M25" s="15">
        <v>27</v>
      </c>
      <c r="N25" s="15">
        <v>29</v>
      </c>
      <c r="O25" s="15">
        <v>2846</v>
      </c>
      <c r="P25" s="15">
        <v>7</v>
      </c>
      <c r="Q25" s="15">
        <v>12</v>
      </c>
      <c r="R25" s="15">
        <v>5</v>
      </c>
    </row>
    <row r="26" spans="2:18" s="4" customFormat="1" ht="15.75" customHeight="1">
      <c r="B26" s="16"/>
      <c r="C26" s="17"/>
      <c r="D26" s="18" t="s">
        <v>32</v>
      </c>
      <c r="E26" s="15">
        <v>12145</v>
      </c>
      <c r="F26" s="15">
        <v>6047</v>
      </c>
      <c r="G26" s="15">
        <v>6098</v>
      </c>
      <c r="H26" s="15">
        <v>-12</v>
      </c>
      <c r="I26" s="15">
        <v>-8</v>
      </c>
      <c r="J26" s="15">
        <v>5</v>
      </c>
      <c r="K26" s="15">
        <v>13</v>
      </c>
      <c r="L26" s="15">
        <v>-4</v>
      </c>
      <c r="M26" s="15">
        <v>18</v>
      </c>
      <c r="N26" s="15">
        <v>22</v>
      </c>
      <c r="O26" s="15">
        <v>3510</v>
      </c>
      <c r="P26" s="15">
        <v>5</v>
      </c>
      <c r="Q26" s="15">
        <v>9</v>
      </c>
      <c r="R26" s="15">
        <v>4</v>
      </c>
    </row>
    <row r="27" spans="2:18" s="4" customFormat="1" ht="15.75" customHeight="1">
      <c r="B27" s="16"/>
      <c r="C27" s="17"/>
      <c r="D27" s="18" t="s">
        <v>33</v>
      </c>
      <c r="E27" s="15">
        <v>22392</v>
      </c>
      <c r="F27" s="15">
        <v>11070</v>
      </c>
      <c r="G27" s="15">
        <v>11322</v>
      </c>
      <c r="H27" s="15">
        <v>25</v>
      </c>
      <c r="I27" s="15">
        <v>4</v>
      </c>
      <c r="J27" s="15">
        <v>10</v>
      </c>
      <c r="K27" s="15">
        <v>6</v>
      </c>
      <c r="L27" s="15">
        <v>21</v>
      </c>
      <c r="M27" s="15">
        <v>83</v>
      </c>
      <c r="N27" s="15">
        <v>62</v>
      </c>
      <c r="O27" s="15">
        <v>6952</v>
      </c>
      <c r="P27" s="15">
        <v>26</v>
      </c>
      <c r="Q27" s="15">
        <v>43</v>
      </c>
      <c r="R27" s="15">
        <v>17</v>
      </c>
    </row>
    <row r="28" spans="2:18" s="4" customFormat="1" ht="15.75" customHeight="1">
      <c r="B28" s="16"/>
      <c r="C28" s="17"/>
      <c r="D28" s="18" t="s">
        <v>34</v>
      </c>
      <c r="E28" s="15">
        <v>17084</v>
      </c>
      <c r="F28" s="15">
        <v>8410</v>
      </c>
      <c r="G28" s="15">
        <v>8674</v>
      </c>
      <c r="H28" s="15">
        <v>-6</v>
      </c>
      <c r="I28" s="15">
        <v>0</v>
      </c>
      <c r="J28" s="15">
        <v>13</v>
      </c>
      <c r="K28" s="15">
        <v>13</v>
      </c>
      <c r="L28" s="15">
        <v>-6</v>
      </c>
      <c r="M28" s="15">
        <v>51</v>
      </c>
      <c r="N28" s="15">
        <v>57</v>
      </c>
      <c r="O28" s="15">
        <v>5373</v>
      </c>
      <c r="P28" s="15">
        <v>2</v>
      </c>
      <c r="Q28" s="15">
        <v>22</v>
      </c>
      <c r="R28" s="15">
        <v>20</v>
      </c>
    </row>
    <row r="29" spans="2:18" s="4" customFormat="1" ht="15.75" customHeight="1">
      <c r="B29" s="16"/>
      <c r="C29" s="19"/>
      <c r="D29" s="20" t="s">
        <v>35</v>
      </c>
      <c r="E29" s="15">
        <v>8468</v>
      </c>
      <c r="F29" s="15">
        <v>4088</v>
      </c>
      <c r="G29" s="15">
        <v>4380</v>
      </c>
      <c r="H29" s="15">
        <v>2</v>
      </c>
      <c r="I29" s="15">
        <v>-3</v>
      </c>
      <c r="J29" s="15">
        <v>1</v>
      </c>
      <c r="K29" s="15">
        <v>4</v>
      </c>
      <c r="L29" s="15">
        <v>5</v>
      </c>
      <c r="M29" s="15">
        <v>24</v>
      </c>
      <c r="N29" s="15">
        <v>19</v>
      </c>
      <c r="O29" s="15">
        <v>2381</v>
      </c>
      <c r="P29" s="15">
        <v>8</v>
      </c>
      <c r="Q29" s="15">
        <v>13</v>
      </c>
      <c r="R29" s="15">
        <v>5</v>
      </c>
    </row>
    <row r="30" spans="2:18" s="4" customFormat="1" ht="15.75" customHeight="1">
      <c r="B30" s="16"/>
      <c r="C30" s="19"/>
      <c r="D30" s="20" t="s">
        <v>36</v>
      </c>
      <c r="E30" s="15">
        <v>11549</v>
      </c>
      <c r="F30" s="15">
        <v>5711</v>
      </c>
      <c r="G30" s="15">
        <v>5838</v>
      </c>
      <c r="H30" s="15">
        <v>-15</v>
      </c>
      <c r="I30" s="15">
        <v>-8</v>
      </c>
      <c r="J30" s="15">
        <v>6</v>
      </c>
      <c r="K30" s="15">
        <v>14</v>
      </c>
      <c r="L30" s="15">
        <v>-7</v>
      </c>
      <c r="M30" s="15">
        <v>18</v>
      </c>
      <c r="N30" s="15">
        <v>25</v>
      </c>
      <c r="O30" s="15">
        <v>3520</v>
      </c>
      <c r="P30" s="15">
        <v>-2</v>
      </c>
      <c r="Q30" s="15">
        <v>6</v>
      </c>
      <c r="R30" s="15">
        <v>8</v>
      </c>
    </row>
    <row r="31" spans="2:18" s="4" customFormat="1" ht="15.75" customHeight="1">
      <c r="B31" s="16"/>
      <c r="C31" s="19"/>
      <c r="D31" s="20" t="s">
        <v>37</v>
      </c>
      <c r="E31" s="15">
        <v>16559</v>
      </c>
      <c r="F31" s="15">
        <v>8250</v>
      </c>
      <c r="G31" s="15">
        <v>8309</v>
      </c>
      <c r="H31" s="15">
        <v>-4</v>
      </c>
      <c r="I31" s="15">
        <v>5</v>
      </c>
      <c r="J31" s="15">
        <v>10</v>
      </c>
      <c r="K31" s="15">
        <v>5</v>
      </c>
      <c r="L31" s="15">
        <v>-9</v>
      </c>
      <c r="M31" s="15">
        <v>23</v>
      </c>
      <c r="N31" s="15">
        <v>32</v>
      </c>
      <c r="O31" s="15">
        <v>4942</v>
      </c>
      <c r="P31" s="15">
        <v>-1</v>
      </c>
      <c r="Q31" s="15">
        <v>13</v>
      </c>
      <c r="R31" s="15">
        <v>14</v>
      </c>
    </row>
    <row r="32" spans="2:18" s="4" customFormat="1" ht="15.75" customHeight="1">
      <c r="B32" s="16"/>
      <c r="C32" s="19"/>
      <c r="D32" s="20" t="s">
        <v>38</v>
      </c>
      <c r="E32" s="15">
        <v>2649</v>
      </c>
      <c r="F32" s="15">
        <v>1289</v>
      </c>
      <c r="G32" s="15">
        <v>1360</v>
      </c>
      <c r="H32" s="15">
        <v>-3</v>
      </c>
      <c r="I32" s="15">
        <v>-2</v>
      </c>
      <c r="J32" s="15">
        <v>0</v>
      </c>
      <c r="K32" s="15">
        <v>2</v>
      </c>
      <c r="L32" s="15">
        <v>-1</v>
      </c>
      <c r="M32" s="15">
        <v>3</v>
      </c>
      <c r="N32" s="15">
        <v>4</v>
      </c>
      <c r="O32" s="15">
        <v>895</v>
      </c>
      <c r="P32" s="15">
        <v>2</v>
      </c>
      <c r="Q32" s="15">
        <v>2</v>
      </c>
      <c r="R32" s="15">
        <v>0</v>
      </c>
    </row>
    <row r="33" spans="2:18" s="4" customFormat="1" ht="15.75" customHeight="1">
      <c r="B33" s="16"/>
      <c r="C33" s="19"/>
      <c r="D33" s="20" t="s">
        <v>39</v>
      </c>
      <c r="E33" s="15">
        <v>3021</v>
      </c>
      <c r="F33" s="15">
        <v>1430</v>
      </c>
      <c r="G33" s="15">
        <v>1591</v>
      </c>
      <c r="H33" s="15">
        <v>-5</v>
      </c>
      <c r="I33" s="15">
        <v>-3</v>
      </c>
      <c r="J33" s="15">
        <v>1</v>
      </c>
      <c r="K33" s="15">
        <v>4</v>
      </c>
      <c r="L33" s="15">
        <v>-2</v>
      </c>
      <c r="M33" s="15">
        <v>1</v>
      </c>
      <c r="N33" s="15">
        <v>3</v>
      </c>
      <c r="O33" s="15">
        <v>1071</v>
      </c>
      <c r="P33" s="15">
        <v>1</v>
      </c>
      <c r="Q33" s="15">
        <v>1</v>
      </c>
      <c r="R33" s="15">
        <v>0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82241</v>
      </c>
      <c r="F35" s="11">
        <v>40290</v>
      </c>
      <c r="G35" s="11">
        <v>41951</v>
      </c>
      <c r="H35" s="11">
        <v>-4</v>
      </c>
      <c r="I35" s="11">
        <v>1</v>
      </c>
      <c r="J35" s="11">
        <v>64</v>
      </c>
      <c r="K35" s="21">
        <v>63</v>
      </c>
      <c r="L35" s="11">
        <v>-5</v>
      </c>
      <c r="M35" s="11">
        <v>235</v>
      </c>
      <c r="N35" s="21">
        <v>240</v>
      </c>
      <c r="O35" s="21">
        <v>27210</v>
      </c>
      <c r="P35" s="21">
        <v>21</v>
      </c>
      <c r="Q35" s="21">
        <v>113</v>
      </c>
      <c r="R35" s="21">
        <v>92</v>
      </c>
    </row>
    <row r="36" spans="2:18" s="4" customFormat="1" ht="15.75" customHeight="1">
      <c r="B36" s="16"/>
      <c r="C36" s="17"/>
      <c r="D36" s="20" t="s">
        <v>41</v>
      </c>
      <c r="E36" s="15">
        <v>21969</v>
      </c>
      <c r="F36" s="15">
        <v>10601</v>
      </c>
      <c r="G36" s="15">
        <v>11368</v>
      </c>
      <c r="H36" s="15">
        <v>5</v>
      </c>
      <c r="I36" s="15">
        <v>-3</v>
      </c>
      <c r="J36" s="15">
        <v>15</v>
      </c>
      <c r="K36" s="15">
        <v>18</v>
      </c>
      <c r="L36" s="15">
        <v>8</v>
      </c>
      <c r="M36" s="15">
        <v>48</v>
      </c>
      <c r="N36" s="15">
        <v>40</v>
      </c>
      <c r="O36" s="15">
        <v>7030</v>
      </c>
      <c r="P36" s="15">
        <v>8</v>
      </c>
      <c r="Q36" s="15">
        <v>24</v>
      </c>
      <c r="R36" s="15">
        <v>16</v>
      </c>
    </row>
    <row r="37" spans="2:18" s="4" customFormat="1" ht="15.75" customHeight="1">
      <c r="B37" s="16"/>
      <c r="C37" s="17"/>
      <c r="D37" s="20" t="s">
        <v>42</v>
      </c>
      <c r="E37" s="15">
        <v>4503</v>
      </c>
      <c r="F37" s="15">
        <v>2218</v>
      </c>
      <c r="G37" s="15">
        <v>2285</v>
      </c>
      <c r="H37" s="15">
        <v>-3</v>
      </c>
      <c r="I37" s="15">
        <v>-2</v>
      </c>
      <c r="J37" s="15">
        <v>1</v>
      </c>
      <c r="K37" s="15">
        <v>3</v>
      </c>
      <c r="L37" s="15">
        <v>-1</v>
      </c>
      <c r="M37" s="15">
        <v>6</v>
      </c>
      <c r="N37" s="15">
        <v>7</v>
      </c>
      <c r="O37" s="15">
        <v>1521</v>
      </c>
      <c r="P37" s="15">
        <v>0</v>
      </c>
      <c r="Q37" s="15">
        <v>1</v>
      </c>
      <c r="R37" s="15">
        <v>1</v>
      </c>
    </row>
    <row r="38" spans="2:18" s="4" customFormat="1" ht="15.75" customHeight="1">
      <c r="B38" s="16"/>
      <c r="C38" s="17"/>
      <c r="D38" s="20" t="s">
        <v>43</v>
      </c>
      <c r="E38" s="15">
        <v>19342</v>
      </c>
      <c r="F38" s="15">
        <v>9527</v>
      </c>
      <c r="G38" s="15">
        <v>9815</v>
      </c>
      <c r="H38" s="15">
        <v>2</v>
      </c>
      <c r="I38" s="15">
        <v>-2</v>
      </c>
      <c r="J38" s="15">
        <v>16</v>
      </c>
      <c r="K38" s="15">
        <v>18</v>
      </c>
      <c r="L38" s="15">
        <v>4</v>
      </c>
      <c r="M38" s="15">
        <v>66</v>
      </c>
      <c r="N38" s="15">
        <v>62</v>
      </c>
      <c r="O38" s="15">
        <v>6059</v>
      </c>
      <c r="P38" s="22">
        <v>-1</v>
      </c>
      <c r="Q38" s="15">
        <v>20</v>
      </c>
      <c r="R38" s="15">
        <v>21</v>
      </c>
    </row>
    <row r="39" spans="2:18" s="4" customFormat="1" ht="15.75" customHeight="1">
      <c r="B39" s="16"/>
      <c r="C39" s="17"/>
      <c r="D39" s="20" t="s">
        <v>44</v>
      </c>
      <c r="E39" s="15">
        <v>36427</v>
      </c>
      <c r="F39" s="15">
        <v>17944</v>
      </c>
      <c r="G39" s="15">
        <v>18483</v>
      </c>
      <c r="H39" s="15">
        <v>-8</v>
      </c>
      <c r="I39" s="15">
        <v>8</v>
      </c>
      <c r="J39" s="15">
        <v>32</v>
      </c>
      <c r="K39" s="15">
        <v>24</v>
      </c>
      <c r="L39" s="15">
        <v>-16</v>
      </c>
      <c r="M39" s="15">
        <v>115</v>
      </c>
      <c r="N39" s="15">
        <v>131</v>
      </c>
      <c r="O39" s="15">
        <v>12600</v>
      </c>
      <c r="P39" s="15">
        <v>14</v>
      </c>
      <c r="Q39" s="15">
        <v>68</v>
      </c>
      <c r="R39" s="15">
        <v>54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49779</v>
      </c>
      <c r="F41" s="11">
        <v>24508</v>
      </c>
      <c r="G41" s="11">
        <v>25271</v>
      </c>
      <c r="H41" s="11">
        <v>110</v>
      </c>
      <c r="I41" s="11">
        <v>-1</v>
      </c>
      <c r="J41" s="11">
        <v>31</v>
      </c>
      <c r="K41" s="11">
        <v>32</v>
      </c>
      <c r="L41" s="11">
        <v>111</v>
      </c>
      <c r="M41" s="11">
        <v>238</v>
      </c>
      <c r="N41" s="11">
        <v>127</v>
      </c>
      <c r="O41" s="11">
        <v>15835</v>
      </c>
      <c r="P41" s="11">
        <v>45</v>
      </c>
      <c r="Q41" s="11">
        <v>95</v>
      </c>
      <c r="R41" s="11">
        <v>50</v>
      </c>
    </row>
    <row r="42" spans="2:18" s="4" customFormat="1" ht="15.75" customHeight="1">
      <c r="B42" s="16"/>
      <c r="C42" s="17"/>
      <c r="D42" s="20" t="s">
        <v>46</v>
      </c>
      <c r="E42" s="15">
        <v>11907</v>
      </c>
      <c r="F42" s="15">
        <v>5839</v>
      </c>
      <c r="G42" s="15">
        <v>6068</v>
      </c>
      <c r="H42" s="15">
        <v>-6</v>
      </c>
      <c r="I42" s="15">
        <v>-2</v>
      </c>
      <c r="J42" s="15">
        <v>7</v>
      </c>
      <c r="K42" s="15">
        <v>9</v>
      </c>
      <c r="L42" s="15">
        <v>-4</v>
      </c>
      <c r="M42" s="15">
        <v>21</v>
      </c>
      <c r="N42" s="15">
        <v>25</v>
      </c>
      <c r="O42" s="15">
        <v>3596</v>
      </c>
      <c r="P42" s="15">
        <v>3</v>
      </c>
      <c r="Q42" s="15">
        <v>10</v>
      </c>
      <c r="R42" s="15">
        <v>7</v>
      </c>
    </row>
    <row r="43" spans="2:18" s="4" customFormat="1" ht="15.75" customHeight="1">
      <c r="B43" s="16"/>
      <c r="C43" s="17"/>
      <c r="D43" s="20" t="s">
        <v>47</v>
      </c>
      <c r="E43" s="15">
        <v>2065</v>
      </c>
      <c r="F43" s="15">
        <v>990</v>
      </c>
      <c r="G43" s="15">
        <v>1075</v>
      </c>
      <c r="H43" s="15">
        <v>-9</v>
      </c>
      <c r="I43" s="15">
        <v>-3</v>
      </c>
      <c r="J43" s="15">
        <v>0</v>
      </c>
      <c r="K43" s="15">
        <v>3</v>
      </c>
      <c r="L43" s="15">
        <v>-6</v>
      </c>
      <c r="M43" s="15">
        <v>1</v>
      </c>
      <c r="N43" s="15">
        <v>7</v>
      </c>
      <c r="O43" s="15">
        <v>589</v>
      </c>
      <c r="P43" s="15">
        <v>-1</v>
      </c>
      <c r="Q43" s="15">
        <v>1</v>
      </c>
      <c r="R43" s="15">
        <v>2</v>
      </c>
    </row>
    <row r="44" spans="2:18" s="4" customFormat="1" ht="15.75" customHeight="1">
      <c r="B44" s="16"/>
      <c r="C44" s="17"/>
      <c r="D44" s="20" t="s">
        <v>48</v>
      </c>
      <c r="E44" s="15">
        <v>3890</v>
      </c>
      <c r="F44" s="15">
        <v>1795</v>
      </c>
      <c r="G44" s="15">
        <v>2095</v>
      </c>
      <c r="H44" s="15">
        <v>0</v>
      </c>
      <c r="I44" s="15">
        <v>-4</v>
      </c>
      <c r="J44" s="15">
        <v>1</v>
      </c>
      <c r="K44" s="15">
        <v>5</v>
      </c>
      <c r="L44" s="15">
        <v>4</v>
      </c>
      <c r="M44" s="15">
        <v>18</v>
      </c>
      <c r="N44" s="15">
        <v>14</v>
      </c>
      <c r="O44" s="15">
        <v>1819</v>
      </c>
      <c r="P44" s="15">
        <v>5</v>
      </c>
      <c r="Q44" s="15">
        <v>16</v>
      </c>
      <c r="R44" s="15">
        <v>11</v>
      </c>
    </row>
    <row r="45" spans="2:18" s="4" customFormat="1" ht="15.75" customHeight="1">
      <c r="B45" s="16"/>
      <c r="C45" s="19"/>
      <c r="D45" s="20" t="s">
        <v>49</v>
      </c>
      <c r="E45" s="15">
        <v>14003</v>
      </c>
      <c r="F45" s="15">
        <v>7081</v>
      </c>
      <c r="G45" s="15">
        <v>6922</v>
      </c>
      <c r="H45" s="15">
        <v>81</v>
      </c>
      <c r="I45" s="15">
        <v>-2</v>
      </c>
      <c r="J45" s="15">
        <v>6</v>
      </c>
      <c r="K45" s="15">
        <v>8</v>
      </c>
      <c r="L45" s="15">
        <v>83</v>
      </c>
      <c r="M45" s="15">
        <v>119</v>
      </c>
      <c r="N45" s="15">
        <v>36</v>
      </c>
      <c r="O45" s="15">
        <v>4209</v>
      </c>
      <c r="P45" s="15">
        <v>18</v>
      </c>
      <c r="Q45" s="15">
        <v>28</v>
      </c>
      <c r="R45" s="15">
        <v>10</v>
      </c>
    </row>
    <row r="46" spans="2:18" s="4" customFormat="1" ht="15.75" customHeight="1">
      <c r="B46" s="16"/>
      <c r="C46" s="19"/>
      <c r="D46" s="20" t="s">
        <v>50</v>
      </c>
      <c r="E46" s="15">
        <v>17914</v>
      </c>
      <c r="F46" s="15">
        <v>8803</v>
      </c>
      <c r="G46" s="15">
        <v>9111</v>
      </c>
      <c r="H46" s="15">
        <v>44</v>
      </c>
      <c r="I46" s="15">
        <v>10</v>
      </c>
      <c r="J46" s="15">
        <v>17</v>
      </c>
      <c r="K46" s="15">
        <v>7</v>
      </c>
      <c r="L46" s="15">
        <v>34</v>
      </c>
      <c r="M46" s="15">
        <v>79</v>
      </c>
      <c r="N46" s="15">
        <v>45</v>
      </c>
      <c r="O46" s="15">
        <v>5622</v>
      </c>
      <c r="P46" s="15">
        <v>20</v>
      </c>
      <c r="Q46" s="15">
        <v>40</v>
      </c>
      <c r="R46" s="15">
        <v>20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49641</v>
      </c>
      <c r="F48" s="11">
        <v>24640</v>
      </c>
      <c r="G48" s="11">
        <v>25001</v>
      </c>
      <c r="H48" s="11">
        <v>-23</v>
      </c>
      <c r="I48" s="11">
        <v>-18</v>
      </c>
      <c r="J48" s="11">
        <v>24</v>
      </c>
      <c r="K48" s="11">
        <v>42</v>
      </c>
      <c r="L48" s="11">
        <v>-5</v>
      </c>
      <c r="M48" s="11">
        <v>120</v>
      </c>
      <c r="N48" s="11">
        <v>125</v>
      </c>
      <c r="O48" s="11">
        <v>18127</v>
      </c>
      <c r="P48" s="11">
        <v>8</v>
      </c>
      <c r="Q48" s="11">
        <v>66</v>
      </c>
      <c r="R48" s="11">
        <v>58</v>
      </c>
    </row>
    <row r="49" spans="2:18" s="4" customFormat="1" ht="15.75" customHeight="1">
      <c r="B49" s="16"/>
      <c r="C49" s="19"/>
      <c r="D49" s="20" t="s">
        <v>52</v>
      </c>
      <c r="E49" s="15">
        <v>12569</v>
      </c>
      <c r="F49" s="15">
        <v>6244</v>
      </c>
      <c r="G49" s="15">
        <v>6325</v>
      </c>
      <c r="H49" s="15">
        <v>6</v>
      </c>
      <c r="I49" s="15">
        <v>-2</v>
      </c>
      <c r="J49" s="15">
        <v>5</v>
      </c>
      <c r="K49" s="15">
        <v>7</v>
      </c>
      <c r="L49" s="15">
        <v>8</v>
      </c>
      <c r="M49" s="15">
        <v>46</v>
      </c>
      <c r="N49" s="15">
        <v>38</v>
      </c>
      <c r="O49" s="15">
        <v>4993</v>
      </c>
      <c r="P49" s="15">
        <v>2</v>
      </c>
      <c r="Q49" s="15">
        <v>26</v>
      </c>
      <c r="R49" s="15">
        <v>24</v>
      </c>
    </row>
    <row r="50" spans="2:18" s="4" customFormat="1" ht="15.75" customHeight="1">
      <c r="B50" s="16"/>
      <c r="C50" s="19"/>
      <c r="D50" s="20" t="s">
        <v>53</v>
      </c>
      <c r="E50" s="15">
        <v>6925</v>
      </c>
      <c r="F50" s="15">
        <v>3319</v>
      </c>
      <c r="G50" s="15">
        <v>3606</v>
      </c>
      <c r="H50" s="15">
        <v>-16</v>
      </c>
      <c r="I50" s="15">
        <v>-9</v>
      </c>
      <c r="J50" s="15">
        <v>4</v>
      </c>
      <c r="K50" s="15">
        <v>13</v>
      </c>
      <c r="L50" s="15">
        <v>-7</v>
      </c>
      <c r="M50" s="15">
        <v>6</v>
      </c>
      <c r="N50" s="15">
        <v>13</v>
      </c>
      <c r="O50" s="15">
        <v>2350</v>
      </c>
      <c r="P50" s="15">
        <v>-4</v>
      </c>
      <c r="Q50" s="15">
        <v>5</v>
      </c>
      <c r="R50" s="15">
        <v>9</v>
      </c>
    </row>
    <row r="51" spans="2:18" s="4" customFormat="1" ht="15.75" customHeight="1">
      <c r="B51" s="16"/>
      <c r="C51" s="19"/>
      <c r="D51" s="20" t="s">
        <v>54</v>
      </c>
      <c r="E51" s="15">
        <v>25139</v>
      </c>
      <c r="F51" s="15">
        <v>12314</v>
      </c>
      <c r="G51" s="15">
        <v>12825</v>
      </c>
      <c r="H51" s="15">
        <v>-1</v>
      </c>
      <c r="I51" s="15">
        <v>-3</v>
      </c>
      <c r="J51" s="15">
        <v>13</v>
      </c>
      <c r="K51" s="15">
        <v>16</v>
      </c>
      <c r="L51" s="15">
        <v>2</v>
      </c>
      <c r="M51" s="15">
        <v>61</v>
      </c>
      <c r="N51" s="15">
        <v>59</v>
      </c>
      <c r="O51" s="15">
        <v>8296</v>
      </c>
      <c r="P51" s="15">
        <v>14</v>
      </c>
      <c r="Q51" s="15">
        <v>33</v>
      </c>
      <c r="R51" s="15">
        <v>19</v>
      </c>
    </row>
    <row r="52" spans="2:18" s="4" customFormat="1" ht="15.75" customHeight="1">
      <c r="B52" s="16"/>
      <c r="C52" s="19"/>
      <c r="D52" s="20" t="s">
        <v>55</v>
      </c>
      <c r="E52" s="15">
        <v>2135</v>
      </c>
      <c r="F52" s="15">
        <v>1395</v>
      </c>
      <c r="G52" s="15">
        <v>740</v>
      </c>
      <c r="H52" s="15">
        <v>-7</v>
      </c>
      <c r="I52" s="15">
        <v>0</v>
      </c>
      <c r="J52" s="15">
        <v>0</v>
      </c>
      <c r="K52" s="15">
        <v>0</v>
      </c>
      <c r="L52" s="15">
        <v>-7</v>
      </c>
      <c r="M52" s="15">
        <v>3</v>
      </c>
      <c r="N52" s="15">
        <v>10</v>
      </c>
      <c r="O52" s="15">
        <v>1325</v>
      </c>
      <c r="P52" s="15">
        <v>-1</v>
      </c>
      <c r="Q52" s="15">
        <v>2</v>
      </c>
      <c r="R52" s="15">
        <v>3</v>
      </c>
    </row>
    <row r="53" spans="2:18" s="4" customFormat="1" ht="15.75" customHeight="1">
      <c r="B53" s="16"/>
      <c r="C53" s="19"/>
      <c r="D53" s="20" t="s">
        <v>97</v>
      </c>
      <c r="E53" s="15">
        <v>2873</v>
      </c>
      <c r="F53" s="15">
        <v>1368</v>
      </c>
      <c r="G53" s="15">
        <v>1505</v>
      </c>
      <c r="H53" s="15">
        <v>-5</v>
      </c>
      <c r="I53" s="15">
        <v>-4</v>
      </c>
      <c r="J53" s="15">
        <v>2</v>
      </c>
      <c r="K53" s="15">
        <v>6</v>
      </c>
      <c r="L53" s="15">
        <v>-1</v>
      </c>
      <c r="M53" s="15">
        <v>4</v>
      </c>
      <c r="N53" s="15">
        <v>5</v>
      </c>
      <c r="O53" s="15">
        <v>1163</v>
      </c>
      <c r="P53" s="15">
        <v>-3</v>
      </c>
      <c r="Q53" s="15">
        <v>0</v>
      </c>
      <c r="R53" s="15">
        <v>3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32654</v>
      </c>
      <c r="F55" s="11">
        <v>15950</v>
      </c>
      <c r="G55" s="11">
        <v>16704</v>
      </c>
      <c r="H55" s="11">
        <v>-18</v>
      </c>
      <c r="I55" s="11">
        <v>-14</v>
      </c>
      <c r="J55" s="11">
        <v>10</v>
      </c>
      <c r="K55" s="11">
        <v>24</v>
      </c>
      <c r="L55" s="11">
        <v>-4</v>
      </c>
      <c r="M55" s="11">
        <v>66</v>
      </c>
      <c r="N55" s="11">
        <v>70</v>
      </c>
      <c r="O55" s="11">
        <v>10586</v>
      </c>
      <c r="P55" s="11">
        <v>1</v>
      </c>
      <c r="Q55" s="11">
        <v>20</v>
      </c>
      <c r="R55" s="11">
        <v>19</v>
      </c>
    </row>
    <row r="56" spans="2:18" s="4" customFormat="1" ht="15" customHeight="1">
      <c r="B56" s="16"/>
      <c r="C56" s="19"/>
      <c r="D56" s="20" t="s">
        <v>57</v>
      </c>
      <c r="E56" s="15">
        <v>4868</v>
      </c>
      <c r="F56" s="15">
        <v>2420</v>
      </c>
      <c r="G56" s="15">
        <v>2448</v>
      </c>
      <c r="H56" s="15">
        <v>-5</v>
      </c>
      <c r="I56" s="15">
        <v>-4</v>
      </c>
      <c r="J56" s="15">
        <v>0</v>
      </c>
      <c r="K56" s="15">
        <v>4</v>
      </c>
      <c r="L56" s="15">
        <v>-1</v>
      </c>
      <c r="M56" s="15">
        <v>10</v>
      </c>
      <c r="N56" s="15">
        <v>11</v>
      </c>
      <c r="O56" s="15">
        <v>1454</v>
      </c>
      <c r="P56" s="15">
        <v>2</v>
      </c>
      <c r="Q56" s="15">
        <v>2</v>
      </c>
      <c r="R56" s="15">
        <v>0</v>
      </c>
    </row>
    <row r="57" spans="2:18" s="4" customFormat="1" ht="15" customHeight="1">
      <c r="B57" s="16"/>
      <c r="C57" s="19"/>
      <c r="D57" s="20" t="s">
        <v>58</v>
      </c>
      <c r="E57" s="15">
        <v>10313</v>
      </c>
      <c r="F57" s="15">
        <v>5087</v>
      </c>
      <c r="G57" s="15">
        <v>5226</v>
      </c>
      <c r="H57" s="15">
        <v>-15</v>
      </c>
      <c r="I57" s="15">
        <v>-8</v>
      </c>
      <c r="J57" s="15">
        <v>0</v>
      </c>
      <c r="K57" s="15">
        <v>8</v>
      </c>
      <c r="L57" s="15">
        <v>-7</v>
      </c>
      <c r="M57" s="15">
        <v>16</v>
      </c>
      <c r="N57" s="15">
        <v>23</v>
      </c>
      <c r="O57" s="15">
        <v>3530</v>
      </c>
      <c r="P57" s="15">
        <v>-4</v>
      </c>
      <c r="Q57" s="15">
        <v>7</v>
      </c>
      <c r="R57" s="15">
        <v>11</v>
      </c>
    </row>
    <row r="58" spans="2:18" s="4" customFormat="1" ht="15" customHeight="1">
      <c r="B58" s="16"/>
      <c r="C58" s="19"/>
      <c r="D58" s="20" t="s">
        <v>59</v>
      </c>
      <c r="E58" s="15">
        <v>3035</v>
      </c>
      <c r="F58" s="15">
        <v>1433</v>
      </c>
      <c r="G58" s="15">
        <v>1602</v>
      </c>
      <c r="H58" s="15">
        <v>-6</v>
      </c>
      <c r="I58" s="15">
        <v>-1</v>
      </c>
      <c r="J58" s="15">
        <v>2</v>
      </c>
      <c r="K58" s="15">
        <v>3</v>
      </c>
      <c r="L58" s="15">
        <v>-5</v>
      </c>
      <c r="M58" s="15">
        <v>2</v>
      </c>
      <c r="N58" s="15">
        <v>7</v>
      </c>
      <c r="O58" s="15">
        <v>1301</v>
      </c>
      <c r="P58" s="15">
        <v>-2</v>
      </c>
      <c r="Q58" s="15">
        <v>1</v>
      </c>
      <c r="R58" s="15">
        <v>3</v>
      </c>
    </row>
    <row r="59" spans="2:18" s="4" customFormat="1" ht="15" customHeight="1">
      <c r="B59" s="16"/>
      <c r="C59" s="19"/>
      <c r="D59" s="20" t="s">
        <v>60</v>
      </c>
      <c r="E59" s="15">
        <v>14438</v>
      </c>
      <c r="F59" s="15">
        <v>7010</v>
      </c>
      <c r="G59" s="15">
        <v>7428</v>
      </c>
      <c r="H59" s="15">
        <v>8</v>
      </c>
      <c r="I59" s="15">
        <v>-1</v>
      </c>
      <c r="J59" s="15">
        <v>8</v>
      </c>
      <c r="K59" s="15">
        <v>9</v>
      </c>
      <c r="L59" s="15">
        <v>9</v>
      </c>
      <c r="M59" s="15">
        <v>38</v>
      </c>
      <c r="N59" s="15">
        <v>29</v>
      </c>
      <c r="O59" s="15">
        <v>4301</v>
      </c>
      <c r="P59" s="15">
        <v>5</v>
      </c>
      <c r="Q59" s="15">
        <v>10</v>
      </c>
      <c r="R59" s="15">
        <v>5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16499</v>
      </c>
      <c r="F61" s="11">
        <v>7944</v>
      </c>
      <c r="G61" s="11">
        <v>8555</v>
      </c>
      <c r="H61" s="11">
        <v>-7</v>
      </c>
      <c r="I61" s="11">
        <v>-11</v>
      </c>
      <c r="J61" s="11">
        <v>7</v>
      </c>
      <c r="K61" s="11">
        <v>18</v>
      </c>
      <c r="L61" s="11">
        <v>4</v>
      </c>
      <c r="M61" s="11">
        <v>29</v>
      </c>
      <c r="N61" s="11">
        <v>25</v>
      </c>
      <c r="O61" s="11">
        <v>5788</v>
      </c>
      <c r="P61" s="11">
        <v>8</v>
      </c>
      <c r="Q61" s="11">
        <v>18</v>
      </c>
      <c r="R61" s="11">
        <v>10</v>
      </c>
    </row>
    <row r="62" spans="2:18" s="4" customFormat="1" ht="15" customHeight="1">
      <c r="B62" s="16"/>
      <c r="C62" s="19"/>
      <c r="D62" s="20" t="s">
        <v>62</v>
      </c>
      <c r="E62" s="15">
        <v>16499</v>
      </c>
      <c r="F62" s="15">
        <v>7944</v>
      </c>
      <c r="G62" s="15">
        <v>8555</v>
      </c>
      <c r="H62" s="15">
        <v>-7</v>
      </c>
      <c r="I62" s="15">
        <v>-11</v>
      </c>
      <c r="J62" s="15">
        <v>7</v>
      </c>
      <c r="K62" s="15">
        <v>18</v>
      </c>
      <c r="L62" s="15">
        <v>4</v>
      </c>
      <c r="M62" s="15">
        <v>29</v>
      </c>
      <c r="N62" s="15">
        <v>25</v>
      </c>
      <c r="O62" s="15">
        <v>5788</v>
      </c>
      <c r="P62" s="15">
        <v>8</v>
      </c>
      <c r="Q62" s="15">
        <v>18</v>
      </c>
      <c r="R62" s="15">
        <v>10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66074</v>
      </c>
      <c r="F64" s="11">
        <v>32113</v>
      </c>
      <c r="G64" s="11">
        <v>33961</v>
      </c>
      <c r="H64" s="11">
        <v>-57</v>
      </c>
      <c r="I64" s="11">
        <v>-17</v>
      </c>
      <c r="J64" s="11">
        <v>49</v>
      </c>
      <c r="K64" s="11">
        <v>66</v>
      </c>
      <c r="L64" s="11">
        <v>-40</v>
      </c>
      <c r="M64" s="11">
        <v>180</v>
      </c>
      <c r="N64" s="11">
        <v>220</v>
      </c>
      <c r="O64" s="11">
        <v>23288</v>
      </c>
      <c r="P64" s="11">
        <v>-5</v>
      </c>
      <c r="Q64" s="11">
        <v>118</v>
      </c>
      <c r="R64" s="11">
        <v>123</v>
      </c>
    </row>
    <row r="65" spans="2:18" s="4" customFormat="1" ht="15" customHeight="1">
      <c r="B65" s="16"/>
      <c r="C65" s="19"/>
      <c r="D65" s="20" t="s">
        <v>64</v>
      </c>
      <c r="E65" s="15">
        <v>17852</v>
      </c>
      <c r="F65" s="15">
        <v>8591</v>
      </c>
      <c r="G65" s="15">
        <v>9261</v>
      </c>
      <c r="H65" s="15">
        <v>-1</v>
      </c>
      <c r="I65" s="15">
        <v>3</v>
      </c>
      <c r="J65" s="15">
        <v>18</v>
      </c>
      <c r="K65" s="15">
        <v>15</v>
      </c>
      <c r="L65" s="15">
        <v>-4</v>
      </c>
      <c r="M65" s="15">
        <v>40</v>
      </c>
      <c r="N65" s="15">
        <v>44</v>
      </c>
      <c r="O65" s="15">
        <v>6140</v>
      </c>
      <c r="P65" s="15">
        <v>8</v>
      </c>
      <c r="Q65" s="15">
        <v>27</v>
      </c>
      <c r="R65" s="15">
        <v>19</v>
      </c>
    </row>
    <row r="66" spans="2:18" s="4" customFormat="1" ht="15" customHeight="1">
      <c r="B66" s="16"/>
      <c r="C66" s="19"/>
      <c r="D66" s="20" t="s">
        <v>39</v>
      </c>
      <c r="E66" s="15">
        <v>2375</v>
      </c>
      <c r="F66" s="15">
        <v>1183</v>
      </c>
      <c r="G66" s="15">
        <v>1192</v>
      </c>
      <c r="H66" s="15">
        <v>1</v>
      </c>
      <c r="I66" s="15">
        <v>1</v>
      </c>
      <c r="J66" s="15">
        <v>1</v>
      </c>
      <c r="K66" s="15">
        <v>0</v>
      </c>
      <c r="L66" s="15">
        <v>0</v>
      </c>
      <c r="M66" s="15">
        <v>3</v>
      </c>
      <c r="N66" s="15">
        <v>3</v>
      </c>
      <c r="O66" s="15">
        <v>684</v>
      </c>
      <c r="P66" s="15">
        <v>1</v>
      </c>
      <c r="Q66" s="15">
        <v>1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14805</v>
      </c>
      <c r="F67" s="15">
        <v>7170</v>
      </c>
      <c r="G67" s="15">
        <v>7635</v>
      </c>
      <c r="H67" s="15">
        <v>-12</v>
      </c>
      <c r="I67" s="15">
        <v>-8</v>
      </c>
      <c r="J67" s="15">
        <v>8</v>
      </c>
      <c r="K67" s="15">
        <v>16</v>
      </c>
      <c r="L67" s="15">
        <v>-4</v>
      </c>
      <c r="M67" s="15">
        <v>31</v>
      </c>
      <c r="N67" s="15">
        <v>35</v>
      </c>
      <c r="O67" s="15">
        <v>4936</v>
      </c>
      <c r="P67" s="15">
        <v>-2</v>
      </c>
      <c r="Q67" s="15">
        <v>22</v>
      </c>
      <c r="R67" s="15">
        <v>24</v>
      </c>
    </row>
    <row r="68" spans="2:18" s="4" customFormat="1" ht="15" customHeight="1">
      <c r="B68" s="16"/>
      <c r="C68" s="19"/>
      <c r="D68" s="20" t="s">
        <v>66</v>
      </c>
      <c r="E68" s="15">
        <v>6520</v>
      </c>
      <c r="F68" s="15">
        <v>3193</v>
      </c>
      <c r="G68" s="15">
        <v>3327</v>
      </c>
      <c r="H68" s="15">
        <v>-11</v>
      </c>
      <c r="I68" s="15">
        <v>0</v>
      </c>
      <c r="J68" s="15">
        <v>5</v>
      </c>
      <c r="K68" s="15">
        <v>5</v>
      </c>
      <c r="L68" s="15">
        <v>-11</v>
      </c>
      <c r="M68" s="15">
        <v>27</v>
      </c>
      <c r="N68" s="15">
        <v>38</v>
      </c>
      <c r="O68" s="15">
        <v>2437</v>
      </c>
      <c r="P68" s="15">
        <v>-5</v>
      </c>
      <c r="Q68" s="15">
        <v>15</v>
      </c>
      <c r="R68" s="15">
        <v>20</v>
      </c>
    </row>
    <row r="69" spans="2:18" s="4" customFormat="1" ht="15" customHeight="1">
      <c r="B69" s="16"/>
      <c r="C69" s="19"/>
      <c r="D69" s="20" t="s">
        <v>67</v>
      </c>
      <c r="E69" s="15">
        <v>10539</v>
      </c>
      <c r="F69" s="15">
        <v>5316</v>
      </c>
      <c r="G69" s="15">
        <v>5223</v>
      </c>
      <c r="H69" s="15">
        <v>-9</v>
      </c>
      <c r="I69" s="15">
        <v>-1</v>
      </c>
      <c r="J69" s="15">
        <v>11</v>
      </c>
      <c r="K69" s="15">
        <v>12</v>
      </c>
      <c r="L69" s="15">
        <v>-8</v>
      </c>
      <c r="M69" s="15">
        <v>23</v>
      </c>
      <c r="N69" s="15">
        <v>31</v>
      </c>
      <c r="O69" s="15">
        <v>3489</v>
      </c>
      <c r="P69" s="15">
        <v>-11</v>
      </c>
      <c r="Q69" s="15">
        <v>10</v>
      </c>
      <c r="R69" s="15">
        <v>21</v>
      </c>
    </row>
    <row r="70" spans="2:18" s="4" customFormat="1" ht="15" customHeight="1">
      <c r="B70" s="16"/>
      <c r="C70" s="19"/>
      <c r="D70" s="20" t="s">
        <v>68</v>
      </c>
      <c r="E70" s="15">
        <v>7674</v>
      </c>
      <c r="F70" s="15">
        <v>3648</v>
      </c>
      <c r="G70" s="15">
        <v>4026</v>
      </c>
      <c r="H70" s="15">
        <v>0</v>
      </c>
      <c r="I70" s="15">
        <v>-5</v>
      </c>
      <c r="J70" s="15">
        <v>4</v>
      </c>
      <c r="K70" s="15">
        <v>9</v>
      </c>
      <c r="L70" s="15">
        <v>5</v>
      </c>
      <c r="M70" s="15">
        <v>51</v>
      </c>
      <c r="N70" s="15">
        <v>46</v>
      </c>
      <c r="O70" s="15">
        <v>3734</v>
      </c>
      <c r="P70" s="15">
        <v>8</v>
      </c>
      <c r="Q70" s="15">
        <v>40</v>
      </c>
      <c r="R70" s="15">
        <v>32</v>
      </c>
    </row>
    <row r="71" spans="2:18" s="4" customFormat="1" ht="15" customHeight="1">
      <c r="B71" s="16"/>
      <c r="C71" s="19"/>
      <c r="D71" s="20" t="s">
        <v>69</v>
      </c>
      <c r="E71" s="15">
        <v>1913</v>
      </c>
      <c r="F71" s="15">
        <v>940</v>
      </c>
      <c r="G71" s="15">
        <v>973</v>
      </c>
      <c r="H71" s="15">
        <v>-16</v>
      </c>
      <c r="I71" s="15">
        <v>-2</v>
      </c>
      <c r="J71" s="15">
        <v>1</v>
      </c>
      <c r="K71" s="15">
        <v>3</v>
      </c>
      <c r="L71" s="15">
        <v>-14</v>
      </c>
      <c r="M71" s="15">
        <v>1</v>
      </c>
      <c r="N71" s="15">
        <v>15</v>
      </c>
      <c r="O71" s="15">
        <v>679</v>
      </c>
      <c r="P71" s="15">
        <v>-2</v>
      </c>
      <c r="Q71" s="15">
        <v>0</v>
      </c>
      <c r="R71" s="15">
        <v>2</v>
      </c>
    </row>
    <row r="72" spans="2:18" s="4" customFormat="1" ht="15" customHeight="1">
      <c r="B72" s="16"/>
      <c r="C72" s="19"/>
      <c r="D72" s="20" t="s">
        <v>70</v>
      </c>
      <c r="E72" s="15">
        <v>4396</v>
      </c>
      <c r="F72" s="15">
        <v>2072</v>
      </c>
      <c r="G72" s="15">
        <v>2324</v>
      </c>
      <c r="H72" s="15">
        <v>-9</v>
      </c>
      <c r="I72" s="15">
        <v>-5</v>
      </c>
      <c r="J72" s="15">
        <v>1</v>
      </c>
      <c r="K72" s="15">
        <v>6</v>
      </c>
      <c r="L72" s="15">
        <v>-4</v>
      </c>
      <c r="M72" s="15">
        <v>4</v>
      </c>
      <c r="N72" s="15">
        <v>8</v>
      </c>
      <c r="O72" s="15">
        <v>1189</v>
      </c>
      <c r="P72" s="15">
        <v>-2</v>
      </c>
      <c r="Q72" s="15">
        <v>3</v>
      </c>
      <c r="R72" s="15">
        <v>5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50106</v>
      </c>
      <c r="F74" s="11">
        <v>24339</v>
      </c>
      <c r="G74" s="11">
        <v>25767</v>
      </c>
      <c r="H74" s="11">
        <v>-75</v>
      </c>
      <c r="I74" s="11">
        <v>-35</v>
      </c>
      <c r="J74" s="11">
        <v>22</v>
      </c>
      <c r="K74" s="11">
        <v>57</v>
      </c>
      <c r="L74" s="11">
        <v>-40</v>
      </c>
      <c r="M74" s="11">
        <v>80</v>
      </c>
      <c r="N74" s="11">
        <v>120</v>
      </c>
      <c r="O74" s="11">
        <v>16284</v>
      </c>
      <c r="P74" s="11">
        <v>-5</v>
      </c>
      <c r="Q74" s="11">
        <v>42</v>
      </c>
      <c r="R74" s="11">
        <v>47</v>
      </c>
    </row>
    <row r="75" spans="2:18" s="4" customFormat="1" ht="15" customHeight="1">
      <c r="B75" s="16"/>
      <c r="C75" s="19"/>
      <c r="D75" s="20" t="s">
        <v>72</v>
      </c>
      <c r="E75" s="15">
        <v>3747</v>
      </c>
      <c r="F75" s="15">
        <v>1889</v>
      </c>
      <c r="G75" s="15">
        <v>1858</v>
      </c>
      <c r="H75" s="15">
        <v>-5</v>
      </c>
      <c r="I75" s="15">
        <v>-7</v>
      </c>
      <c r="J75" s="15">
        <v>0</v>
      </c>
      <c r="K75" s="15">
        <v>7</v>
      </c>
      <c r="L75" s="15">
        <v>2</v>
      </c>
      <c r="M75" s="15">
        <v>9</v>
      </c>
      <c r="N75" s="15">
        <v>7</v>
      </c>
      <c r="O75" s="15">
        <v>1242</v>
      </c>
      <c r="P75" s="15">
        <v>-3</v>
      </c>
      <c r="Q75" s="15">
        <v>3</v>
      </c>
      <c r="R75" s="15">
        <v>6</v>
      </c>
    </row>
    <row r="76" spans="2:18" s="4" customFormat="1" ht="15" customHeight="1">
      <c r="B76" s="16"/>
      <c r="C76" s="19"/>
      <c r="D76" s="20" t="s">
        <v>73</v>
      </c>
      <c r="E76" s="15">
        <v>4975</v>
      </c>
      <c r="F76" s="15">
        <v>2458</v>
      </c>
      <c r="G76" s="15">
        <v>2517</v>
      </c>
      <c r="H76" s="15">
        <v>-16</v>
      </c>
      <c r="I76" s="15">
        <v>-1</v>
      </c>
      <c r="J76" s="15">
        <v>2</v>
      </c>
      <c r="K76" s="15">
        <v>3</v>
      </c>
      <c r="L76" s="15">
        <v>-15</v>
      </c>
      <c r="M76" s="15">
        <v>3</v>
      </c>
      <c r="N76" s="15">
        <v>18</v>
      </c>
      <c r="O76" s="15">
        <v>1717</v>
      </c>
      <c r="P76" s="15">
        <v>-2</v>
      </c>
      <c r="Q76" s="15">
        <v>5</v>
      </c>
      <c r="R76" s="15">
        <v>7</v>
      </c>
    </row>
    <row r="77" spans="2:18" s="4" customFormat="1" ht="15" customHeight="1">
      <c r="B77" s="16"/>
      <c r="C77" s="19"/>
      <c r="D77" s="20" t="s">
        <v>74</v>
      </c>
      <c r="E77" s="15">
        <v>5639</v>
      </c>
      <c r="F77" s="15">
        <v>2758</v>
      </c>
      <c r="G77" s="15">
        <v>2881</v>
      </c>
      <c r="H77" s="15">
        <v>-7</v>
      </c>
      <c r="I77" s="15">
        <v>-6</v>
      </c>
      <c r="J77" s="15">
        <v>2</v>
      </c>
      <c r="K77" s="15">
        <v>8</v>
      </c>
      <c r="L77" s="15">
        <v>-1</v>
      </c>
      <c r="M77" s="15">
        <v>8</v>
      </c>
      <c r="N77" s="15">
        <v>9</v>
      </c>
      <c r="O77" s="15">
        <v>1727</v>
      </c>
      <c r="P77" s="15">
        <v>2</v>
      </c>
      <c r="Q77" s="15">
        <v>6</v>
      </c>
      <c r="R77" s="15">
        <v>4</v>
      </c>
    </row>
    <row r="78" spans="2:18" s="4" customFormat="1" ht="15" customHeight="1">
      <c r="B78" s="16"/>
      <c r="C78" s="19"/>
      <c r="D78" s="20" t="s">
        <v>75</v>
      </c>
      <c r="E78" s="15">
        <v>4062</v>
      </c>
      <c r="F78" s="15">
        <v>1904</v>
      </c>
      <c r="G78" s="15">
        <v>2158</v>
      </c>
      <c r="H78" s="15">
        <v>-6</v>
      </c>
      <c r="I78" s="15">
        <v>-7</v>
      </c>
      <c r="J78" s="15">
        <v>0</v>
      </c>
      <c r="K78" s="15">
        <v>7</v>
      </c>
      <c r="L78" s="15">
        <v>1</v>
      </c>
      <c r="M78" s="15">
        <v>8</v>
      </c>
      <c r="N78" s="15">
        <v>7</v>
      </c>
      <c r="O78" s="15">
        <v>949</v>
      </c>
      <c r="P78" s="15">
        <v>-3</v>
      </c>
      <c r="Q78" s="15">
        <v>2</v>
      </c>
      <c r="R78" s="15">
        <v>5</v>
      </c>
    </row>
    <row r="79" spans="2:18" s="4" customFormat="1" ht="15" customHeight="1">
      <c r="B79" s="16"/>
      <c r="C79" s="19"/>
      <c r="D79" s="20" t="s">
        <v>76</v>
      </c>
      <c r="E79" s="15">
        <v>11039</v>
      </c>
      <c r="F79" s="15">
        <v>5315</v>
      </c>
      <c r="G79" s="15">
        <v>5724</v>
      </c>
      <c r="H79" s="15">
        <v>-14</v>
      </c>
      <c r="I79" s="15">
        <v>-2</v>
      </c>
      <c r="J79" s="15">
        <v>8</v>
      </c>
      <c r="K79" s="15">
        <v>10</v>
      </c>
      <c r="L79" s="15">
        <v>-12</v>
      </c>
      <c r="M79" s="15">
        <v>13</v>
      </c>
      <c r="N79" s="15">
        <v>25</v>
      </c>
      <c r="O79" s="15">
        <v>3535</v>
      </c>
      <c r="P79" s="15">
        <v>1</v>
      </c>
      <c r="Q79" s="15">
        <v>7</v>
      </c>
      <c r="R79" s="15">
        <v>6</v>
      </c>
    </row>
    <row r="80" spans="2:18" s="4" customFormat="1" ht="15" customHeight="1">
      <c r="B80" s="16"/>
      <c r="C80" s="19"/>
      <c r="D80" s="20" t="s">
        <v>77</v>
      </c>
      <c r="E80" s="15">
        <v>5669</v>
      </c>
      <c r="F80" s="15">
        <v>2717</v>
      </c>
      <c r="G80" s="15">
        <v>2952</v>
      </c>
      <c r="H80" s="15">
        <v>-11</v>
      </c>
      <c r="I80" s="15">
        <v>-4</v>
      </c>
      <c r="J80" s="15">
        <v>3</v>
      </c>
      <c r="K80" s="15">
        <v>7</v>
      </c>
      <c r="L80" s="15">
        <v>-7</v>
      </c>
      <c r="M80" s="15">
        <v>21</v>
      </c>
      <c r="N80" s="15">
        <v>28</v>
      </c>
      <c r="O80" s="15">
        <v>2545</v>
      </c>
      <c r="P80" s="15">
        <v>-3</v>
      </c>
      <c r="Q80" s="15">
        <v>12</v>
      </c>
      <c r="R80" s="15">
        <v>15</v>
      </c>
    </row>
    <row r="81" spans="2:18" s="4" customFormat="1" ht="15" customHeight="1">
      <c r="B81" s="16"/>
      <c r="C81" s="19"/>
      <c r="D81" s="20" t="s">
        <v>78</v>
      </c>
      <c r="E81" s="15">
        <v>7241</v>
      </c>
      <c r="F81" s="15">
        <v>3511</v>
      </c>
      <c r="G81" s="15">
        <v>3730</v>
      </c>
      <c r="H81" s="15">
        <v>-8</v>
      </c>
      <c r="I81" s="15">
        <v>-3</v>
      </c>
      <c r="J81" s="15">
        <v>3</v>
      </c>
      <c r="K81" s="15">
        <v>6</v>
      </c>
      <c r="L81" s="15">
        <v>-5</v>
      </c>
      <c r="M81" s="15">
        <v>10</v>
      </c>
      <c r="N81" s="15">
        <v>15</v>
      </c>
      <c r="O81" s="15">
        <v>2312</v>
      </c>
      <c r="P81" s="15">
        <v>3</v>
      </c>
      <c r="Q81" s="15">
        <v>5</v>
      </c>
      <c r="R81" s="15">
        <v>2</v>
      </c>
    </row>
    <row r="82" spans="2:18" s="4" customFormat="1" ht="15" customHeight="1">
      <c r="B82" s="16"/>
      <c r="C82" s="19"/>
      <c r="D82" s="20" t="s">
        <v>79</v>
      </c>
      <c r="E82" s="15">
        <v>7734</v>
      </c>
      <c r="F82" s="15">
        <v>3787</v>
      </c>
      <c r="G82" s="15">
        <v>3947</v>
      </c>
      <c r="H82" s="15">
        <v>-8</v>
      </c>
      <c r="I82" s="15">
        <v>-5</v>
      </c>
      <c r="J82" s="15">
        <v>4</v>
      </c>
      <c r="K82" s="15">
        <v>9</v>
      </c>
      <c r="L82" s="15">
        <v>-3</v>
      </c>
      <c r="M82" s="15">
        <v>8</v>
      </c>
      <c r="N82" s="15">
        <v>11</v>
      </c>
      <c r="O82" s="15">
        <v>2257</v>
      </c>
      <c r="P82" s="15">
        <v>0</v>
      </c>
      <c r="Q82" s="15">
        <v>2</v>
      </c>
      <c r="R82" s="15">
        <v>2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110407</v>
      </c>
      <c r="F84" s="11">
        <v>55124</v>
      </c>
      <c r="G84" s="11">
        <v>55283</v>
      </c>
      <c r="H84" s="11">
        <v>-16</v>
      </c>
      <c r="I84" s="11">
        <v>16</v>
      </c>
      <c r="J84" s="11">
        <v>75</v>
      </c>
      <c r="K84" s="11">
        <v>59</v>
      </c>
      <c r="L84" s="11">
        <v>-32</v>
      </c>
      <c r="M84" s="11">
        <v>386</v>
      </c>
      <c r="N84" s="11">
        <v>418</v>
      </c>
      <c r="O84" s="11">
        <v>37010</v>
      </c>
      <c r="P84" s="11">
        <v>37</v>
      </c>
      <c r="Q84" s="11">
        <v>227</v>
      </c>
      <c r="R84" s="11">
        <v>190</v>
      </c>
    </row>
    <row r="85" spans="2:18" s="4" customFormat="1" ht="15" customHeight="1">
      <c r="B85" s="16"/>
      <c r="C85" s="19"/>
      <c r="D85" s="20" t="s">
        <v>81</v>
      </c>
      <c r="E85" s="15">
        <v>18803</v>
      </c>
      <c r="F85" s="15">
        <v>9546</v>
      </c>
      <c r="G85" s="15">
        <v>9257</v>
      </c>
      <c r="H85" s="15">
        <v>-4</v>
      </c>
      <c r="I85" s="15">
        <v>3</v>
      </c>
      <c r="J85" s="15">
        <v>14</v>
      </c>
      <c r="K85" s="15">
        <v>11</v>
      </c>
      <c r="L85" s="15">
        <v>-7</v>
      </c>
      <c r="M85" s="15">
        <v>75</v>
      </c>
      <c r="N85" s="15">
        <v>82</v>
      </c>
      <c r="O85" s="15">
        <v>6126</v>
      </c>
      <c r="P85" s="15">
        <v>1</v>
      </c>
      <c r="Q85" s="15">
        <v>35</v>
      </c>
      <c r="R85" s="15">
        <v>34</v>
      </c>
    </row>
    <row r="86" spans="2:18" s="4" customFormat="1" ht="15" customHeight="1">
      <c r="B86" s="16"/>
      <c r="C86" s="19"/>
      <c r="D86" s="20" t="s">
        <v>39</v>
      </c>
      <c r="E86" s="15">
        <v>22070</v>
      </c>
      <c r="F86" s="15">
        <v>11022</v>
      </c>
      <c r="G86" s="15">
        <v>11048</v>
      </c>
      <c r="H86" s="15">
        <v>53</v>
      </c>
      <c r="I86" s="15">
        <v>5</v>
      </c>
      <c r="J86" s="15">
        <v>15</v>
      </c>
      <c r="K86" s="15">
        <v>10</v>
      </c>
      <c r="L86" s="15">
        <v>48</v>
      </c>
      <c r="M86" s="15">
        <v>128</v>
      </c>
      <c r="N86" s="15">
        <v>80</v>
      </c>
      <c r="O86" s="15">
        <v>7051</v>
      </c>
      <c r="P86" s="15">
        <v>36</v>
      </c>
      <c r="Q86" s="15">
        <v>77</v>
      </c>
      <c r="R86" s="15">
        <v>41</v>
      </c>
    </row>
    <row r="87" spans="2:18" s="4" customFormat="1" ht="15" customHeight="1">
      <c r="B87" s="16"/>
      <c r="C87" s="19"/>
      <c r="D87" s="20" t="s">
        <v>82</v>
      </c>
      <c r="E87" s="15">
        <v>31189</v>
      </c>
      <c r="F87" s="15">
        <v>15750</v>
      </c>
      <c r="G87" s="15">
        <v>15439</v>
      </c>
      <c r="H87" s="15">
        <v>-37</v>
      </c>
      <c r="I87" s="15">
        <v>-5</v>
      </c>
      <c r="J87" s="15">
        <v>18</v>
      </c>
      <c r="K87" s="15">
        <v>23</v>
      </c>
      <c r="L87" s="15">
        <v>-32</v>
      </c>
      <c r="M87" s="15">
        <v>83</v>
      </c>
      <c r="N87" s="15">
        <v>115</v>
      </c>
      <c r="O87" s="15">
        <v>10289</v>
      </c>
      <c r="P87" s="15">
        <v>0</v>
      </c>
      <c r="Q87" s="15">
        <v>48</v>
      </c>
      <c r="R87" s="15">
        <v>48</v>
      </c>
    </row>
    <row r="88" spans="2:18" s="4" customFormat="1" ht="15" customHeight="1">
      <c r="B88" s="16"/>
      <c r="C88" s="19"/>
      <c r="D88" s="20" t="s">
        <v>83</v>
      </c>
      <c r="E88" s="15">
        <v>38345</v>
      </c>
      <c r="F88" s="15">
        <v>18806</v>
      </c>
      <c r="G88" s="15">
        <v>19539</v>
      </c>
      <c r="H88" s="15">
        <v>-28</v>
      </c>
      <c r="I88" s="15">
        <v>13</v>
      </c>
      <c r="J88" s="15">
        <v>28</v>
      </c>
      <c r="K88" s="15">
        <v>15</v>
      </c>
      <c r="L88" s="15">
        <v>-41</v>
      </c>
      <c r="M88" s="15">
        <v>100</v>
      </c>
      <c r="N88" s="15">
        <v>141</v>
      </c>
      <c r="O88" s="15">
        <v>13544</v>
      </c>
      <c r="P88" s="15">
        <v>0</v>
      </c>
      <c r="Q88" s="15">
        <v>67</v>
      </c>
      <c r="R88" s="15">
        <v>67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89760</v>
      </c>
      <c r="F90" s="11">
        <v>44796</v>
      </c>
      <c r="G90" s="11">
        <v>44964</v>
      </c>
      <c r="H90" s="11">
        <v>19</v>
      </c>
      <c r="I90" s="11">
        <v>14</v>
      </c>
      <c r="J90" s="11">
        <v>72</v>
      </c>
      <c r="K90" s="11">
        <v>58</v>
      </c>
      <c r="L90" s="11">
        <v>5</v>
      </c>
      <c r="M90" s="11">
        <v>305</v>
      </c>
      <c r="N90" s="11">
        <v>300</v>
      </c>
      <c r="O90" s="11">
        <v>29237</v>
      </c>
      <c r="P90" s="11">
        <v>52</v>
      </c>
      <c r="Q90" s="11">
        <v>162</v>
      </c>
      <c r="R90" s="11">
        <v>110</v>
      </c>
    </row>
    <row r="91" spans="2:18" s="4" customFormat="1" ht="15" customHeight="1">
      <c r="B91" s="16"/>
      <c r="C91" s="19"/>
      <c r="D91" s="20" t="s">
        <v>85</v>
      </c>
      <c r="E91" s="15">
        <v>14027</v>
      </c>
      <c r="F91" s="15">
        <v>7017</v>
      </c>
      <c r="G91" s="15">
        <v>7010</v>
      </c>
      <c r="H91" s="15">
        <v>-25</v>
      </c>
      <c r="I91" s="15">
        <v>-5</v>
      </c>
      <c r="J91" s="15">
        <v>4</v>
      </c>
      <c r="K91" s="15">
        <v>9</v>
      </c>
      <c r="L91" s="15">
        <v>-20</v>
      </c>
      <c r="M91" s="15">
        <v>29</v>
      </c>
      <c r="N91" s="15">
        <v>49</v>
      </c>
      <c r="O91" s="15">
        <v>4704</v>
      </c>
      <c r="P91" s="15">
        <v>-4</v>
      </c>
      <c r="Q91" s="15">
        <v>14</v>
      </c>
      <c r="R91" s="15">
        <v>18</v>
      </c>
    </row>
    <row r="92" spans="2:18" s="4" customFormat="1" ht="15" customHeight="1">
      <c r="B92" s="16"/>
      <c r="C92" s="19"/>
      <c r="D92" s="20" t="s">
        <v>86</v>
      </c>
      <c r="E92" s="15">
        <v>29478</v>
      </c>
      <c r="F92" s="15">
        <v>14909</v>
      </c>
      <c r="G92" s="15">
        <v>14569</v>
      </c>
      <c r="H92" s="15">
        <v>-12</v>
      </c>
      <c r="I92" s="15">
        <v>-6</v>
      </c>
      <c r="J92" s="15">
        <v>21</v>
      </c>
      <c r="K92" s="15">
        <v>27</v>
      </c>
      <c r="L92" s="15">
        <v>-6</v>
      </c>
      <c r="M92" s="15">
        <v>84</v>
      </c>
      <c r="N92" s="15">
        <v>90</v>
      </c>
      <c r="O92" s="15">
        <v>9608</v>
      </c>
      <c r="P92" s="15">
        <v>10</v>
      </c>
      <c r="Q92" s="15">
        <v>45</v>
      </c>
      <c r="R92" s="15">
        <v>35</v>
      </c>
    </row>
    <row r="93" spans="2:18" s="4" customFormat="1" ht="15" customHeight="1">
      <c r="B93" s="16"/>
      <c r="C93" s="19"/>
      <c r="D93" s="20" t="s">
        <v>87</v>
      </c>
      <c r="E93" s="15">
        <v>18959</v>
      </c>
      <c r="F93" s="15">
        <v>9399</v>
      </c>
      <c r="G93" s="15">
        <v>9560</v>
      </c>
      <c r="H93" s="15">
        <v>22</v>
      </c>
      <c r="I93" s="15">
        <v>10</v>
      </c>
      <c r="J93" s="15">
        <v>16</v>
      </c>
      <c r="K93" s="15">
        <v>6</v>
      </c>
      <c r="L93" s="15">
        <v>12</v>
      </c>
      <c r="M93" s="15">
        <v>90</v>
      </c>
      <c r="N93" s="15">
        <v>78</v>
      </c>
      <c r="O93" s="15">
        <v>6091</v>
      </c>
      <c r="P93" s="15">
        <v>20</v>
      </c>
      <c r="Q93" s="15">
        <v>49</v>
      </c>
      <c r="R93" s="15">
        <v>29</v>
      </c>
    </row>
    <row r="94" spans="2:18" s="4" customFormat="1" ht="15" customHeight="1">
      <c r="B94" s="16"/>
      <c r="C94" s="19"/>
      <c r="D94" s="20" t="s">
        <v>88</v>
      </c>
      <c r="E94" s="15">
        <v>27296</v>
      </c>
      <c r="F94" s="15">
        <v>13471</v>
      </c>
      <c r="G94" s="15">
        <v>13825</v>
      </c>
      <c r="H94" s="15">
        <v>34</v>
      </c>
      <c r="I94" s="15">
        <v>15</v>
      </c>
      <c r="J94" s="15">
        <v>31</v>
      </c>
      <c r="K94" s="15">
        <v>16</v>
      </c>
      <c r="L94" s="15">
        <v>19</v>
      </c>
      <c r="M94" s="15">
        <v>102</v>
      </c>
      <c r="N94" s="15">
        <v>83</v>
      </c>
      <c r="O94" s="15">
        <v>8834</v>
      </c>
      <c r="P94" s="15">
        <v>26</v>
      </c>
      <c r="Q94" s="15">
        <v>54</v>
      </c>
      <c r="R94" s="15">
        <v>28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21548</v>
      </c>
      <c r="F96" s="11">
        <v>10490</v>
      </c>
      <c r="G96" s="11">
        <v>11058</v>
      </c>
      <c r="H96" s="11">
        <v>-10</v>
      </c>
      <c r="I96" s="11">
        <v>-3</v>
      </c>
      <c r="J96" s="11">
        <v>11</v>
      </c>
      <c r="K96" s="11">
        <v>14</v>
      </c>
      <c r="L96" s="11">
        <v>-7</v>
      </c>
      <c r="M96" s="11">
        <v>55</v>
      </c>
      <c r="N96" s="11">
        <v>62</v>
      </c>
      <c r="O96" s="11">
        <v>7558</v>
      </c>
      <c r="P96" s="11">
        <v>2</v>
      </c>
      <c r="Q96" s="11">
        <v>14</v>
      </c>
      <c r="R96" s="11">
        <v>12</v>
      </c>
    </row>
    <row r="97" spans="2:18" s="4" customFormat="1" ht="15" customHeight="1">
      <c r="B97" s="16"/>
      <c r="C97" s="19"/>
      <c r="D97" s="20" t="s">
        <v>90</v>
      </c>
      <c r="E97" s="15">
        <v>21548</v>
      </c>
      <c r="F97" s="15">
        <v>10490</v>
      </c>
      <c r="G97" s="15">
        <v>11058</v>
      </c>
      <c r="H97" s="15">
        <v>-10</v>
      </c>
      <c r="I97" s="15">
        <v>-3</v>
      </c>
      <c r="J97" s="15">
        <v>11</v>
      </c>
      <c r="K97" s="15">
        <v>14</v>
      </c>
      <c r="L97" s="15">
        <v>-7</v>
      </c>
      <c r="M97" s="15">
        <v>55</v>
      </c>
      <c r="N97" s="15">
        <v>62</v>
      </c>
      <c r="O97" s="15">
        <v>7558</v>
      </c>
      <c r="P97" s="15">
        <v>2</v>
      </c>
      <c r="Q97" s="15">
        <v>14</v>
      </c>
      <c r="R97" s="15">
        <v>12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107884</v>
      </c>
      <c r="F99" s="11">
        <v>54794</v>
      </c>
      <c r="G99" s="11">
        <v>53090</v>
      </c>
      <c r="H99" s="11">
        <v>46</v>
      </c>
      <c r="I99" s="11">
        <v>11</v>
      </c>
      <c r="J99" s="11">
        <v>69</v>
      </c>
      <c r="K99" s="11">
        <v>58</v>
      </c>
      <c r="L99" s="11">
        <v>35</v>
      </c>
      <c r="M99" s="11">
        <v>492</v>
      </c>
      <c r="N99" s="11">
        <v>457</v>
      </c>
      <c r="O99" s="11">
        <v>37072</v>
      </c>
      <c r="P99" s="11">
        <v>42</v>
      </c>
      <c r="Q99" s="11">
        <v>258</v>
      </c>
      <c r="R99" s="11">
        <v>216</v>
      </c>
    </row>
    <row r="100" spans="2:18" s="4" customFormat="1" ht="15" customHeight="1">
      <c r="B100" s="16"/>
      <c r="C100" s="19"/>
      <c r="D100" s="20" t="s">
        <v>92</v>
      </c>
      <c r="E100" s="15">
        <v>15927</v>
      </c>
      <c r="F100" s="15">
        <v>7930</v>
      </c>
      <c r="G100" s="15">
        <v>7997</v>
      </c>
      <c r="H100" s="15">
        <v>3</v>
      </c>
      <c r="I100" s="15">
        <v>0</v>
      </c>
      <c r="J100" s="15">
        <v>10</v>
      </c>
      <c r="K100" s="15">
        <v>10</v>
      </c>
      <c r="L100" s="15">
        <v>3</v>
      </c>
      <c r="M100" s="15">
        <v>37</v>
      </c>
      <c r="N100" s="15">
        <v>34</v>
      </c>
      <c r="O100" s="15">
        <v>4728</v>
      </c>
      <c r="P100" s="15">
        <v>8</v>
      </c>
      <c r="Q100" s="15">
        <v>14</v>
      </c>
      <c r="R100" s="15">
        <v>6</v>
      </c>
    </row>
    <row r="101" spans="2:18" s="4" customFormat="1" ht="15" customHeight="1">
      <c r="B101" s="16"/>
      <c r="C101" s="19"/>
      <c r="D101" s="20" t="s">
        <v>93</v>
      </c>
      <c r="E101" s="15">
        <v>11366</v>
      </c>
      <c r="F101" s="15">
        <v>5660</v>
      </c>
      <c r="G101" s="15">
        <v>5706</v>
      </c>
      <c r="H101" s="15">
        <v>21</v>
      </c>
      <c r="I101" s="15">
        <v>-1</v>
      </c>
      <c r="J101" s="15">
        <v>6</v>
      </c>
      <c r="K101" s="15">
        <v>7</v>
      </c>
      <c r="L101" s="15">
        <v>22</v>
      </c>
      <c r="M101" s="15">
        <v>48</v>
      </c>
      <c r="N101" s="15">
        <v>26</v>
      </c>
      <c r="O101" s="15">
        <v>3527</v>
      </c>
      <c r="P101" s="15">
        <v>12</v>
      </c>
      <c r="Q101" s="15">
        <v>21</v>
      </c>
      <c r="R101" s="15">
        <v>9</v>
      </c>
    </row>
    <row r="102" spans="2:18" s="4" customFormat="1" ht="15" customHeight="1">
      <c r="B102" s="16"/>
      <c r="C102" s="19"/>
      <c r="D102" s="20" t="s">
        <v>94</v>
      </c>
      <c r="E102" s="15">
        <v>11677</v>
      </c>
      <c r="F102" s="15">
        <v>5805</v>
      </c>
      <c r="G102" s="15">
        <v>5872</v>
      </c>
      <c r="H102" s="15">
        <v>3</v>
      </c>
      <c r="I102" s="15">
        <v>1</v>
      </c>
      <c r="J102" s="15">
        <v>7</v>
      </c>
      <c r="K102" s="15">
        <v>6</v>
      </c>
      <c r="L102" s="15">
        <v>2</v>
      </c>
      <c r="M102" s="15">
        <v>38</v>
      </c>
      <c r="N102" s="15">
        <v>36</v>
      </c>
      <c r="O102" s="15">
        <v>3635</v>
      </c>
      <c r="P102" s="15">
        <v>3</v>
      </c>
      <c r="Q102" s="15">
        <v>21</v>
      </c>
      <c r="R102" s="15">
        <v>18</v>
      </c>
    </row>
    <row r="103" spans="2:18" s="4" customFormat="1" ht="15" customHeight="1">
      <c r="B103" s="16"/>
      <c r="C103" s="19"/>
      <c r="D103" s="20" t="s">
        <v>95</v>
      </c>
      <c r="E103" s="15">
        <v>41176</v>
      </c>
      <c r="F103" s="15">
        <v>21487</v>
      </c>
      <c r="G103" s="15">
        <v>19689</v>
      </c>
      <c r="H103" s="15">
        <v>-14</v>
      </c>
      <c r="I103" s="15">
        <v>10</v>
      </c>
      <c r="J103" s="15">
        <v>29</v>
      </c>
      <c r="K103" s="15">
        <v>19</v>
      </c>
      <c r="L103" s="15">
        <v>-24</v>
      </c>
      <c r="M103" s="15">
        <v>261</v>
      </c>
      <c r="N103" s="15">
        <v>285</v>
      </c>
      <c r="O103" s="15">
        <v>16301</v>
      </c>
      <c r="P103" s="15">
        <v>-1</v>
      </c>
      <c r="Q103" s="15">
        <v>151</v>
      </c>
      <c r="R103" s="15">
        <v>152</v>
      </c>
    </row>
    <row r="104" spans="2:18" s="4" customFormat="1" ht="15" customHeight="1">
      <c r="B104" s="16"/>
      <c r="C104" s="19"/>
      <c r="D104" s="20" t="s">
        <v>96</v>
      </c>
      <c r="E104" s="15">
        <v>27738</v>
      </c>
      <c r="F104" s="15">
        <v>13912</v>
      </c>
      <c r="G104" s="15">
        <v>13826</v>
      </c>
      <c r="H104" s="15">
        <v>33</v>
      </c>
      <c r="I104" s="15">
        <v>1</v>
      </c>
      <c r="J104" s="15">
        <v>17</v>
      </c>
      <c r="K104" s="15">
        <v>16</v>
      </c>
      <c r="L104" s="15">
        <v>32</v>
      </c>
      <c r="M104" s="15">
        <v>108</v>
      </c>
      <c r="N104" s="15">
        <v>76</v>
      </c>
      <c r="O104" s="15">
        <v>8881</v>
      </c>
      <c r="P104" s="15">
        <v>20</v>
      </c>
      <c r="Q104" s="15">
        <v>51</v>
      </c>
      <c r="R104" s="15">
        <v>31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C96:D96"/>
    <mergeCell ref="C99:D99"/>
    <mergeCell ref="C64:D64"/>
    <mergeCell ref="C74:D74"/>
    <mergeCell ref="C84:D84"/>
    <mergeCell ref="C90:D90"/>
    <mergeCell ref="C41:D41"/>
    <mergeCell ref="C48:D48"/>
    <mergeCell ref="C55:D55"/>
    <mergeCell ref="C61:D61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H5:H6"/>
    <mergeCell ref="I5:K5"/>
    <mergeCell ref="L5:N5"/>
    <mergeCell ref="E3:N4"/>
    <mergeCell ref="E5:E6"/>
    <mergeCell ref="F5:F6"/>
    <mergeCell ref="G5:G6"/>
    <mergeCell ref="P5:P6"/>
    <mergeCell ref="Q5:Q6"/>
    <mergeCell ref="R5:R6"/>
    <mergeCell ref="O3:R4"/>
    <mergeCell ref="O5:O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109</v>
      </c>
      <c r="C1" s="2"/>
      <c r="D1" s="2"/>
      <c r="R1" s="27"/>
    </row>
    <row r="2" ht="12" customHeight="1">
      <c r="R2" s="3" t="str">
        <f>"平成１６年１２月１日現在　　"</f>
        <v>平成１６年１２月１日現在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2033308</v>
      </c>
      <c r="F8" s="11">
        <v>1002951</v>
      </c>
      <c r="G8" s="11">
        <v>1030357</v>
      </c>
      <c r="H8" s="11">
        <v>-503</v>
      </c>
      <c r="I8" s="11">
        <v>-206</v>
      </c>
      <c r="J8" s="11">
        <v>1444</v>
      </c>
      <c r="K8" s="11">
        <v>1650</v>
      </c>
      <c r="L8" s="11">
        <v>-297</v>
      </c>
      <c r="M8" s="11">
        <v>6504</v>
      </c>
      <c r="N8" s="11">
        <v>6801</v>
      </c>
      <c r="O8" s="11">
        <v>732865</v>
      </c>
      <c r="P8" s="11">
        <v>265</v>
      </c>
      <c r="Q8" s="11">
        <v>4105</v>
      </c>
      <c r="R8" s="11">
        <v>3840</v>
      </c>
    </row>
    <row r="9" spans="2:18" s="4" customFormat="1" ht="15.75" customHeight="1">
      <c r="B9" s="46" t="s">
        <v>17</v>
      </c>
      <c r="C9" s="49"/>
      <c r="D9" s="41"/>
      <c r="E9" s="11">
        <v>1252835</v>
      </c>
      <c r="F9" s="11">
        <v>616648</v>
      </c>
      <c r="G9" s="11">
        <v>636187</v>
      </c>
      <c r="H9" s="11">
        <v>-329</v>
      </c>
      <c r="I9" s="11">
        <v>-61</v>
      </c>
      <c r="J9" s="11">
        <v>925</v>
      </c>
      <c r="K9" s="11">
        <v>986</v>
      </c>
      <c r="L9" s="11">
        <v>-268</v>
      </c>
      <c r="M9" s="11">
        <v>3892</v>
      </c>
      <c r="N9" s="11">
        <v>4160</v>
      </c>
      <c r="O9" s="11">
        <v>473196</v>
      </c>
      <c r="P9" s="11">
        <v>81</v>
      </c>
      <c r="Q9" s="11">
        <v>2781</v>
      </c>
      <c r="R9" s="11">
        <v>2700</v>
      </c>
    </row>
    <row r="10" spans="2:18" s="4" customFormat="1" ht="15.75" customHeight="1">
      <c r="B10" s="46" t="s">
        <v>18</v>
      </c>
      <c r="C10" s="49"/>
      <c r="D10" s="41"/>
      <c r="E10" s="11">
        <v>780473</v>
      </c>
      <c r="F10" s="11">
        <v>386303</v>
      </c>
      <c r="G10" s="11">
        <v>394170</v>
      </c>
      <c r="H10" s="11">
        <v>-174</v>
      </c>
      <c r="I10" s="11">
        <v>-145</v>
      </c>
      <c r="J10" s="11">
        <v>519</v>
      </c>
      <c r="K10" s="11">
        <v>664</v>
      </c>
      <c r="L10" s="11">
        <v>-29</v>
      </c>
      <c r="M10" s="11">
        <v>2612</v>
      </c>
      <c r="N10" s="11">
        <v>2641</v>
      </c>
      <c r="O10" s="11">
        <v>259669</v>
      </c>
      <c r="P10" s="11">
        <v>184</v>
      </c>
      <c r="Q10" s="11">
        <v>1324</v>
      </c>
      <c r="R10" s="11">
        <v>1140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284036</v>
      </c>
      <c r="F12" s="15">
        <v>138684</v>
      </c>
      <c r="G12" s="15">
        <v>145352</v>
      </c>
      <c r="H12" s="15">
        <v>-163</v>
      </c>
      <c r="I12" s="15">
        <v>-9</v>
      </c>
      <c r="J12" s="15">
        <v>194</v>
      </c>
      <c r="K12" s="15">
        <v>203</v>
      </c>
      <c r="L12" s="15">
        <v>-154</v>
      </c>
      <c r="M12" s="15">
        <v>811</v>
      </c>
      <c r="N12" s="15">
        <v>965</v>
      </c>
      <c r="O12" s="15">
        <v>110921</v>
      </c>
      <c r="P12" s="15">
        <v>-56</v>
      </c>
      <c r="Q12" s="15">
        <v>815</v>
      </c>
      <c r="R12" s="15">
        <v>871</v>
      </c>
    </row>
    <row r="13" spans="2:18" s="4" customFormat="1" ht="15.75" customHeight="1">
      <c r="B13" s="14"/>
      <c r="C13" s="40" t="s">
        <v>20</v>
      </c>
      <c r="D13" s="41"/>
      <c r="E13" s="15">
        <v>242684</v>
      </c>
      <c r="F13" s="15">
        <v>119266</v>
      </c>
      <c r="G13" s="15">
        <v>123418</v>
      </c>
      <c r="H13" s="15">
        <v>-19</v>
      </c>
      <c r="I13" s="15">
        <v>-34</v>
      </c>
      <c r="J13" s="15">
        <v>168</v>
      </c>
      <c r="K13" s="15">
        <v>202</v>
      </c>
      <c r="L13" s="15">
        <v>15</v>
      </c>
      <c r="M13" s="15">
        <v>849</v>
      </c>
      <c r="N13" s="15">
        <v>834</v>
      </c>
      <c r="O13" s="15">
        <v>95500</v>
      </c>
      <c r="P13" s="15">
        <v>25</v>
      </c>
      <c r="Q13" s="15">
        <v>525</v>
      </c>
      <c r="R13" s="15">
        <v>500</v>
      </c>
    </row>
    <row r="14" spans="2:18" s="4" customFormat="1" ht="15.75" customHeight="1">
      <c r="B14" s="16"/>
      <c r="C14" s="40" t="s">
        <v>21</v>
      </c>
      <c r="D14" s="41"/>
      <c r="E14" s="15">
        <v>110982</v>
      </c>
      <c r="F14" s="15">
        <v>53631</v>
      </c>
      <c r="G14" s="15">
        <v>57351</v>
      </c>
      <c r="H14" s="15">
        <v>-103</v>
      </c>
      <c r="I14" s="15">
        <v>-28</v>
      </c>
      <c r="J14" s="15">
        <v>69</v>
      </c>
      <c r="K14" s="15">
        <v>97</v>
      </c>
      <c r="L14" s="15">
        <v>-75</v>
      </c>
      <c r="M14" s="15">
        <v>268</v>
      </c>
      <c r="N14" s="15">
        <v>343</v>
      </c>
      <c r="O14" s="15">
        <v>42367</v>
      </c>
      <c r="P14" s="15">
        <v>-21</v>
      </c>
      <c r="Q14" s="15">
        <v>235</v>
      </c>
      <c r="R14" s="15">
        <v>256</v>
      </c>
    </row>
    <row r="15" spans="2:18" s="4" customFormat="1" ht="15.75" customHeight="1">
      <c r="B15" s="16"/>
      <c r="C15" s="40" t="s">
        <v>22</v>
      </c>
      <c r="D15" s="41"/>
      <c r="E15" s="15">
        <v>130663</v>
      </c>
      <c r="F15" s="15">
        <v>65260</v>
      </c>
      <c r="G15" s="15">
        <v>65403</v>
      </c>
      <c r="H15" s="15">
        <v>-36</v>
      </c>
      <c r="I15" s="15">
        <v>31</v>
      </c>
      <c r="J15" s="15">
        <v>112</v>
      </c>
      <c r="K15" s="15">
        <v>81</v>
      </c>
      <c r="L15" s="15">
        <v>-67</v>
      </c>
      <c r="M15" s="15">
        <v>519</v>
      </c>
      <c r="N15" s="15">
        <v>586</v>
      </c>
      <c r="O15" s="15">
        <v>49854</v>
      </c>
      <c r="P15" s="15">
        <v>7</v>
      </c>
      <c r="Q15" s="15">
        <v>359</v>
      </c>
      <c r="R15" s="15">
        <v>352</v>
      </c>
    </row>
    <row r="16" spans="2:18" s="4" customFormat="1" ht="15.75" customHeight="1">
      <c r="B16" s="16"/>
      <c r="C16" s="40" t="s">
        <v>23</v>
      </c>
      <c r="D16" s="41"/>
      <c r="E16" s="15">
        <v>151655</v>
      </c>
      <c r="F16" s="15">
        <v>76647</v>
      </c>
      <c r="G16" s="15">
        <v>75008</v>
      </c>
      <c r="H16" s="15">
        <v>57</v>
      </c>
      <c r="I16" s="15">
        <v>14</v>
      </c>
      <c r="J16" s="15">
        <v>136</v>
      </c>
      <c r="K16" s="15">
        <v>122</v>
      </c>
      <c r="L16" s="15">
        <v>43</v>
      </c>
      <c r="M16" s="15">
        <v>608</v>
      </c>
      <c r="N16" s="15">
        <v>565</v>
      </c>
      <c r="O16" s="15">
        <v>57773</v>
      </c>
      <c r="P16" s="15">
        <v>79</v>
      </c>
      <c r="Q16" s="15">
        <v>419</v>
      </c>
      <c r="R16" s="15">
        <v>340</v>
      </c>
    </row>
    <row r="17" spans="2:18" s="4" customFormat="1" ht="15.75" customHeight="1">
      <c r="B17" s="16"/>
      <c r="C17" s="40" t="s">
        <v>24</v>
      </c>
      <c r="D17" s="41"/>
      <c r="E17" s="15">
        <v>45518</v>
      </c>
      <c r="F17" s="15">
        <v>21984</v>
      </c>
      <c r="G17" s="15">
        <v>23534</v>
      </c>
      <c r="H17" s="15">
        <v>-13</v>
      </c>
      <c r="I17" s="15">
        <v>-8</v>
      </c>
      <c r="J17" s="15">
        <v>33</v>
      </c>
      <c r="K17" s="15">
        <v>41</v>
      </c>
      <c r="L17" s="15">
        <v>-5</v>
      </c>
      <c r="M17" s="15">
        <v>86</v>
      </c>
      <c r="N17" s="15">
        <v>91</v>
      </c>
      <c r="O17" s="15">
        <v>16307</v>
      </c>
      <c r="P17" s="15">
        <v>10</v>
      </c>
      <c r="Q17" s="15">
        <v>57</v>
      </c>
      <c r="R17" s="15">
        <v>47</v>
      </c>
    </row>
    <row r="18" spans="2:18" s="4" customFormat="1" ht="15.75" customHeight="1">
      <c r="B18" s="16"/>
      <c r="C18" s="40" t="s">
        <v>25</v>
      </c>
      <c r="D18" s="41"/>
      <c r="E18" s="15">
        <v>79588</v>
      </c>
      <c r="F18" s="15">
        <v>39807</v>
      </c>
      <c r="G18" s="15">
        <v>39781</v>
      </c>
      <c r="H18" s="15">
        <v>-2</v>
      </c>
      <c r="I18" s="15">
        <v>5</v>
      </c>
      <c r="J18" s="15">
        <v>57</v>
      </c>
      <c r="K18" s="15">
        <v>52</v>
      </c>
      <c r="L18" s="15">
        <v>-7</v>
      </c>
      <c r="M18" s="15">
        <v>251</v>
      </c>
      <c r="N18" s="15">
        <v>258</v>
      </c>
      <c r="O18" s="15">
        <v>28999</v>
      </c>
      <c r="P18" s="15">
        <v>40</v>
      </c>
      <c r="Q18" s="15">
        <v>123</v>
      </c>
      <c r="R18" s="15">
        <v>83</v>
      </c>
    </row>
    <row r="19" spans="2:18" s="4" customFormat="1" ht="15.75" customHeight="1">
      <c r="B19" s="16"/>
      <c r="C19" s="40" t="s">
        <v>26</v>
      </c>
      <c r="D19" s="41"/>
      <c r="E19" s="15">
        <v>48103</v>
      </c>
      <c r="F19" s="15">
        <v>23402</v>
      </c>
      <c r="G19" s="15">
        <v>24701</v>
      </c>
      <c r="H19" s="15">
        <v>-9</v>
      </c>
      <c r="I19" s="15">
        <v>7</v>
      </c>
      <c r="J19" s="15">
        <v>41</v>
      </c>
      <c r="K19" s="15">
        <v>34</v>
      </c>
      <c r="L19" s="15">
        <v>-16</v>
      </c>
      <c r="M19" s="15">
        <v>131</v>
      </c>
      <c r="N19" s="15">
        <v>147</v>
      </c>
      <c r="O19" s="15">
        <v>17083</v>
      </c>
      <c r="P19" s="15">
        <v>17</v>
      </c>
      <c r="Q19" s="15">
        <v>81</v>
      </c>
      <c r="R19" s="15">
        <v>64</v>
      </c>
    </row>
    <row r="20" spans="2:18" s="4" customFormat="1" ht="15.75" customHeight="1">
      <c r="B20" s="16"/>
      <c r="C20" s="40" t="s">
        <v>27</v>
      </c>
      <c r="D20" s="41"/>
      <c r="E20" s="15">
        <v>63100</v>
      </c>
      <c r="F20" s="15">
        <v>30991</v>
      </c>
      <c r="G20" s="15">
        <v>32109</v>
      </c>
      <c r="H20" s="15">
        <v>-23</v>
      </c>
      <c r="I20" s="15">
        <v>-15</v>
      </c>
      <c r="J20" s="15">
        <v>41</v>
      </c>
      <c r="K20" s="15">
        <v>56</v>
      </c>
      <c r="L20" s="15">
        <v>-8</v>
      </c>
      <c r="M20" s="15">
        <v>146</v>
      </c>
      <c r="N20" s="15">
        <v>154</v>
      </c>
      <c r="O20" s="15">
        <v>21565</v>
      </c>
      <c r="P20" s="15">
        <v>-19</v>
      </c>
      <c r="Q20" s="15">
        <v>85</v>
      </c>
      <c r="R20" s="15">
        <v>104</v>
      </c>
    </row>
    <row r="21" spans="2:18" s="4" customFormat="1" ht="15.75" customHeight="1">
      <c r="B21" s="16"/>
      <c r="C21" s="40" t="s">
        <v>28</v>
      </c>
      <c r="D21" s="41"/>
      <c r="E21" s="15">
        <v>49255</v>
      </c>
      <c r="F21" s="15">
        <v>24020</v>
      </c>
      <c r="G21" s="15">
        <v>25235</v>
      </c>
      <c r="H21" s="15">
        <v>-43</v>
      </c>
      <c r="I21" s="15">
        <v>-2</v>
      </c>
      <c r="J21" s="15">
        <v>41</v>
      </c>
      <c r="K21" s="15">
        <v>43</v>
      </c>
      <c r="L21" s="15">
        <v>-41</v>
      </c>
      <c r="M21" s="15">
        <v>85</v>
      </c>
      <c r="N21" s="15">
        <v>126</v>
      </c>
      <c r="O21" s="15">
        <v>16524</v>
      </c>
      <c r="P21" s="15">
        <v>-19</v>
      </c>
      <c r="Q21" s="15">
        <v>42</v>
      </c>
      <c r="R21" s="15">
        <v>61</v>
      </c>
    </row>
    <row r="22" spans="2:18" s="4" customFormat="1" ht="15.75" customHeight="1">
      <c r="B22" s="16"/>
      <c r="C22" s="40" t="s">
        <v>29</v>
      </c>
      <c r="D22" s="41"/>
      <c r="E22" s="15">
        <v>47251</v>
      </c>
      <c r="F22" s="15">
        <v>22956</v>
      </c>
      <c r="G22" s="15">
        <v>24295</v>
      </c>
      <c r="H22" s="15">
        <v>25</v>
      </c>
      <c r="I22" s="15">
        <v>-22</v>
      </c>
      <c r="J22" s="15">
        <v>33</v>
      </c>
      <c r="K22" s="15">
        <v>55</v>
      </c>
      <c r="L22" s="15">
        <v>47</v>
      </c>
      <c r="M22" s="15">
        <v>138</v>
      </c>
      <c r="N22" s="15">
        <v>91</v>
      </c>
      <c r="O22" s="15">
        <v>16303</v>
      </c>
      <c r="P22" s="15">
        <v>18</v>
      </c>
      <c r="Q22" s="15">
        <v>40</v>
      </c>
      <c r="R22" s="15">
        <v>22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103995</v>
      </c>
      <c r="F24" s="11">
        <v>51292</v>
      </c>
      <c r="G24" s="11">
        <v>52703</v>
      </c>
      <c r="H24" s="11">
        <v>-59</v>
      </c>
      <c r="I24" s="11">
        <v>-23</v>
      </c>
      <c r="J24" s="11">
        <v>70</v>
      </c>
      <c r="K24" s="11">
        <v>93</v>
      </c>
      <c r="L24" s="11">
        <v>-36</v>
      </c>
      <c r="M24" s="11">
        <v>258</v>
      </c>
      <c r="N24" s="11">
        <v>294</v>
      </c>
      <c r="O24" s="11">
        <v>31528</v>
      </c>
      <c r="P24" s="11">
        <v>38</v>
      </c>
      <c r="Q24" s="11">
        <v>121</v>
      </c>
      <c r="R24" s="11">
        <v>83</v>
      </c>
    </row>
    <row r="25" spans="2:18" s="4" customFormat="1" ht="15.75" customHeight="1">
      <c r="B25" s="16"/>
      <c r="C25" s="17"/>
      <c r="D25" s="18" t="s">
        <v>31</v>
      </c>
      <c r="E25" s="15">
        <v>10176</v>
      </c>
      <c r="F25" s="15">
        <v>5032</v>
      </c>
      <c r="G25" s="15">
        <v>5144</v>
      </c>
      <c r="H25" s="15">
        <v>-11</v>
      </c>
      <c r="I25" s="15">
        <v>-6</v>
      </c>
      <c r="J25" s="15">
        <v>4</v>
      </c>
      <c r="K25" s="15">
        <v>10</v>
      </c>
      <c r="L25" s="15">
        <v>-5</v>
      </c>
      <c r="M25" s="15">
        <v>22</v>
      </c>
      <c r="N25" s="15">
        <v>27</v>
      </c>
      <c r="O25" s="15">
        <v>2851</v>
      </c>
      <c r="P25" s="15">
        <v>5</v>
      </c>
      <c r="Q25" s="15">
        <v>8</v>
      </c>
      <c r="R25" s="15">
        <v>3</v>
      </c>
    </row>
    <row r="26" spans="2:18" s="4" customFormat="1" ht="15.75" customHeight="1">
      <c r="B26" s="16"/>
      <c r="C26" s="17"/>
      <c r="D26" s="18" t="s">
        <v>32</v>
      </c>
      <c r="E26" s="15">
        <v>12122</v>
      </c>
      <c r="F26" s="15">
        <v>6041</v>
      </c>
      <c r="G26" s="15">
        <v>6081</v>
      </c>
      <c r="H26" s="15">
        <v>-23</v>
      </c>
      <c r="I26" s="15">
        <v>-9</v>
      </c>
      <c r="J26" s="15">
        <v>6</v>
      </c>
      <c r="K26" s="15">
        <v>15</v>
      </c>
      <c r="L26" s="15">
        <v>-14</v>
      </c>
      <c r="M26" s="15">
        <v>8</v>
      </c>
      <c r="N26" s="15">
        <v>22</v>
      </c>
      <c r="O26" s="15">
        <v>3514</v>
      </c>
      <c r="P26" s="15">
        <v>4</v>
      </c>
      <c r="Q26" s="15">
        <v>6</v>
      </c>
      <c r="R26" s="15">
        <v>2</v>
      </c>
    </row>
    <row r="27" spans="2:18" s="4" customFormat="1" ht="15.75" customHeight="1">
      <c r="B27" s="16"/>
      <c r="C27" s="17"/>
      <c r="D27" s="18" t="s">
        <v>33</v>
      </c>
      <c r="E27" s="15">
        <v>22408</v>
      </c>
      <c r="F27" s="15">
        <v>11073</v>
      </c>
      <c r="G27" s="15">
        <v>11335</v>
      </c>
      <c r="H27" s="15">
        <v>16</v>
      </c>
      <c r="I27" s="15">
        <v>2</v>
      </c>
      <c r="J27" s="15">
        <v>20</v>
      </c>
      <c r="K27" s="15">
        <v>18</v>
      </c>
      <c r="L27" s="15">
        <v>14</v>
      </c>
      <c r="M27" s="15">
        <v>76</v>
      </c>
      <c r="N27" s="15">
        <v>62</v>
      </c>
      <c r="O27" s="15">
        <v>6963</v>
      </c>
      <c r="P27" s="15">
        <v>11</v>
      </c>
      <c r="Q27" s="15">
        <v>36</v>
      </c>
      <c r="R27" s="15">
        <v>25</v>
      </c>
    </row>
    <row r="28" spans="2:18" s="4" customFormat="1" ht="15.75" customHeight="1">
      <c r="B28" s="16"/>
      <c r="C28" s="17"/>
      <c r="D28" s="18" t="s">
        <v>34</v>
      </c>
      <c r="E28" s="15">
        <v>17083</v>
      </c>
      <c r="F28" s="15">
        <v>8407</v>
      </c>
      <c r="G28" s="15">
        <v>8676</v>
      </c>
      <c r="H28" s="15">
        <v>-1</v>
      </c>
      <c r="I28" s="15">
        <v>2</v>
      </c>
      <c r="J28" s="15">
        <v>15</v>
      </c>
      <c r="K28" s="15">
        <v>13</v>
      </c>
      <c r="L28" s="15">
        <v>-3</v>
      </c>
      <c r="M28" s="15">
        <v>54</v>
      </c>
      <c r="N28" s="15">
        <v>57</v>
      </c>
      <c r="O28" s="15">
        <v>5379</v>
      </c>
      <c r="P28" s="15">
        <v>6</v>
      </c>
      <c r="Q28" s="15">
        <v>25</v>
      </c>
      <c r="R28" s="15">
        <v>19</v>
      </c>
    </row>
    <row r="29" spans="2:18" s="4" customFormat="1" ht="15.75" customHeight="1">
      <c r="B29" s="16"/>
      <c r="C29" s="19"/>
      <c r="D29" s="20" t="s">
        <v>35</v>
      </c>
      <c r="E29" s="15">
        <v>8454</v>
      </c>
      <c r="F29" s="15">
        <v>4080</v>
      </c>
      <c r="G29" s="15">
        <v>4374</v>
      </c>
      <c r="H29" s="15">
        <v>-14</v>
      </c>
      <c r="I29" s="15">
        <v>-1</v>
      </c>
      <c r="J29" s="15">
        <v>6</v>
      </c>
      <c r="K29" s="15">
        <v>7</v>
      </c>
      <c r="L29" s="15">
        <v>-13</v>
      </c>
      <c r="M29" s="15">
        <v>16</v>
      </c>
      <c r="N29" s="15">
        <v>29</v>
      </c>
      <c r="O29" s="15">
        <v>2382</v>
      </c>
      <c r="P29" s="15">
        <v>1</v>
      </c>
      <c r="Q29" s="15">
        <v>9</v>
      </c>
      <c r="R29" s="15">
        <v>8</v>
      </c>
    </row>
    <row r="30" spans="2:18" s="4" customFormat="1" ht="15.75" customHeight="1">
      <c r="B30" s="16"/>
      <c r="C30" s="19"/>
      <c r="D30" s="20" t="s">
        <v>36</v>
      </c>
      <c r="E30" s="15">
        <v>11527</v>
      </c>
      <c r="F30" s="15">
        <v>5701</v>
      </c>
      <c r="G30" s="15">
        <v>5826</v>
      </c>
      <c r="H30" s="15">
        <v>-22</v>
      </c>
      <c r="I30" s="15">
        <v>-5</v>
      </c>
      <c r="J30" s="15">
        <v>4</v>
      </c>
      <c r="K30" s="15">
        <v>9</v>
      </c>
      <c r="L30" s="15">
        <v>-17</v>
      </c>
      <c r="M30" s="15">
        <v>27</v>
      </c>
      <c r="N30" s="15">
        <v>44</v>
      </c>
      <c r="O30" s="15">
        <v>3523</v>
      </c>
      <c r="P30" s="15">
        <v>3</v>
      </c>
      <c r="Q30" s="15">
        <v>14</v>
      </c>
      <c r="R30" s="15">
        <v>11</v>
      </c>
    </row>
    <row r="31" spans="2:18" s="4" customFormat="1" ht="15.75" customHeight="1">
      <c r="B31" s="16"/>
      <c r="C31" s="19"/>
      <c r="D31" s="20" t="s">
        <v>37</v>
      </c>
      <c r="E31" s="15">
        <v>16569</v>
      </c>
      <c r="F31" s="15">
        <v>8246</v>
      </c>
      <c r="G31" s="15">
        <v>8323</v>
      </c>
      <c r="H31" s="15">
        <v>10</v>
      </c>
      <c r="I31" s="15">
        <v>-1</v>
      </c>
      <c r="J31" s="15">
        <v>13</v>
      </c>
      <c r="K31" s="15">
        <v>14</v>
      </c>
      <c r="L31" s="15">
        <v>11</v>
      </c>
      <c r="M31" s="15">
        <v>47</v>
      </c>
      <c r="N31" s="15">
        <v>36</v>
      </c>
      <c r="O31" s="15">
        <v>4950</v>
      </c>
      <c r="P31" s="15">
        <v>8</v>
      </c>
      <c r="Q31" s="15">
        <v>20</v>
      </c>
      <c r="R31" s="15">
        <v>12</v>
      </c>
    </row>
    <row r="32" spans="2:18" s="4" customFormat="1" ht="15.75" customHeight="1">
      <c r="B32" s="16"/>
      <c r="C32" s="19"/>
      <c r="D32" s="20" t="s">
        <v>38</v>
      </c>
      <c r="E32" s="15">
        <v>2636</v>
      </c>
      <c r="F32" s="15">
        <v>1282</v>
      </c>
      <c r="G32" s="15">
        <v>1354</v>
      </c>
      <c r="H32" s="15">
        <v>-13</v>
      </c>
      <c r="I32" s="15">
        <v>-4</v>
      </c>
      <c r="J32" s="15">
        <v>0</v>
      </c>
      <c r="K32" s="15">
        <v>4</v>
      </c>
      <c r="L32" s="15">
        <v>-9</v>
      </c>
      <c r="M32" s="15">
        <v>2</v>
      </c>
      <c r="N32" s="15">
        <v>11</v>
      </c>
      <c r="O32" s="15">
        <v>894</v>
      </c>
      <c r="P32" s="15">
        <v>-1</v>
      </c>
      <c r="Q32" s="15">
        <v>2</v>
      </c>
      <c r="R32" s="15">
        <v>3</v>
      </c>
    </row>
    <row r="33" spans="2:18" s="4" customFormat="1" ht="15.75" customHeight="1">
      <c r="B33" s="16"/>
      <c r="C33" s="19"/>
      <c r="D33" s="20" t="s">
        <v>39</v>
      </c>
      <c r="E33" s="15">
        <v>3020</v>
      </c>
      <c r="F33" s="15">
        <v>1430</v>
      </c>
      <c r="G33" s="15">
        <v>1590</v>
      </c>
      <c r="H33" s="15">
        <v>-1</v>
      </c>
      <c r="I33" s="15">
        <v>-1</v>
      </c>
      <c r="J33" s="15">
        <v>2</v>
      </c>
      <c r="K33" s="15">
        <v>3</v>
      </c>
      <c r="L33" s="15">
        <v>0</v>
      </c>
      <c r="M33" s="15">
        <v>6</v>
      </c>
      <c r="N33" s="15">
        <v>6</v>
      </c>
      <c r="O33" s="15">
        <v>1072</v>
      </c>
      <c r="P33" s="15">
        <v>1</v>
      </c>
      <c r="Q33" s="15">
        <v>1</v>
      </c>
      <c r="R33" s="15">
        <v>0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82213</v>
      </c>
      <c r="F35" s="11">
        <v>40291</v>
      </c>
      <c r="G35" s="11">
        <v>41922</v>
      </c>
      <c r="H35" s="11">
        <v>-28</v>
      </c>
      <c r="I35" s="11">
        <v>-12</v>
      </c>
      <c r="J35" s="11">
        <v>58</v>
      </c>
      <c r="K35" s="21">
        <v>70</v>
      </c>
      <c r="L35" s="11">
        <v>-16</v>
      </c>
      <c r="M35" s="11">
        <v>314</v>
      </c>
      <c r="N35" s="21">
        <v>330</v>
      </c>
      <c r="O35" s="21">
        <v>27230</v>
      </c>
      <c r="P35" s="21">
        <v>20</v>
      </c>
      <c r="Q35" s="21">
        <v>153</v>
      </c>
      <c r="R35" s="21">
        <v>133</v>
      </c>
    </row>
    <row r="36" spans="2:18" s="4" customFormat="1" ht="15.75" customHeight="1">
      <c r="B36" s="16"/>
      <c r="C36" s="17"/>
      <c r="D36" s="20" t="s">
        <v>41</v>
      </c>
      <c r="E36" s="15">
        <v>21957</v>
      </c>
      <c r="F36" s="15">
        <v>10596</v>
      </c>
      <c r="G36" s="15">
        <v>11361</v>
      </c>
      <c r="H36" s="15">
        <v>-12</v>
      </c>
      <c r="I36" s="15">
        <v>-6</v>
      </c>
      <c r="J36" s="15">
        <v>18</v>
      </c>
      <c r="K36" s="15">
        <v>24</v>
      </c>
      <c r="L36" s="15">
        <v>-6</v>
      </c>
      <c r="M36" s="15">
        <v>49</v>
      </c>
      <c r="N36" s="15">
        <v>55</v>
      </c>
      <c r="O36" s="15">
        <v>7029</v>
      </c>
      <c r="P36" s="15">
        <v>-1</v>
      </c>
      <c r="Q36" s="15">
        <v>22</v>
      </c>
      <c r="R36" s="15">
        <v>23</v>
      </c>
    </row>
    <row r="37" spans="2:18" s="4" customFormat="1" ht="15.75" customHeight="1">
      <c r="B37" s="16"/>
      <c r="C37" s="17"/>
      <c r="D37" s="20" t="s">
        <v>42</v>
      </c>
      <c r="E37" s="15">
        <v>4495</v>
      </c>
      <c r="F37" s="15">
        <v>2213</v>
      </c>
      <c r="G37" s="15">
        <v>2282</v>
      </c>
      <c r="H37" s="15">
        <v>-8</v>
      </c>
      <c r="I37" s="15">
        <v>-2</v>
      </c>
      <c r="J37" s="15">
        <v>2</v>
      </c>
      <c r="K37" s="15">
        <v>4</v>
      </c>
      <c r="L37" s="15">
        <v>-6</v>
      </c>
      <c r="M37" s="15">
        <v>5</v>
      </c>
      <c r="N37" s="15">
        <v>11</v>
      </c>
      <c r="O37" s="15">
        <v>1521</v>
      </c>
      <c r="P37" s="15">
        <v>0</v>
      </c>
      <c r="Q37" s="15">
        <v>3</v>
      </c>
      <c r="R37" s="15">
        <v>3</v>
      </c>
    </row>
    <row r="38" spans="2:18" s="4" customFormat="1" ht="15.75" customHeight="1">
      <c r="B38" s="16"/>
      <c r="C38" s="17"/>
      <c r="D38" s="20" t="s">
        <v>43</v>
      </c>
      <c r="E38" s="15">
        <v>19355</v>
      </c>
      <c r="F38" s="15">
        <v>9539</v>
      </c>
      <c r="G38" s="15">
        <v>9816</v>
      </c>
      <c r="H38" s="15">
        <v>13</v>
      </c>
      <c r="I38" s="15">
        <v>-6</v>
      </c>
      <c r="J38" s="15">
        <v>9</v>
      </c>
      <c r="K38" s="15">
        <v>15</v>
      </c>
      <c r="L38" s="15">
        <v>19</v>
      </c>
      <c r="M38" s="15">
        <v>83</v>
      </c>
      <c r="N38" s="15">
        <v>64</v>
      </c>
      <c r="O38" s="15">
        <v>6065</v>
      </c>
      <c r="P38" s="22">
        <v>6</v>
      </c>
      <c r="Q38" s="15">
        <v>25</v>
      </c>
      <c r="R38" s="15">
        <v>19</v>
      </c>
    </row>
    <row r="39" spans="2:18" s="4" customFormat="1" ht="15.75" customHeight="1">
      <c r="B39" s="16"/>
      <c r="C39" s="17"/>
      <c r="D39" s="20" t="s">
        <v>44</v>
      </c>
      <c r="E39" s="15">
        <v>36406</v>
      </c>
      <c r="F39" s="15">
        <v>17943</v>
      </c>
      <c r="G39" s="15">
        <v>18463</v>
      </c>
      <c r="H39" s="15">
        <v>-21</v>
      </c>
      <c r="I39" s="15">
        <v>2</v>
      </c>
      <c r="J39" s="15">
        <v>29</v>
      </c>
      <c r="K39" s="15">
        <v>27</v>
      </c>
      <c r="L39" s="15">
        <v>-23</v>
      </c>
      <c r="M39" s="15">
        <v>177</v>
      </c>
      <c r="N39" s="15">
        <v>200</v>
      </c>
      <c r="O39" s="15">
        <v>12615</v>
      </c>
      <c r="P39" s="15">
        <v>15</v>
      </c>
      <c r="Q39" s="15">
        <v>103</v>
      </c>
      <c r="R39" s="15">
        <v>88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49778</v>
      </c>
      <c r="F41" s="11">
        <v>24490</v>
      </c>
      <c r="G41" s="11">
        <v>25288</v>
      </c>
      <c r="H41" s="11">
        <v>-1</v>
      </c>
      <c r="I41" s="11">
        <v>-6</v>
      </c>
      <c r="J41" s="11">
        <v>41</v>
      </c>
      <c r="K41" s="11">
        <v>47</v>
      </c>
      <c r="L41" s="11">
        <v>5</v>
      </c>
      <c r="M41" s="11">
        <v>164</v>
      </c>
      <c r="N41" s="11">
        <v>159</v>
      </c>
      <c r="O41" s="11">
        <v>15852</v>
      </c>
      <c r="P41" s="11">
        <v>17</v>
      </c>
      <c r="Q41" s="11">
        <v>73</v>
      </c>
      <c r="R41" s="11">
        <v>56</v>
      </c>
    </row>
    <row r="42" spans="2:18" s="4" customFormat="1" ht="15.75" customHeight="1">
      <c r="B42" s="16"/>
      <c r="C42" s="17"/>
      <c r="D42" s="20" t="s">
        <v>46</v>
      </c>
      <c r="E42" s="15">
        <v>11903</v>
      </c>
      <c r="F42" s="15">
        <v>5834</v>
      </c>
      <c r="G42" s="15">
        <v>6069</v>
      </c>
      <c r="H42" s="15">
        <v>-4</v>
      </c>
      <c r="I42" s="15">
        <v>-8</v>
      </c>
      <c r="J42" s="15">
        <v>5</v>
      </c>
      <c r="K42" s="15">
        <v>13</v>
      </c>
      <c r="L42" s="15">
        <v>4</v>
      </c>
      <c r="M42" s="15">
        <v>24</v>
      </c>
      <c r="N42" s="15">
        <v>20</v>
      </c>
      <c r="O42" s="15">
        <v>3600</v>
      </c>
      <c r="P42" s="15">
        <v>4</v>
      </c>
      <c r="Q42" s="15">
        <v>6</v>
      </c>
      <c r="R42" s="15">
        <v>2</v>
      </c>
    </row>
    <row r="43" spans="2:18" s="4" customFormat="1" ht="15.75" customHeight="1">
      <c r="B43" s="16"/>
      <c r="C43" s="17"/>
      <c r="D43" s="20" t="s">
        <v>47</v>
      </c>
      <c r="E43" s="15">
        <v>2059</v>
      </c>
      <c r="F43" s="15">
        <v>984</v>
      </c>
      <c r="G43" s="15">
        <v>1075</v>
      </c>
      <c r="H43" s="15">
        <v>-6</v>
      </c>
      <c r="I43" s="15">
        <v>-4</v>
      </c>
      <c r="J43" s="15">
        <v>0</v>
      </c>
      <c r="K43" s="15">
        <v>4</v>
      </c>
      <c r="L43" s="15">
        <v>-2</v>
      </c>
      <c r="M43" s="15">
        <v>3</v>
      </c>
      <c r="N43" s="15">
        <v>5</v>
      </c>
      <c r="O43" s="15">
        <v>588</v>
      </c>
      <c r="P43" s="15">
        <v>-1</v>
      </c>
      <c r="Q43" s="15">
        <v>0</v>
      </c>
      <c r="R43" s="15">
        <v>1</v>
      </c>
    </row>
    <row r="44" spans="2:18" s="4" customFormat="1" ht="15.75" customHeight="1">
      <c r="B44" s="16"/>
      <c r="C44" s="17"/>
      <c r="D44" s="20" t="s">
        <v>48</v>
      </c>
      <c r="E44" s="15">
        <v>3881</v>
      </c>
      <c r="F44" s="15">
        <v>1790</v>
      </c>
      <c r="G44" s="15">
        <v>2091</v>
      </c>
      <c r="H44" s="15">
        <v>-9</v>
      </c>
      <c r="I44" s="15">
        <v>-4</v>
      </c>
      <c r="J44" s="15">
        <v>1</v>
      </c>
      <c r="K44" s="15">
        <v>5</v>
      </c>
      <c r="L44" s="15">
        <v>-5</v>
      </c>
      <c r="M44" s="15">
        <v>22</v>
      </c>
      <c r="N44" s="15">
        <v>27</v>
      </c>
      <c r="O44" s="15">
        <v>1815</v>
      </c>
      <c r="P44" s="15">
        <v>-4</v>
      </c>
      <c r="Q44" s="15">
        <v>15</v>
      </c>
      <c r="R44" s="15">
        <v>19</v>
      </c>
    </row>
    <row r="45" spans="2:18" s="4" customFormat="1" ht="15.75" customHeight="1">
      <c r="B45" s="16"/>
      <c r="C45" s="19"/>
      <c r="D45" s="20" t="s">
        <v>49</v>
      </c>
      <c r="E45" s="15">
        <v>14003</v>
      </c>
      <c r="F45" s="15">
        <v>7067</v>
      </c>
      <c r="G45" s="15">
        <v>6936</v>
      </c>
      <c r="H45" s="15">
        <v>0</v>
      </c>
      <c r="I45" s="15">
        <v>9</v>
      </c>
      <c r="J45" s="15">
        <v>17</v>
      </c>
      <c r="K45" s="15">
        <v>8</v>
      </c>
      <c r="L45" s="15">
        <v>-9</v>
      </c>
      <c r="M45" s="15">
        <v>47</v>
      </c>
      <c r="N45" s="15">
        <v>56</v>
      </c>
      <c r="O45" s="15">
        <v>4217</v>
      </c>
      <c r="P45" s="15">
        <v>8</v>
      </c>
      <c r="Q45" s="15">
        <v>19</v>
      </c>
      <c r="R45" s="15">
        <v>11</v>
      </c>
    </row>
    <row r="46" spans="2:18" s="4" customFormat="1" ht="15.75" customHeight="1">
      <c r="B46" s="16"/>
      <c r="C46" s="19"/>
      <c r="D46" s="20" t="s">
        <v>50</v>
      </c>
      <c r="E46" s="15">
        <v>17932</v>
      </c>
      <c r="F46" s="15">
        <v>8815</v>
      </c>
      <c r="G46" s="15">
        <v>9117</v>
      </c>
      <c r="H46" s="15">
        <v>18</v>
      </c>
      <c r="I46" s="15">
        <v>1</v>
      </c>
      <c r="J46" s="15">
        <v>18</v>
      </c>
      <c r="K46" s="15">
        <v>17</v>
      </c>
      <c r="L46" s="15">
        <v>17</v>
      </c>
      <c r="M46" s="15">
        <v>68</v>
      </c>
      <c r="N46" s="15">
        <v>51</v>
      </c>
      <c r="O46" s="15">
        <v>5632</v>
      </c>
      <c r="P46" s="15">
        <v>10</v>
      </c>
      <c r="Q46" s="15">
        <v>33</v>
      </c>
      <c r="R46" s="15">
        <v>23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49622</v>
      </c>
      <c r="F48" s="11">
        <v>24636</v>
      </c>
      <c r="G48" s="11">
        <v>24986</v>
      </c>
      <c r="H48" s="11">
        <v>-19</v>
      </c>
      <c r="I48" s="11">
        <v>-20</v>
      </c>
      <c r="J48" s="11">
        <v>28</v>
      </c>
      <c r="K48" s="11">
        <v>48</v>
      </c>
      <c r="L48" s="11">
        <v>1</v>
      </c>
      <c r="M48" s="11">
        <v>118</v>
      </c>
      <c r="N48" s="11">
        <v>117</v>
      </c>
      <c r="O48" s="11">
        <v>18146</v>
      </c>
      <c r="P48" s="11">
        <v>19</v>
      </c>
      <c r="Q48" s="11">
        <v>62</v>
      </c>
      <c r="R48" s="11">
        <v>43</v>
      </c>
    </row>
    <row r="49" spans="2:18" s="4" customFormat="1" ht="15.75" customHeight="1">
      <c r="B49" s="16"/>
      <c r="C49" s="19"/>
      <c r="D49" s="20" t="s">
        <v>52</v>
      </c>
      <c r="E49" s="15">
        <v>12563</v>
      </c>
      <c r="F49" s="15">
        <v>6244</v>
      </c>
      <c r="G49" s="15">
        <v>6319</v>
      </c>
      <c r="H49" s="15">
        <v>-6</v>
      </c>
      <c r="I49" s="15">
        <v>2</v>
      </c>
      <c r="J49" s="15">
        <v>10</v>
      </c>
      <c r="K49" s="15">
        <v>8</v>
      </c>
      <c r="L49" s="15">
        <v>-8</v>
      </c>
      <c r="M49" s="15">
        <v>43</v>
      </c>
      <c r="N49" s="15">
        <v>51</v>
      </c>
      <c r="O49" s="15">
        <v>5006</v>
      </c>
      <c r="P49" s="15">
        <v>13</v>
      </c>
      <c r="Q49" s="15">
        <v>27</v>
      </c>
      <c r="R49" s="15">
        <v>14</v>
      </c>
    </row>
    <row r="50" spans="2:18" s="4" customFormat="1" ht="15.75" customHeight="1">
      <c r="B50" s="16"/>
      <c r="C50" s="19"/>
      <c r="D50" s="20" t="s">
        <v>53</v>
      </c>
      <c r="E50" s="15">
        <v>6917</v>
      </c>
      <c r="F50" s="15">
        <v>3315</v>
      </c>
      <c r="G50" s="15">
        <v>3602</v>
      </c>
      <c r="H50" s="15">
        <v>-8</v>
      </c>
      <c r="I50" s="15">
        <v>-9</v>
      </c>
      <c r="J50" s="15">
        <v>2</v>
      </c>
      <c r="K50" s="15">
        <v>11</v>
      </c>
      <c r="L50" s="15">
        <v>1</v>
      </c>
      <c r="M50" s="15">
        <v>10</v>
      </c>
      <c r="N50" s="15">
        <v>9</v>
      </c>
      <c r="O50" s="15">
        <v>2352</v>
      </c>
      <c r="P50" s="15">
        <v>2</v>
      </c>
      <c r="Q50" s="15">
        <v>7</v>
      </c>
      <c r="R50" s="15">
        <v>5</v>
      </c>
    </row>
    <row r="51" spans="2:18" s="4" customFormat="1" ht="15.75" customHeight="1">
      <c r="B51" s="16"/>
      <c r="C51" s="19"/>
      <c r="D51" s="20" t="s">
        <v>54</v>
      </c>
      <c r="E51" s="15">
        <v>25140</v>
      </c>
      <c r="F51" s="15">
        <v>12316</v>
      </c>
      <c r="G51" s="15">
        <v>12824</v>
      </c>
      <c r="H51" s="15">
        <v>1</v>
      </c>
      <c r="I51" s="15">
        <v>-8</v>
      </c>
      <c r="J51" s="15">
        <v>16</v>
      </c>
      <c r="K51" s="15">
        <v>24</v>
      </c>
      <c r="L51" s="15">
        <v>9</v>
      </c>
      <c r="M51" s="15">
        <v>62</v>
      </c>
      <c r="N51" s="15">
        <v>53</v>
      </c>
      <c r="O51" s="15">
        <v>8301</v>
      </c>
      <c r="P51" s="15">
        <v>5</v>
      </c>
      <c r="Q51" s="15">
        <v>28</v>
      </c>
      <c r="R51" s="15">
        <v>23</v>
      </c>
    </row>
    <row r="52" spans="2:18" s="4" customFormat="1" ht="15.75" customHeight="1">
      <c r="B52" s="16"/>
      <c r="C52" s="19"/>
      <c r="D52" s="20" t="s">
        <v>55</v>
      </c>
      <c r="E52" s="15">
        <v>2133</v>
      </c>
      <c r="F52" s="15">
        <v>1394</v>
      </c>
      <c r="G52" s="15">
        <v>739</v>
      </c>
      <c r="H52" s="15">
        <v>-2</v>
      </c>
      <c r="I52" s="15">
        <v>-2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1325</v>
      </c>
      <c r="P52" s="15">
        <v>0</v>
      </c>
      <c r="Q52" s="15">
        <v>0</v>
      </c>
      <c r="R52" s="15">
        <v>0</v>
      </c>
    </row>
    <row r="53" spans="2:18" s="4" customFormat="1" ht="15.75" customHeight="1">
      <c r="B53" s="16"/>
      <c r="C53" s="19"/>
      <c r="D53" s="20" t="s">
        <v>97</v>
      </c>
      <c r="E53" s="15">
        <v>2869</v>
      </c>
      <c r="F53" s="15">
        <v>1367</v>
      </c>
      <c r="G53" s="15">
        <v>1502</v>
      </c>
      <c r="H53" s="15">
        <v>-4</v>
      </c>
      <c r="I53" s="15">
        <v>-3</v>
      </c>
      <c r="J53" s="15">
        <v>0</v>
      </c>
      <c r="K53" s="15">
        <v>3</v>
      </c>
      <c r="L53" s="15">
        <v>-1</v>
      </c>
      <c r="M53" s="15">
        <v>3</v>
      </c>
      <c r="N53" s="15">
        <v>4</v>
      </c>
      <c r="O53" s="15">
        <v>1162</v>
      </c>
      <c r="P53" s="15">
        <v>-1</v>
      </c>
      <c r="Q53" s="15">
        <v>0</v>
      </c>
      <c r="R53" s="15">
        <v>1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32655</v>
      </c>
      <c r="F55" s="11">
        <v>15950</v>
      </c>
      <c r="G55" s="11">
        <v>16705</v>
      </c>
      <c r="H55" s="11">
        <v>1</v>
      </c>
      <c r="I55" s="11">
        <v>-25</v>
      </c>
      <c r="J55" s="11">
        <v>11</v>
      </c>
      <c r="K55" s="11">
        <v>36</v>
      </c>
      <c r="L55" s="11">
        <v>26</v>
      </c>
      <c r="M55" s="11">
        <v>77</v>
      </c>
      <c r="N55" s="11">
        <v>51</v>
      </c>
      <c r="O55" s="11">
        <v>10594</v>
      </c>
      <c r="P55" s="11">
        <v>8</v>
      </c>
      <c r="Q55" s="11">
        <v>27</v>
      </c>
      <c r="R55" s="11">
        <v>19</v>
      </c>
    </row>
    <row r="56" spans="2:18" s="4" customFormat="1" ht="15" customHeight="1">
      <c r="B56" s="16"/>
      <c r="C56" s="19"/>
      <c r="D56" s="20" t="s">
        <v>57</v>
      </c>
      <c r="E56" s="15">
        <v>4874</v>
      </c>
      <c r="F56" s="15">
        <v>2424</v>
      </c>
      <c r="G56" s="15">
        <v>2450</v>
      </c>
      <c r="H56" s="15">
        <v>6</v>
      </c>
      <c r="I56" s="15">
        <v>-6</v>
      </c>
      <c r="J56" s="15">
        <v>2</v>
      </c>
      <c r="K56" s="15">
        <v>8</v>
      </c>
      <c r="L56" s="15">
        <v>12</v>
      </c>
      <c r="M56" s="15">
        <v>18</v>
      </c>
      <c r="N56" s="15">
        <v>6</v>
      </c>
      <c r="O56" s="15">
        <v>1458</v>
      </c>
      <c r="P56" s="15">
        <v>4</v>
      </c>
      <c r="Q56" s="15">
        <v>5</v>
      </c>
      <c r="R56" s="15">
        <v>1</v>
      </c>
    </row>
    <row r="57" spans="2:18" s="4" customFormat="1" ht="15" customHeight="1">
      <c r="B57" s="16"/>
      <c r="C57" s="19"/>
      <c r="D57" s="20" t="s">
        <v>58</v>
      </c>
      <c r="E57" s="15">
        <v>10303</v>
      </c>
      <c r="F57" s="15">
        <v>5083</v>
      </c>
      <c r="G57" s="15">
        <v>5220</v>
      </c>
      <c r="H57" s="15">
        <v>-10</v>
      </c>
      <c r="I57" s="15">
        <v>-11</v>
      </c>
      <c r="J57" s="15">
        <v>3</v>
      </c>
      <c r="K57" s="15">
        <v>14</v>
      </c>
      <c r="L57" s="15">
        <v>1</v>
      </c>
      <c r="M57" s="15">
        <v>20</v>
      </c>
      <c r="N57" s="15">
        <v>19</v>
      </c>
      <c r="O57" s="15">
        <v>3531</v>
      </c>
      <c r="P57" s="15">
        <v>1</v>
      </c>
      <c r="Q57" s="15">
        <v>9</v>
      </c>
      <c r="R57" s="15">
        <v>8</v>
      </c>
    </row>
    <row r="58" spans="2:18" s="4" customFormat="1" ht="15" customHeight="1">
      <c r="B58" s="16"/>
      <c r="C58" s="19"/>
      <c r="D58" s="20" t="s">
        <v>59</v>
      </c>
      <c r="E58" s="15">
        <v>3028</v>
      </c>
      <c r="F58" s="15">
        <v>1427</v>
      </c>
      <c r="G58" s="15">
        <v>1601</v>
      </c>
      <c r="H58" s="15">
        <v>-7</v>
      </c>
      <c r="I58" s="15">
        <v>-4</v>
      </c>
      <c r="J58" s="15">
        <v>1</v>
      </c>
      <c r="K58" s="15">
        <v>5</v>
      </c>
      <c r="L58" s="15">
        <v>-3</v>
      </c>
      <c r="M58" s="15">
        <v>3</v>
      </c>
      <c r="N58" s="15">
        <v>6</v>
      </c>
      <c r="O58" s="15">
        <v>1301</v>
      </c>
      <c r="P58" s="15">
        <v>0</v>
      </c>
      <c r="Q58" s="15">
        <v>1</v>
      </c>
      <c r="R58" s="15">
        <v>1</v>
      </c>
    </row>
    <row r="59" spans="2:18" s="4" customFormat="1" ht="15" customHeight="1">
      <c r="B59" s="16"/>
      <c r="C59" s="19"/>
      <c r="D59" s="20" t="s">
        <v>60</v>
      </c>
      <c r="E59" s="15">
        <v>14450</v>
      </c>
      <c r="F59" s="15">
        <v>7016</v>
      </c>
      <c r="G59" s="15">
        <v>7434</v>
      </c>
      <c r="H59" s="15">
        <v>12</v>
      </c>
      <c r="I59" s="15">
        <v>-4</v>
      </c>
      <c r="J59" s="15">
        <v>5</v>
      </c>
      <c r="K59" s="15">
        <v>9</v>
      </c>
      <c r="L59" s="15">
        <v>16</v>
      </c>
      <c r="M59" s="15">
        <v>36</v>
      </c>
      <c r="N59" s="15">
        <v>20</v>
      </c>
      <c r="O59" s="15">
        <v>4304</v>
      </c>
      <c r="P59" s="15">
        <v>3</v>
      </c>
      <c r="Q59" s="15">
        <v>12</v>
      </c>
      <c r="R59" s="15">
        <v>9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16476</v>
      </c>
      <c r="F61" s="11">
        <v>7936</v>
      </c>
      <c r="G61" s="11">
        <v>8540</v>
      </c>
      <c r="H61" s="11">
        <v>-23</v>
      </c>
      <c r="I61" s="11">
        <v>-16</v>
      </c>
      <c r="J61" s="11">
        <v>7</v>
      </c>
      <c r="K61" s="11">
        <v>23</v>
      </c>
      <c r="L61" s="11">
        <v>-7</v>
      </c>
      <c r="M61" s="11">
        <v>27</v>
      </c>
      <c r="N61" s="11">
        <v>34</v>
      </c>
      <c r="O61" s="11">
        <v>5788</v>
      </c>
      <c r="P61" s="11">
        <v>0</v>
      </c>
      <c r="Q61" s="11">
        <v>9</v>
      </c>
      <c r="R61" s="11">
        <v>9</v>
      </c>
    </row>
    <row r="62" spans="2:18" s="4" customFormat="1" ht="15" customHeight="1">
      <c r="B62" s="16"/>
      <c r="C62" s="19"/>
      <c r="D62" s="20" t="s">
        <v>62</v>
      </c>
      <c r="E62" s="15">
        <v>16476</v>
      </c>
      <c r="F62" s="15">
        <v>7936</v>
      </c>
      <c r="G62" s="15">
        <v>8540</v>
      </c>
      <c r="H62" s="15">
        <v>-23</v>
      </c>
      <c r="I62" s="15">
        <v>-16</v>
      </c>
      <c r="J62" s="15">
        <v>7</v>
      </c>
      <c r="K62" s="15">
        <v>23</v>
      </c>
      <c r="L62" s="15">
        <v>-7</v>
      </c>
      <c r="M62" s="15">
        <v>27</v>
      </c>
      <c r="N62" s="15">
        <v>34</v>
      </c>
      <c r="O62" s="15">
        <v>5788</v>
      </c>
      <c r="P62" s="15">
        <v>0</v>
      </c>
      <c r="Q62" s="15">
        <v>9</v>
      </c>
      <c r="R62" s="15">
        <v>9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65948</v>
      </c>
      <c r="F64" s="11">
        <v>32076</v>
      </c>
      <c r="G64" s="11">
        <v>33872</v>
      </c>
      <c r="H64" s="11">
        <v>-126</v>
      </c>
      <c r="I64" s="11">
        <v>-41</v>
      </c>
      <c r="J64" s="11">
        <v>30</v>
      </c>
      <c r="K64" s="11">
        <v>71</v>
      </c>
      <c r="L64" s="11">
        <v>-85</v>
      </c>
      <c r="M64" s="11">
        <v>166</v>
      </c>
      <c r="N64" s="11">
        <v>251</v>
      </c>
      <c r="O64" s="11">
        <v>23232</v>
      </c>
      <c r="P64" s="11">
        <v>-56</v>
      </c>
      <c r="Q64" s="11">
        <v>114</v>
      </c>
      <c r="R64" s="11">
        <v>170</v>
      </c>
    </row>
    <row r="65" spans="2:18" s="4" customFormat="1" ht="15" customHeight="1">
      <c r="B65" s="16"/>
      <c r="C65" s="19"/>
      <c r="D65" s="20" t="s">
        <v>64</v>
      </c>
      <c r="E65" s="15">
        <v>17843</v>
      </c>
      <c r="F65" s="15">
        <v>8589</v>
      </c>
      <c r="G65" s="15">
        <v>9254</v>
      </c>
      <c r="H65" s="15">
        <v>-9</v>
      </c>
      <c r="I65" s="15">
        <v>-5</v>
      </c>
      <c r="J65" s="15">
        <v>10</v>
      </c>
      <c r="K65" s="15">
        <v>15</v>
      </c>
      <c r="L65" s="15">
        <v>-4</v>
      </c>
      <c r="M65" s="15">
        <v>39</v>
      </c>
      <c r="N65" s="15">
        <v>43</v>
      </c>
      <c r="O65" s="15">
        <v>6149</v>
      </c>
      <c r="P65" s="15">
        <v>9</v>
      </c>
      <c r="Q65" s="15">
        <v>22</v>
      </c>
      <c r="R65" s="15">
        <v>13</v>
      </c>
    </row>
    <row r="66" spans="2:18" s="4" customFormat="1" ht="15" customHeight="1">
      <c r="B66" s="16"/>
      <c r="C66" s="19"/>
      <c r="D66" s="20" t="s">
        <v>39</v>
      </c>
      <c r="E66" s="15">
        <v>2370</v>
      </c>
      <c r="F66" s="15">
        <v>1179</v>
      </c>
      <c r="G66" s="15">
        <v>1191</v>
      </c>
      <c r="H66" s="15">
        <v>-5</v>
      </c>
      <c r="I66" s="15">
        <v>-2</v>
      </c>
      <c r="J66" s="15">
        <v>1</v>
      </c>
      <c r="K66" s="15">
        <v>3</v>
      </c>
      <c r="L66" s="15">
        <v>-3</v>
      </c>
      <c r="M66" s="15">
        <v>3</v>
      </c>
      <c r="N66" s="15">
        <v>6</v>
      </c>
      <c r="O66" s="15">
        <v>685</v>
      </c>
      <c r="P66" s="15">
        <v>1</v>
      </c>
      <c r="Q66" s="15">
        <v>1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14801</v>
      </c>
      <c r="F67" s="15">
        <v>7172</v>
      </c>
      <c r="G67" s="15">
        <v>7629</v>
      </c>
      <c r="H67" s="15">
        <v>-4</v>
      </c>
      <c r="I67" s="15">
        <v>-11</v>
      </c>
      <c r="J67" s="15">
        <v>8</v>
      </c>
      <c r="K67" s="15">
        <v>19</v>
      </c>
      <c r="L67" s="15">
        <v>7</v>
      </c>
      <c r="M67" s="15">
        <v>35</v>
      </c>
      <c r="N67" s="15">
        <v>28</v>
      </c>
      <c r="O67" s="15">
        <v>4935</v>
      </c>
      <c r="P67" s="15">
        <v>-1</v>
      </c>
      <c r="Q67" s="15">
        <v>29</v>
      </c>
      <c r="R67" s="15">
        <v>30</v>
      </c>
    </row>
    <row r="68" spans="2:18" s="4" customFormat="1" ht="15" customHeight="1">
      <c r="B68" s="16"/>
      <c r="C68" s="19"/>
      <c r="D68" s="20" t="s">
        <v>66</v>
      </c>
      <c r="E68" s="15">
        <v>6499</v>
      </c>
      <c r="F68" s="15">
        <v>3186</v>
      </c>
      <c r="G68" s="15">
        <v>3313</v>
      </c>
      <c r="H68" s="15">
        <v>-21</v>
      </c>
      <c r="I68" s="15">
        <v>0</v>
      </c>
      <c r="J68" s="15">
        <v>3</v>
      </c>
      <c r="K68" s="15">
        <v>3</v>
      </c>
      <c r="L68" s="15">
        <v>-21</v>
      </c>
      <c r="M68" s="15">
        <v>14</v>
      </c>
      <c r="N68" s="15">
        <v>35</v>
      </c>
      <c r="O68" s="15">
        <v>2428</v>
      </c>
      <c r="P68" s="15">
        <v>-9</v>
      </c>
      <c r="Q68" s="15">
        <v>11</v>
      </c>
      <c r="R68" s="15">
        <v>20</v>
      </c>
    </row>
    <row r="69" spans="2:18" s="4" customFormat="1" ht="15" customHeight="1">
      <c r="B69" s="16"/>
      <c r="C69" s="19"/>
      <c r="D69" s="20" t="s">
        <v>67</v>
      </c>
      <c r="E69" s="15">
        <v>10503</v>
      </c>
      <c r="F69" s="15">
        <v>5296</v>
      </c>
      <c r="G69" s="15">
        <v>5207</v>
      </c>
      <c r="H69" s="15">
        <v>-36</v>
      </c>
      <c r="I69" s="15">
        <v>-8</v>
      </c>
      <c r="J69" s="15">
        <v>3</v>
      </c>
      <c r="K69" s="15">
        <v>11</v>
      </c>
      <c r="L69" s="15">
        <v>-28</v>
      </c>
      <c r="M69" s="15">
        <v>25</v>
      </c>
      <c r="N69" s="15">
        <v>53</v>
      </c>
      <c r="O69" s="15">
        <v>3474</v>
      </c>
      <c r="P69" s="15">
        <v>-15</v>
      </c>
      <c r="Q69" s="15">
        <v>17</v>
      </c>
      <c r="R69" s="15">
        <v>32</v>
      </c>
    </row>
    <row r="70" spans="2:18" s="4" customFormat="1" ht="15" customHeight="1">
      <c r="B70" s="16"/>
      <c r="C70" s="19"/>
      <c r="D70" s="20" t="s">
        <v>68</v>
      </c>
      <c r="E70" s="15">
        <v>7625</v>
      </c>
      <c r="F70" s="15">
        <v>3640</v>
      </c>
      <c r="G70" s="15">
        <v>3985</v>
      </c>
      <c r="H70" s="15">
        <v>-49</v>
      </c>
      <c r="I70" s="15">
        <v>-10</v>
      </c>
      <c r="J70" s="15">
        <v>2</v>
      </c>
      <c r="K70" s="15">
        <v>12</v>
      </c>
      <c r="L70" s="15">
        <v>-39</v>
      </c>
      <c r="M70" s="15">
        <v>35</v>
      </c>
      <c r="N70" s="15">
        <v>74</v>
      </c>
      <c r="O70" s="15">
        <v>3687</v>
      </c>
      <c r="P70" s="15">
        <v>-47</v>
      </c>
      <c r="Q70" s="15">
        <v>26</v>
      </c>
      <c r="R70" s="15">
        <v>73</v>
      </c>
    </row>
    <row r="71" spans="2:18" s="4" customFormat="1" ht="15" customHeight="1">
      <c r="B71" s="16"/>
      <c r="C71" s="19"/>
      <c r="D71" s="20" t="s">
        <v>69</v>
      </c>
      <c r="E71" s="15">
        <v>1919</v>
      </c>
      <c r="F71" s="15">
        <v>943</v>
      </c>
      <c r="G71" s="15">
        <v>976</v>
      </c>
      <c r="H71" s="15">
        <v>6</v>
      </c>
      <c r="I71" s="15">
        <v>-1</v>
      </c>
      <c r="J71" s="15">
        <v>1</v>
      </c>
      <c r="K71" s="15">
        <v>2</v>
      </c>
      <c r="L71" s="15">
        <v>7</v>
      </c>
      <c r="M71" s="15">
        <v>8</v>
      </c>
      <c r="N71" s="15">
        <v>1</v>
      </c>
      <c r="O71" s="15">
        <v>684</v>
      </c>
      <c r="P71" s="15">
        <v>5</v>
      </c>
      <c r="Q71" s="15">
        <v>5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4388</v>
      </c>
      <c r="F72" s="15">
        <v>2071</v>
      </c>
      <c r="G72" s="15">
        <v>2317</v>
      </c>
      <c r="H72" s="15">
        <v>-8</v>
      </c>
      <c r="I72" s="15">
        <v>-4</v>
      </c>
      <c r="J72" s="15">
        <v>2</v>
      </c>
      <c r="K72" s="15">
        <v>6</v>
      </c>
      <c r="L72" s="15">
        <v>-4</v>
      </c>
      <c r="M72" s="15">
        <v>7</v>
      </c>
      <c r="N72" s="15">
        <v>11</v>
      </c>
      <c r="O72" s="15">
        <v>1190</v>
      </c>
      <c r="P72" s="15">
        <v>1</v>
      </c>
      <c r="Q72" s="15">
        <v>3</v>
      </c>
      <c r="R72" s="15">
        <v>2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50021</v>
      </c>
      <c r="F74" s="11">
        <v>24294</v>
      </c>
      <c r="G74" s="11">
        <v>25727</v>
      </c>
      <c r="H74" s="11">
        <v>-85</v>
      </c>
      <c r="I74" s="11">
        <v>-24</v>
      </c>
      <c r="J74" s="11">
        <v>26</v>
      </c>
      <c r="K74" s="11">
        <v>50</v>
      </c>
      <c r="L74" s="11">
        <v>-61</v>
      </c>
      <c r="M74" s="11">
        <v>72</v>
      </c>
      <c r="N74" s="11">
        <v>133</v>
      </c>
      <c r="O74" s="11">
        <v>16273</v>
      </c>
      <c r="P74" s="11">
        <v>-11</v>
      </c>
      <c r="Q74" s="11">
        <v>38</v>
      </c>
      <c r="R74" s="11">
        <v>49</v>
      </c>
    </row>
    <row r="75" spans="2:18" s="4" customFormat="1" ht="15" customHeight="1">
      <c r="B75" s="16"/>
      <c r="C75" s="19"/>
      <c r="D75" s="20" t="s">
        <v>72</v>
      </c>
      <c r="E75" s="15">
        <v>3746</v>
      </c>
      <c r="F75" s="15">
        <v>1891</v>
      </c>
      <c r="G75" s="15">
        <v>1855</v>
      </c>
      <c r="H75" s="15">
        <v>-1</v>
      </c>
      <c r="I75" s="15">
        <v>1</v>
      </c>
      <c r="J75" s="15">
        <v>3</v>
      </c>
      <c r="K75" s="15">
        <v>2</v>
      </c>
      <c r="L75" s="15">
        <v>-2</v>
      </c>
      <c r="M75" s="15">
        <v>8</v>
      </c>
      <c r="N75" s="15">
        <v>10</v>
      </c>
      <c r="O75" s="15">
        <v>1242</v>
      </c>
      <c r="P75" s="15">
        <v>0</v>
      </c>
      <c r="Q75" s="15">
        <v>2</v>
      </c>
      <c r="R75" s="15">
        <v>2</v>
      </c>
    </row>
    <row r="76" spans="2:18" s="4" customFormat="1" ht="15" customHeight="1">
      <c r="B76" s="16"/>
      <c r="C76" s="19"/>
      <c r="D76" s="20" t="s">
        <v>73</v>
      </c>
      <c r="E76" s="15">
        <v>4969</v>
      </c>
      <c r="F76" s="15">
        <v>2451</v>
      </c>
      <c r="G76" s="15">
        <v>2518</v>
      </c>
      <c r="H76" s="15">
        <v>-6</v>
      </c>
      <c r="I76" s="15">
        <v>-3</v>
      </c>
      <c r="J76" s="15">
        <v>1</v>
      </c>
      <c r="K76" s="15">
        <v>4</v>
      </c>
      <c r="L76" s="15">
        <v>-3</v>
      </c>
      <c r="M76" s="15">
        <v>10</v>
      </c>
      <c r="N76" s="15">
        <v>13</v>
      </c>
      <c r="O76" s="15">
        <v>1712</v>
      </c>
      <c r="P76" s="15">
        <v>-5</v>
      </c>
      <c r="Q76" s="15">
        <v>2</v>
      </c>
      <c r="R76" s="15">
        <v>7</v>
      </c>
    </row>
    <row r="77" spans="2:18" s="4" customFormat="1" ht="15" customHeight="1">
      <c r="B77" s="16"/>
      <c r="C77" s="19"/>
      <c r="D77" s="20" t="s">
        <v>74</v>
      </c>
      <c r="E77" s="15">
        <v>5631</v>
      </c>
      <c r="F77" s="15">
        <v>2759</v>
      </c>
      <c r="G77" s="15">
        <v>2872</v>
      </c>
      <c r="H77" s="15">
        <v>-8</v>
      </c>
      <c r="I77" s="15">
        <v>0</v>
      </c>
      <c r="J77" s="15">
        <v>4</v>
      </c>
      <c r="K77" s="15">
        <v>4</v>
      </c>
      <c r="L77" s="15">
        <v>-8</v>
      </c>
      <c r="M77" s="15">
        <v>5</v>
      </c>
      <c r="N77" s="15">
        <v>13</v>
      </c>
      <c r="O77" s="15">
        <v>1726</v>
      </c>
      <c r="P77" s="15">
        <v>-1</v>
      </c>
      <c r="Q77" s="15">
        <v>2</v>
      </c>
      <c r="R77" s="15">
        <v>3</v>
      </c>
    </row>
    <row r="78" spans="2:18" s="4" customFormat="1" ht="15" customHeight="1">
      <c r="B78" s="16"/>
      <c r="C78" s="19"/>
      <c r="D78" s="20" t="s">
        <v>75</v>
      </c>
      <c r="E78" s="15">
        <v>4057</v>
      </c>
      <c r="F78" s="15">
        <v>1902</v>
      </c>
      <c r="G78" s="15">
        <v>2155</v>
      </c>
      <c r="H78" s="15">
        <v>-5</v>
      </c>
      <c r="I78" s="15">
        <v>0</v>
      </c>
      <c r="J78" s="15">
        <v>3</v>
      </c>
      <c r="K78" s="15">
        <v>3</v>
      </c>
      <c r="L78" s="15">
        <v>-5</v>
      </c>
      <c r="M78" s="15">
        <v>6</v>
      </c>
      <c r="N78" s="15">
        <v>11</v>
      </c>
      <c r="O78" s="15">
        <v>945</v>
      </c>
      <c r="P78" s="15">
        <v>-4</v>
      </c>
      <c r="Q78" s="15">
        <v>1</v>
      </c>
      <c r="R78" s="15">
        <v>5</v>
      </c>
    </row>
    <row r="79" spans="2:18" s="4" customFormat="1" ht="15" customHeight="1">
      <c r="B79" s="16"/>
      <c r="C79" s="19"/>
      <c r="D79" s="20" t="s">
        <v>76</v>
      </c>
      <c r="E79" s="15">
        <v>11011</v>
      </c>
      <c r="F79" s="15">
        <v>5299</v>
      </c>
      <c r="G79" s="15">
        <v>5712</v>
      </c>
      <c r="H79" s="15">
        <v>-28</v>
      </c>
      <c r="I79" s="15">
        <v>-3</v>
      </c>
      <c r="J79" s="15">
        <v>3</v>
      </c>
      <c r="K79" s="15">
        <v>6</v>
      </c>
      <c r="L79" s="15">
        <v>-25</v>
      </c>
      <c r="M79" s="15">
        <v>12</v>
      </c>
      <c r="N79" s="15">
        <v>37</v>
      </c>
      <c r="O79" s="15">
        <v>3535</v>
      </c>
      <c r="P79" s="15">
        <v>0</v>
      </c>
      <c r="Q79" s="15">
        <v>11</v>
      </c>
      <c r="R79" s="15">
        <v>11</v>
      </c>
    </row>
    <row r="80" spans="2:18" s="4" customFormat="1" ht="15" customHeight="1">
      <c r="B80" s="16"/>
      <c r="C80" s="19"/>
      <c r="D80" s="20" t="s">
        <v>77</v>
      </c>
      <c r="E80" s="15">
        <v>5649</v>
      </c>
      <c r="F80" s="15">
        <v>2705</v>
      </c>
      <c r="G80" s="15">
        <v>2944</v>
      </c>
      <c r="H80" s="15">
        <v>-20</v>
      </c>
      <c r="I80" s="15">
        <v>-8</v>
      </c>
      <c r="J80" s="15">
        <v>3</v>
      </c>
      <c r="K80" s="15">
        <v>11</v>
      </c>
      <c r="L80" s="15">
        <v>-12</v>
      </c>
      <c r="M80" s="15">
        <v>9</v>
      </c>
      <c r="N80" s="15">
        <v>21</v>
      </c>
      <c r="O80" s="15">
        <v>2542</v>
      </c>
      <c r="P80" s="15">
        <v>-3</v>
      </c>
      <c r="Q80" s="15">
        <v>11</v>
      </c>
      <c r="R80" s="15">
        <v>14</v>
      </c>
    </row>
    <row r="81" spans="2:18" s="4" customFormat="1" ht="15" customHeight="1">
      <c r="B81" s="16"/>
      <c r="C81" s="19"/>
      <c r="D81" s="20" t="s">
        <v>78</v>
      </c>
      <c r="E81" s="15">
        <v>7227</v>
      </c>
      <c r="F81" s="15">
        <v>3505</v>
      </c>
      <c r="G81" s="15">
        <v>3722</v>
      </c>
      <c r="H81" s="15">
        <v>-14</v>
      </c>
      <c r="I81" s="15">
        <v>-9</v>
      </c>
      <c r="J81" s="15">
        <v>2</v>
      </c>
      <c r="K81" s="15">
        <v>11</v>
      </c>
      <c r="L81" s="15">
        <v>-5</v>
      </c>
      <c r="M81" s="15">
        <v>9</v>
      </c>
      <c r="N81" s="15">
        <v>14</v>
      </c>
      <c r="O81" s="15">
        <v>2309</v>
      </c>
      <c r="P81" s="15">
        <v>-3</v>
      </c>
      <c r="Q81" s="15">
        <v>1</v>
      </c>
      <c r="R81" s="15">
        <v>4</v>
      </c>
    </row>
    <row r="82" spans="2:18" s="4" customFormat="1" ht="15" customHeight="1">
      <c r="B82" s="16"/>
      <c r="C82" s="19"/>
      <c r="D82" s="20" t="s">
        <v>79</v>
      </c>
      <c r="E82" s="15">
        <v>7731</v>
      </c>
      <c r="F82" s="15">
        <v>3782</v>
      </c>
      <c r="G82" s="15">
        <v>3949</v>
      </c>
      <c r="H82" s="15">
        <v>-3</v>
      </c>
      <c r="I82" s="15">
        <v>-2</v>
      </c>
      <c r="J82" s="15">
        <v>7</v>
      </c>
      <c r="K82" s="15">
        <v>9</v>
      </c>
      <c r="L82" s="15">
        <v>-1</v>
      </c>
      <c r="M82" s="15">
        <v>13</v>
      </c>
      <c r="N82" s="15">
        <v>14</v>
      </c>
      <c r="O82" s="15">
        <v>2262</v>
      </c>
      <c r="P82" s="15">
        <v>5</v>
      </c>
      <c r="Q82" s="15">
        <v>8</v>
      </c>
      <c r="R82" s="15">
        <v>3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110610</v>
      </c>
      <c r="F84" s="11">
        <v>55249</v>
      </c>
      <c r="G84" s="11">
        <v>55361</v>
      </c>
      <c r="H84" s="11">
        <v>203</v>
      </c>
      <c r="I84" s="11">
        <v>22</v>
      </c>
      <c r="J84" s="11">
        <v>87</v>
      </c>
      <c r="K84" s="11">
        <v>65</v>
      </c>
      <c r="L84" s="11">
        <v>181</v>
      </c>
      <c r="M84" s="11">
        <v>571</v>
      </c>
      <c r="N84" s="11">
        <v>390</v>
      </c>
      <c r="O84" s="11">
        <v>37112</v>
      </c>
      <c r="P84" s="11">
        <v>102</v>
      </c>
      <c r="Q84" s="11">
        <v>278</v>
      </c>
      <c r="R84" s="11">
        <v>176</v>
      </c>
    </row>
    <row r="85" spans="2:18" s="4" customFormat="1" ht="15" customHeight="1">
      <c r="B85" s="16"/>
      <c r="C85" s="19"/>
      <c r="D85" s="20" t="s">
        <v>81</v>
      </c>
      <c r="E85" s="15">
        <v>18898</v>
      </c>
      <c r="F85" s="15">
        <v>9603</v>
      </c>
      <c r="G85" s="15">
        <v>9295</v>
      </c>
      <c r="H85" s="15">
        <v>95</v>
      </c>
      <c r="I85" s="15">
        <v>14</v>
      </c>
      <c r="J85" s="15">
        <v>22</v>
      </c>
      <c r="K85" s="15">
        <v>8</v>
      </c>
      <c r="L85" s="15">
        <v>81</v>
      </c>
      <c r="M85" s="15">
        <v>170</v>
      </c>
      <c r="N85" s="15">
        <v>89</v>
      </c>
      <c r="O85" s="15">
        <v>6169</v>
      </c>
      <c r="P85" s="15">
        <v>43</v>
      </c>
      <c r="Q85" s="15">
        <v>72</v>
      </c>
      <c r="R85" s="15">
        <v>29</v>
      </c>
    </row>
    <row r="86" spans="2:18" s="4" customFormat="1" ht="15" customHeight="1">
      <c r="B86" s="16"/>
      <c r="C86" s="19"/>
      <c r="D86" s="20" t="s">
        <v>39</v>
      </c>
      <c r="E86" s="15">
        <v>22143</v>
      </c>
      <c r="F86" s="15">
        <v>11059</v>
      </c>
      <c r="G86" s="15">
        <v>11084</v>
      </c>
      <c r="H86" s="15">
        <v>73</v>
      </c>
      <c r="I86" s="15">
        <v>6</v>
      </c>
      <c r="J86" s="15">
        <v>16</v>
      </c>
      <c r="K86" s="15">
        <v>10</v>
      </c>
      <c r="L86" s="15">
        <v>67</v>
      </c>
      <c r="M86" s="15">
        <v>134</v>
      </c>
      <c r="N86" s="15">
        <v>67</v>
      </c>
      <c r="O86" s="15">
        <v>7076</v>
      </c>
      <c r="P86" s="15">
        <v>25</v>
      </c>
      <c r="Q86" s="15">
        <v>59</v>
      </c>
      <c r="R86" s="15">
        <v>34</v>
      </c>
    </row>
    <row r="87" spans="2:18" s="4" customFormat="1" ht="15" customHeight="1">
      <c r="B87" s="16"/>
      <c r="C87" s="19"/>
      <c r="D87" s="20" t="s">
        <v>82</v>
      </c>
      <c r="E87" s="15">
        <v>31213</v>
      </c>
      <c r="F87" s="15">
        <v>15766</v>
      </c>
      <c r="G87" s="15">
        <v>15447</v>
      </c>
      <c r="H87" s="15">
        <v>24</v>
      </c>
      <c r="I87" s="15">
        <v>-3</v>
      </c>
      <c r="J87" s="15">
        <v>19</v>
      </c>
      <c r="K87" s="15">
        <v>22</v>
      </c>
      <c r="L87" s="15">
        <v>27</v>
      </c>
      <c r="M87" s="15">
        <v>127</v>
      </c>
      <c r="N87" s="15">
        <v>100</v>
      </c>
      <c r="O87" s="15">
        <v>10310</v>
      </c>
      <c r="P87" s="15">
        <v>21</v>
      </c>
      <c r="Q87" s="15">
        <v>68</v>
      </c>
      <c r="R87" s="15">
        <v>47</v>
      </c>
    </row>
    <row r="88" spans="2:18" s="4" customFormat="1" ht="15" customHeight="1">
      <c r="B88" s="16"/>
      <c r="C88" s="19"/>
      <c r="D88" s="20" t="s">
        <v>83</v>
      </c>
      <c r="E88" s="15">
        <v>38356</v>
      </c>
      <c r="F88" s="15">
        <v>18821</v>
      </c>
      <c r="G88" s="15">
        <v>19535</v>
      </c>
      <c r="H88" s="15">
        <v>11</v>
      </c>
      <c r="I88" s="15">
        <v>5</v>
      </c>
      <c r="J88" s="15">
        <v>30</v>
      </c>
      <c r="K88" s="15">
        <v>25</v>
      </c>
      <c r="L88" s="15">
        <v>6</v>
      </c>
      <c r="M88" s="15">
        <v>140</v>
      </c>
      <c r="N88" s="15">
        <v>134</v>
      </c>
      <c r="O88" s="15">
        <v>13557</v>
      </c>
      <c r="P88" s="15">
        <v>13</v>
      </c>
      <c r="Q88" s="15">
        <v>79</v>
      </c>
      <c r="R88" s="15">
        <v>66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89782</v>
      </c>
      <c r="F90" s="11">
        <v>44814</v>
      </c>
      <c r="G90" s="11">
        <v>44968</v>
      </c>
      <c r="H90" s="11">
        <v>22</v>
      </c>
      <c r="I90" s="11">
        <v>6</v>
      </c>
      <c r="J90" s="11">
        <v>77</v>
      </c>
      <c r="K90" s="11">
        <v>71</v>
      </c>
      <c r="L90" s="11">
        <v>16</v>
      </c>
      <c r="M90" s="11">
        <v>351</v>
      </c>
      <c r="N90" s="11">
        <v>335</v>
      </c>
      <c r="O90" s="11">
        <v>29261</v>
      </c>
      <c r="P90" s="11">
        <v>24</v>
      </c>
      <c r="Q90" s="11">
        <v>168</v>
      </c>
      <c r="R90" s="11">
        <v>144</v>
      </c>
    </row>
    <row r="91" spans="2:18" s="4" customFormat="1" ht="15" customHeight="1">
      <c r="B91" s="16"/>
      <c r="C91" s="19"/>
      <c r="D91" s="20" t="s">
        <v>85</v>
      </c>
      <c r="E91" s="15">
        <v>14042</v>
      </c>
      <c r="F91" s="15">
        <v>7027</v>
      </c>
      <c r="G91" s="15">
        <v>7015</v>
      </c>
      <c r="H91" s="15">
        <v>15</v>
      </c>
      <c r="I91" s="15">
        <v>-1</v>
      </c>
      <c r="J91" s="15">
        <v>11</v>
      </c>
      <c r="K91" s="15">
        <v>12</v>
      </c>
      <c r="L91" s="15">
        <v>16</v>
      </c>
      <c r="M91" s="15">
        <v>57</v>
      </c>
      <c r="N91" s="15">
        <v>41</v>
      </c>
      <c r="O91" s="15">
        <v>4708</v>
      </c>
      <c r="P91" s="15">
        <v>4</v>
      </c>
      <c r="Q91" s="15">
        <v>20</v>
      </c>
      <c r="R91" s="15">
        <v>16</v>
      </c>
    </row>
    <row r="92" spans="2:18" s="4" customFormat="1" ht="15" customHeight="1">
      <c r="B92" s="16"/>
      <c r="C92" s="19"/>
      <c r="D92" s="20" t="s">
        <v>86</v>
      </c>
      <c r="E92" s="15">
        <v>29450</v>
      </c>
      <c r="F92" s="15">
        <v>14887</v>
      </c>
      <c r="G92" s="15">
        <v>14563</v>
      </c>
      <c r="H92" s="15">
        <v>-28</v>
      </c>
      <c r="I92" s="15">
        <v>-15</v>
      </c>
      <c r="J92" s="15">
        <v>12</v>
      </c>
      <c r="K92" s="15">
        <v>27</v>
      </c>
      <c r="L92" s="15">
        <v>-13</v>
      </c>
      <c r="M92" s="15">
        <v>84</v>
      </c>
      <c r="N92" s="15">
        <v>97</v>
      </c>
      <c r="O92" s="15">
        <v>9606</v>
      </c>
      <c r="P92" s="15">
        <v>-2</v>
      </c>
      <c r="Q92" s="15">
        <v>46</v>
      </c>
      <c r="R92" s="15">
        <v>48</v>
      </c>
    </row>
    <row r="93" spans="2:18" s="4" customFormat="1" ht="15" customHeight="1">
      <c r="B93" s="16"/>
      <c r="C93" s="19"/>
      <c r="D93" s="20" t="s">
        <v>87</v>
      </c>
      <c r="E93" s="15">
        <v>18967</v>
      </c>
      <c r="F93" s="15">
        <v>9418</v>
      </c>
      <c r="G93" s="15">
        <v>9549</v>
      </c>
      <c r="H93" s="15">
        <v>8</v>
      </c>
      <c r="I93" s="15">
        <v>5</v>
      </c>
      <c r="J93" s="15">
        <v>18</v>
      </c>
      <c r="K93" s="15">
        <v>13</v>
      </c>
      <c r="L93" s="15">
        <v>3</v>
      </c>
      <c r="M93" s="15">
        <v>85</v>
      </c>
      <c r="N93" s="15">
        <v>82</v>
      </c>
      <c r="O93" s="15">
        <v>6098</v>
      </c>
      <c r="P93" s="15">
        <v>7</v>
      </c>
      <c r="Q93" s="15">
        <v>36</v>
      </c>
      <c r="R93" s="15">
        <v>29</v>
      </c>
    </row>
    <row r="94" spans="2:18" s="4" customFormat="1" ht="15" customHeight="1">
      <c r="B94" s="16"/>
      <c r="C94" s="19"/>
      <c r="D94" s="20" t="s">
        <v>88</v>
      </c>
      <c r="E94" s="15">
        <v>27323</v>
      </c>
      <c r="F94" s="15">
        <v>13482</v>
      </c>
      <c r="G94" s="15">
        <v>13841</v>
      </c>
      <c r="H94" s="15">
        <v>27</v>
      </c>
      <c r="I94" s="15">
        <v>17</v>
      </c>
      <c r="J94" s="15">
        <v>36</v>
      </c>
      <c r="K94" s="15">
        <v>19</v>
      </c>
      <c r="L94" s="15">
        <v>10</v>
      </c>
      <c r="M94" s="15">
        <v>125</v>
      </c>
      <c r="N94" s="15">
        <v>115</v>
      </c>
      <c r="O94" s="15">
        <v>8849</v>
      </c>
      <c r="P94" s="15">
        <v>15</v>
      </c>
      <c r="Q94" s="15">
        <v>66</v>
      </c>
      <c r="R94" s="15">
        <v>51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21514</v>
      </c>
      <c r="F96" s="11">
        <v>10483</v>
      </c>
      <c r="G96" s="11">
        <v>11031</v>
      </c>
      <c r="H96" s="11">
        <v>-34</v>
      </c>
      <c r="I96" s="11">
        <v>-4</v>
      </c>
      <c r="J96" s="11">
        <v>12</v>
      </c>
      <c r="K96" s="11">
        <v>16</v>
      </c>
      <c r="L96" s="11">
        <v>-30</v>
      </c>
      <c r="M96" s="11">
        <v>47</v>
      </c>
      <c r="N96" s="11">
        <v>77</v>
      </c>
      <c r="O96" s="11">
        <v>7554</v>
      </c>
      <c r="P96" s="11">
        <v>-4</v>
      </c>
      <c r="Q96" s="11">
        <v>15</v>
      </c>
      <c r="R96" s="11">
        <v>19</v>
      </c>
    </row>
    <row r="97" spans="2:18" s="4" customFormat="1" ht="15" customHeight="1">
      <c r="B97" s="16"/>
      <c r="C97" s="19"/>
      <c r="D97" s="20" t="s">
        <v>90</v>
      </c>
      <c r="E97" s="15">
        <v>21514</v>
      </c>
      <c r="F97" s="15">
        <v>10483</v>
      </c>
      <c r="G97" s="15">
        <v>11031</v>
      </c>
      <c r="H97" s="15">
        <v>-34</v>
      </c>
      <c r="I97" s="15">
        <v>-4</v>
      </c>
      <c r="J97" s="15">
        <v>12</v>
      </c>
      <c r="K97" s="15">
        <v>16</v>
      </c>
      <c r="L97" s="15">
        <v>-30</v>
      </c>
      <c r="M97" s="15">
        <v>47</v>
      </c>
      <c r="N97" s="15">
        <v>77</v>
      </c>
      <c r="O97" s="15">
        <v>7554</v>
      </c>
      <c r="P97" s="15">
        <v>-4</v>
      </c>
      <c r="Q97" s="15">
        <v>15</v>
      </c>
      <c r="R97" s="15">
        <v>19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107859</v>
      </c>
      <c r="F99" s="11">
        <v>54792</v>
      </c>
      <c r="G99" s="11">
        <v>53067</v>
      </c>
      <c r="H99" s="11">
        <v>-25</v>
      </c>
      <c r="I99" s="11">
        <v>-2</v>
      </c>
      <c r="J99" s="11">
        <v>72</v>
      </c>
      <c r="K99" s="11">
        <v>74</v>
      </c>
      <c r="L99" s="11">
        <v>-23</v>
      </c>
      <c r="M99" s="11">
        <v>447</v>
      </c>
      <c r="N99" s="11">
        <v>470</v>
      </c>
      <c r="O99" s="11">
        <v>37099</v>
      </c>
      <c r="P99" s="11">
        <v>27</v>
      </c>
      <c r="Q99" s="11">
        <v>266</v>
      </c>
      <c r="R99" s="11">
        <v>239</v>
      </c>
    </row>
    <row r="100" spans="2:18" s="4" customFormat="1" ht="15" customHeight="1">
      <c r="B100" s="16"/>
      <c r="C100" s="19"/>
      <c r="D100" s="20" t="s">
        <v>92</v>
      </c>
      <c r="E100" s="15">
        <v>15924</v>
      </c>
      <c r="F100" s="15">
        <v>7922</v>
      </c>
      <c r="G100" s="15">
        <v>8002</v>
      </c>
      <c r="H100" s="15">
        <v>-3</v>
      </c>
      <c r="I100" s="15">
        <v>-8</v>
      </c>
      <c r="J100" s="15">
        <v>4</v>
      </c>
      <c r="K100" s="15">
        <v>12</v>
      </c>
      <c r="L100" s="15">
        <v>5</v>
      </c>
      <c r="M100" s="15">
        <v>33</v>
      </c>
      <c r="N100" s="15">
        <v>28</v>
      </c>
      <c r="O100" s="15">
        <v>4728</v>
      </c>
      <c r="P100" s="15">
        <v>0</v>
      </c>
      <c r="Q100" s="15">
        <v>8</v>
      </c>
      <c r="R100" s="15">
        <v>8</v>
      </c>
    </row>
    <row r="101" spans="2:18" s="4" customFormat="1" ht="15" customHeight="1">
      <c r="B101" s="16"/>
      <c r="C101" s="19"/>
      <c r="D101" s="20" t="s">
        <v>93</v>
      </c>
      <c r="E101" s="15">
        <v>11349</v>
      </c>
      <c r="F101" s="15">
        <v>5658</v>
      </c>
      <c r="G101" s="15">
        <v>5691</v>
      </c>
      <c r="H101" s="15">
        <v>-17</v>
      </c>
      <c r="I101" s="15">
        <v>-3</v>
      </c>
      <c r="J101" s="15">
        <v>6</v>
      </c>
      <c r="K101" s="15">
        <v>9</v>
      </c>
      <c r="L101" s="15">
        <v>-14</v>
      </c>
      <c r="M101" s="15">
        <v>15</v>
      </c>
      <c r="N101" s="15">
        <v>29</v>
      </c>
      <c r="O101" s="15">
        <v>3521</v>
      </c>
      <c r="P101" s="15">
        <v>-6</v>
      </c>
      <c r="Q101" s="15">
        <v>9</v>
      </c>
      <c r="R101" s="15">
        <v>15</v>
      </c>
    </row>
    <row r="102" spans="2:18" s="4" customFormat="1" ht="15" customHeight="1">
      <c r="B102" s="16"/>
      <c r="C102" s="19"/>
      <c r="D102" s="20" t="s">
        <v>94</v>
      </c>
      <c r="E102" s="15">
        <v>11664</v>
      </c>
      <c r="F102" s="15">
        <v>5803</v>
      </c>
      <c r="G102" s="15">
        <v>5861</v>
      </c>
      <c r="H102" s="15">
        <v>-13</v>
      </c>
      <c r="I102" s="15">
        <v>-2</v>
      </c>
      <c r="J102" s="15">
        <v>10</v>
      </c>
      <c r="K102" s="15">
        <v>12</v>
      </c>
      <c r="L102" s="15">
        <v>-11</v>
      </c>
      <c r="M102" s="15">
        <v>33</v>
      </c>
      <c r="N102" s="15">
        <v>44</v>
      </c>
      <c r="O102" s="15">
        <v>3643</v>
      </c>
      <c r="P102" s="15">
        <v>8</v>
      </c>
      <c r="Q102" s="15">
        <v>21</v>
      </c>
      <c r="R102" s="15">
        <v>13</v>
      </c>
    </row>
    <row r="103" spans="2:18" s="4" customFormat="1" ht="15" customHeight="1">
      <c r="B103" s="16"/>
      <c r="C103" s="19"/>
      <c r="D103" s="20" t="s">
        <v>95</v>
      </c>
      <c r="E103" s="15">
        <v>41204</v>
      </c>
      <c r="F103" s="15">
        <v>21514</v>
      </c>
      <c r="G103" s="15">
        <v>19690</v>
      </c>
      <c r="H103" s="15">
        <v>28</v>
      </c>
      <c r="I103" s="15">
        <v>16</v>
      </c>
      <c r="J103" s="15">
        <v>35</v>
      </c>
      <c r="K103" s="15">
        <v>19</v>
      </c>
      <c r="L103" s="15">
        <v>12</v>
      </c>
      <c r="M103" s="15">
        <v>282</v>
      </c>
      <c r="N103" s="15">
        <v>270</v>
      </c>
      <c r="O103" s="15">
        <v>16339</v>
      </c>
      <c r="P103" s="15">
        <v>38</v>
      </c>
      <c r="Q103" s="15">
        <v>196</v>
      </c>
      <c r="R103" s="15">
        <v>158</v>
      </c>
    </row>
    <row r="104" spans="2:18" s="4" customFormat="1" ht="15" customHeight="1">
      <c r="B104" s="16"/>
      <c r="C104" s="19"/>
      <c r="D104" s="20" t="s">
        <v>96</v>
      </c>
      <c r="E104" s="15">
        <v>27718</v>
      </c>
      <c r="F104" s="15">
        <v>13895</v>
      </c>
      <c r="G104" s="15">
        <v>13823</v>
      </c>
      <c r="H104" s="15">
        <v>-20</v>
      </c>
      <c r="I104" s="15">
        <v>-5</v>
      </c>
      <c r="J104" s="15">
        <v>17</v>
      </c>
      <c r="K104" s="15">
        <v>22</v>
      </c>
      <c r="L104" s="15">
        <v>-15</v>
      </c>
      <c r="M104" s="15">
        <v>84</v>
      </c>
      <c r="N104" s="15">
        <v>99</v>
      </c>
      <c r="O104" s="15">
        <v>8868</v>
      </c>
      <c r="P104" s="15">
        <v>-13</v>
      </c>
      <c r="Q104" s="15">
        <v>32</v>
      </c>
      <c r="R104" s="15">
        <v>45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P5:P6"/>
    <mergeCell ref="Q5:Q6"/>
    <mergeCell ref="R5:R6"/>
    <mergeCell ref="O3:R4"/>
    <mergeCell ref="O5:O6"/>
    <mergeCell ref="H5:H6"/>
    <mergeCell ref="I5:K5"/>
    <mergeCell ref="L5:N5"/>
    <mergeCell ref="E3:N4"/>
    <mergeCell ref="E5:E6"/>
    <mergeCell ref="F5:F6"/>
    <mergeCell ref="G5:G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5:D55"/>
    <mergeCell ref="C61:D61"/>
    <mergeCell ref="C96:D96"/>
    <mergeCell ref="C99:D99"/>
    <mergeCell ref="C64:D64"/>
    <mergeCell ref="C74:D74"/>
    <mergeCell ref="C84:D84"/>
    <mergeCell ref="C90:D9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99</v>
      </c>
      <c r="C1" s="2"/>
      <c r="D1" s="2"/>
      <c r="R1" s="27"/>
    </row>
    <row r="2" ht="12" customHeight="1">
      <c r="R2" s="3" t="str">
        <f>"平成１６年２月１日現在　　"</f>
        <v>平成１６年２月１日現在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2033801</v>
      </c>
      <c r="F8" s="11">
        <v>1002911</v>
      </c>
      <c r="G8" s="11">
        <v>1030890</v>
      </c>
      <c r="H8" s="11">
        <v>-193</v>
      </c>
      <c r="I8" s="11">
        <v>-233</v>
      </c>
      <c r="J8" s="11">
        <v>1631</v>
      </c>
      <c r="K8" s="11">
        <v>1864</v>
      </c>
      <c r="L8" s="11">
        <v>40</v>
      </c>
      <c r="M8" s="11">
        <v>5590</v>
      </c>
      <c r="N8" s="11">
        <v>5550</v>
      </c>
      <c r="O8" s="11">
        <v>725275</v>
      </c>
      <c r="P8" s="11">
        <v>182</v>
      </c>
      <c r="Q8" s="11">
        <v>3469</v>
      </c>
      <c r="R8" s="11">
        <v>3287</v>
      </c>
    </row>
    <row r="9" spans="2:18" s="4" customFormat="1" ht="15.75" customHeight="1">
      <c r="B9" s="46" t="s">
        <v>17</v>
      </c>
      <c r="C9" s="49"/>
      <c r="D9" s="41"/>
      <c r="E9" s="11">
        <v>1253383</v>
      </c>
      <c r="F9" s="11">
        <v>616773</v>
      </c>
      <c r="G9" s="11">
        <v>636610</v>
      </c>
      <c r="H9" s="11">
        <v>-223</v>
      </c>
      <c r="I9" s="11">
        <v>-128</v>
      </c>
      <c r="J9" s="11">
        <v>1033</v>
      </c>
      <c r="K9" s="11">
        <v>1161</v>
      </c>
      <c r="L9" s="11">
        <v>-95</v>
      </c>
      <c r="M9" s="11">
        <v>3366</v>
      </c>
      <c r="N9" s="11">
        <v>3461</v>
      </c>
      <c r="O9" s="11">
        <v>468660</v>
      </c>
      <c r="P9" s="11">
        <v>67</v>
      </c>
      <c r="Q9" s="11">
        <v>2377</v>
      </c>
      <c r="R9" s="11">
        <v>2310</v>
      </c>
    </row>
    <row r="10" spans="2:18" s="4" customFormat="1" ht="15.75" customHeight="1">
      <c r="B10" s="46" t="s">
        <v>18</v>
      </c>
      <c r="C10" s="49"/>
      <c r="D10" s="41"/>
      <c r="E10" s="11">
        <v>780418</v>
      </c>
      <c r="F10" s="11">
        <v>386138</v>
      </c>
      <c r="G10" s="11">
        <v>394280</v>
      </c>
      <c r="H10" s="11">
        <v>30</v>
      </c>
      <c r="I10" s="11">
        <v>-105</v>
      </c>
      <c r="J10" s="11">
        <v>598</v>
      </c>
      <c r="K10" s="11">
        <v>703</v>
      </c>
      <c r="L10" s="11">
        <v>135</v>
      </c>
      <c r="M10" s="11">
        <v>2224</v>
      </c>
      <c r="N10" s="11">
        <v>2089</v>
      </c>
      <c r="O10" s="11">
        <v>256615</v>
      </c>
      <c r="P10" s="11">
        <v>115</v>
      </c>
      <c r="Q10" s="11">
        <v>1092</v>
      </c>
      <c r="R10" s="11">
        <v>977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284940</v>
      </c>
      <c r="F12" s="15">
        <v>139124</v>
      </c>
      <c r="G12" s="15">
        <v>145816</v>
      </c>
      <c r="H12" s="15">
        <v>-92</v>
      </c>
      <c r="I12" s="15">
        <v>-17</v>
      </c>
      <c r="J12" s="15">
        <v>237</v>
      </c>
      <c r="K12" s="15">
        <v>254</v>
      </c>
      <c r="L12" s="15">
        <v>-75</v>
      </c>
      <c r="M12" s="15">
        <v>708</v>
      </c>
      <c r="N12" s="15">
        <v>783</v>
      </c>
      <c r="O12" s="15">
        <v>109890</v>
      </c>
      <c r="P12" s="15">
        <v>-4</v>
      </c>
      <c r="Q12" s="15">
        <v>691</v>
      </c>
      <c r="R12" s="15">
        <v>695</v>
      </c>
    </row>
    <row r="13" spans="2:18" s="4" customFormat="1" ht="15.75" customHeight="1">
      <c r="B13" s="14"/>
      <c r="C13" s="40" t="s">
        <v>20</v>
      </c>
      <c r="D13" s="41"/>
      <c r="E13" s="15">
        <v>242095</v>
      </c>
      <c r="F13" s="15">
        <v>119006</v>
      </c>
      <c r="G13" s="15">
        <v>123089</v>
      </c>
      <c r="H13" s="15">
        <v>-28</v>
      </c>
      <c r="I13" s="15">
        <v>-7</v>
      </c>
      <c r="J13" s="15">
        <v>209</v>
      </c>
      <c r="K13" s="15">
        <v>216</v>
      </c>
      <c r="L13" s="15">
        <v>-21</v>
      </c>
      <c r="M13" s="15">
        <v>648</v>
      </c>
      <c r="N13" s="15">
        <v>669</v>
      </c>
      <c r="O13" s="15">
        <v>94336</v>
      </c>
      <c r="P13" s="15">
        <v>-16</v>
      </c>
      <c r="Q13" s="15">
        <v>379</v>
      </c>
      <c r="R13" s="15">
        <v>395</v>
      </c>
    </row>
    <row r="14" spans="2:18" s="4" customFormat="1" ht="15.75" customHeight="1">
      <c r="B14" s="16"/>
      <c r="C14" s="40" t="s">
        <v>21</v>
      </c>
      <c r="D14" s="41"/>
      <c r="E14" s="15">
        <v>111941</v>
      </c>
      <c r="F14" s="15">
        <v>54108</v>
      </c>
      <c r="G14" s="15">
        <v>57833</v>
      </c>
      <c r="H14" s="15">
        <v>-118</v>
      </c>
      <c r="I14" s="15">
        <v>-46</v>
      </c>
      <c r="J14" s="15">
        <v>80</v>
      </c>
      <c r="K14" s="15">
        <v>126</v>
      </c>
      <c r="L14" s="15">
        <v>-72</v>
      </c>
      <c r="M14" s="15">
        <v>214</v>
      </c>
      <c r="N14" s="15">
        <v>286</v>
      </c>
      <c r="O14" s="15">
        <v>42304</v>
      </c>
      <c r="P14" s="15">
        <v>-27</v>
      </c>
      <c r="Q14" s="15">
        <v>215</v>
      </c>
      <c r="R14" s="15">
        <v>242</v>
      </c>
    </row>
    <row r="15" spans="2:18" s="4" customFormat="1" ht="15.75" customHeight="1">
      <c r="B15" s="16"/>
      <c r="C15" s="40" t="s">
        <v>22</v>
      </c>
      <c r="D15" s="41"/>
      <c r="E15" s="15">
        <v>129809</v>
      </c>
      <c r="F15" s="15">
        <v>64746</v>
      </c>
      <c r="G15" s="15">
        <v>65063</v>
      </c>
      <c r="H15" s="15">
        <v>15</v>
      </c>
      <c r="I15" s="15">
        <v>22</v>
      </c>
      <c r="J15" s="15">
        <v>120</v>
      </c>
      <c r="K15" s="15">
        <v>98</v>
      </c>
      <c r="L15" s="15">
        <v>-7</v>
      </c>
      <c r="M15" s="15">
        <v>513</v>
      </c>
      <c r="N15" s="15">
        <v>520</v>
      </c>
      <c r="O15" s="15">
        <v>48937</v>
      </c>
      <c r="P15" s="15">
        <v>23</v>
      </c>
      <c r="Q15" s="15">
        <v>343</v>
      </c>
      <c r="R15" s="15">
        <v>320</v>
      </c>
    </row>
    <row r="16" spans="2:18" s="4" customFormat="1" ht="15.75" customHeight="1">
      <c r="B16" s="16"/>
      <c r="C16" s="40" t="s">
        <v>23</v>
      </c>
      <c r="D16" s="41"/>
      <c r="E16" s="15">
        <v>151041</v>
      </c>
      <c r="F16" s="15">
        <v>76250</v>
      </c>
      <c r="G16" s="15">
        <v>74791</v>
      </c>
      <c r="H16" s="15">
        <v>66</v>
      </c>
      <c r="I16" s="15">
        <v>28</v>
      </c>
      <c r="J16" s="15">
        <v>149</v>
      </c>
      <c r="K16" s="15">
        <v>121</v>
      </c>
      <c r="L16" s="15">
        <v>38</v>
      </c>
      <c r="M16" s="15">
        <v>571</v>
      </c>
      <c r="N16" s="15">
        <v>533</v>
      </c>
      <c r="O16" s="15">
        <v>57092</v>
      </c>
      <c r="P16" s="15">
        <v>51</v>
      </c>
      <c r="Q16" s="15">
        <v>382</v>
      </c>
      <c r="R16" s="15">
        <v>331</v>
      </c>
    </row>
    <row r="17" spans="2:18" s="4" customFormat="1" ht="15.75" customHeight="1">
      <c r="B17" s="16"/>
      <c r="C17" s="40" t="s">
        <v>24</v>
      </c>
      <c r="D17" s="41"/>
      <c r="E17" s="15">
        <v>45813</v>
      </c>
      <c r="F17" s="15">
        <v>22104</v>
      </c>
      <c r="G17" s="15">
        <v>23709</v>
      </c>
      <c r="H17" s="15">
        <v>-19</v>
      </c>
      <c r="I17" s="15">
        <v>-20</v>
      </c>
      <c r="J17" s="15">
        <v>30</v>
      </c>
      <c r="K17" s="15">
        <v>50</v>
      </c>
      <c r="L17" s="15">
        <v>1</v>
      </c>
      <c r="M17" s="15">
        <v>76</v>
      </c>
      <c r="N17" s="15">
        <v>75</v>
      </c>
      <c r="O17" s="15">
        <v>16227</v>
      </c>
      <c r="P17" s="15">
        <v>-10</v>
      </c>
      <c r="Q17" s="15">
        <v>35</v>
      </c>
      <c r="R17" s="15">
        <v>45</v>
      </c>
    </row>
    <row r="18" spans="2:18" s="4" customFormat="1" ht="15.75" customHeight="1">
      <c r="B18" s="16"/>
      <c r="C18" s="40" t="s">
        <v>25</v>
      </c>
      <c r="D18" s="41"/>
      <c r="E18" s="15">
        <v>79727</v>
      </c>
      <c r="F18" s="15">
        <v>39887</v>
      </c>
      <c r="G18" s="15">
        <v>39840</v>
      </c>
      <c r="H18" s="15">
        <v>9</v>
      </c>
      <c r="I18" s="15">
        <v>-39</v>
      </c>
      <c r="J18" s="15">
        <v>57</v>
      </c>
      <c r="K18" s="15">
        <v>96</v>
      </c>
      <c r="L18" s="15">
        <v>48</v>
      </c>
      <c r="M18" s="15">
        <v>222</v>
      </c>
      <c r="N18" s="15">
        <v>174</v>
      </c>
      <c r="O18" s="15">
        <v>28706</v>
      </c>
      <c r="P18" s="15">
        <v>40</v>
      </c>
      <c r="Q18" s="15">
        <v>123</v>
      </c>
      <c r="R18" s="15">
        <v>83</v>
      </c>
    </row>
    <row r="19" spans="2:18" s="4" customFormat="1" ht="15.75" customHeight="1">
      <c r="B19" s="16"/>
      <c r="C19" s="40" t="s">
        <v>26</v>
      </c>
      <c r="D19" s="41"/>
      <c r="E19" s="15">
        <v>48221</v>
      </c>
      <c r="F19" s="15">
        <v>23476</v>
      </c>
      <c r="G19" s="15">
        <v>24745</v>
      </c>
      <c r="H19" s="15">
        <v>-45</v>
      </c>
      <c r="I19" s="15">
        <v>-17</v>
      </c>
      <c r="J19" s="15">
        <v>40</v>
      </c>
      <c r="K19" s="15">
        <v>57</v>
      </c>
      <c r="L19" s="15">
        <v>-28</v>
      </c>
      <c r="M19" s="15">
        <v>118</v>
      </c>
      <c r="N19" s="15">
        <v>146</v>
      </c>
      <c r="O19" s="15">
        <v>17020</v>
      </c>
      <c r="P19" s="15">
        <v>-6</v>
      </c>
      <c r="Q19" s="15">
        <v>70</v>
      </c>
      <c r="R19" s="15">
        <v>76</v>
      </c>
    </row>
    <row r="20" spans="2:18" s="4" customFormat="1" ht="15.75" customHeight="1">
      <c r="B20" s="16"/>
      <c r="C20" s="40" t="s">
        <v>27</v>
      </c>
      <c r="D20" s="41"/>
      <c r="E20" s="15">
        <v>63213</v>
      </c>
      <c r="F20" s="15">
        <v>31055</v>
      </c>
      <c r="G20" s="15">
        <v>32158</v>
      </c>
      <c r="H20" s="15">
        <v>6</v>
      </c>
      <c r="I20" s="15">
        <v>-7</v>
      </c>
      <c r="J20" s="15">
        <v>40</v>
      </c>
      <c r="K20" s="15">
        <v>47</v>
      </c>
      <c r="L20" s="15">
        <v>13</v>
      </c>
      <c r="M20" s="15">
        <v>115</v>
      </c>
      <c r="N20" s="15">
        <v>102</v>
      </c>
      <c r="O20" s="15">
        <v>21629</v>
      </c>
      <c r="P20" s="15">
        <v>3</v>
      </c>
      <c r="Q20" s="15">
        <v>62</v>
      </c>
      <c r="R20" s="15">
        <v>59</v>
      </c>
    </row>
    <row r="21" spans="2:18" s="4" customFormat="1" ht="15.75" customHeight="1">
      <c r="B21" s="16"/>
      <c r="C21" s="40" t="s">
        <v>28</v>
      </c>
      <c r="D21" s="41"/>
      <c r="E21" s="15">
        <v>49221</v>
      </c>
      <c r="F21" s="15">
        <v>23984</v>
      </c>
      <c r="G21" s="15">
        <v>25237</v>
      </c>
      <c r="H21" s="15">
        <v>-20</v>
      </c>
      <c r="I21" s="15">
        <v>-13</v>
      </c>
      <c r="J21" s="15">
        <v>36</v>
      </c>
      <c r="K21" s="15">
        <v>49</v>
      </c>
      <c r="L21" s="15">
        <v>-7</v>
      </c>
      <c r="M21" s="15">
        <v>85</v>
      </c>
      <c r="N21" s="15">
        <v>92</v>
      </c>
      <c r="O21" s="15">
        <v>16332</v>
      </c>
      <c r="P21" s="15">
        <v>3</v>
      </c>
      <c r="Q21" s="15">
        <v>45</v>
      </c>
      <c r="R21" s="15">
        <v>42</v>
      </c>
    </row>
    <row r="22" spans="2:18" s="4" customFormat="1" ht="15.75" customHeight="1">
      <c r="B22" s="16"/>
      <c r="C22" s="40" t="s">
        <v>29</v>
      </c>
      <c r="D22" s="41"/>
      <c r="E22" s="15">
        <v>47362</v>
      </c>
      <c r="F22" s="15">
        <v>23033</v>
      </c>
      <c r="G22" s="15">
        <v>24329</v>
      </c>
      <c r="H22" s="15">
        <v>3</v>
      </c>
      <c r="I22" s="15">
        <v>-12</v>
      </c>
      <c r="J22" s="15">
        <v>35</v>
      </c>
      <c r="K22" s="15">
        <v>47</v>
      </c>
      <c r="L22" s="15">
        <v>15</v>
      </c>
      <c r="M22" s="15">
        <v>96</v>
      </c>
      <c r="N22" s="15">
        <v>81</v>
      </c>
      <c r="O22" s="15">
        <v>16187</v>
      </c>
      <c r="P22" s="15">
        <v>10</v>
      </c>
      <c r="Q22" s="15">
        <v>32</v>
      </c>
      <c r="R22" s="15">
        <v>22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103885</v>
      </c>
      <c r="F24" s="11">
        <v>51225</v>
      </c>
      <c r="G24" s="11">
        <v>52660</v>
      </c>
      <c r="H24" s="11">
        <v>44</v>
      </c>
      <c r="I24" s="11">
        <v>11</v>
      </c>
      <c r="J24" s="11">
        <v>88</v>
      </c>
      <c r="K24" s="11">
        <v>77</v>
      </c>
      <c r="L24" s="11">
        <v>33</v>
      </c>
      <c r="M24" s="11">
        <v>244</v>
      </c>
      <c r="N24" s="11">
        <v>211</v>
      </c>
      <c r="O24" s="11">
        <v>31118</v>
      </c>
      <c r="P24" s="11">
        <v>42</v>
      </c>
      <c r="Q24" s="11">
        <v>101</v>
      </c>
      <c r="R24" s="11">
        <v>59</v>
      </c>
    </row>
    <row r="25" spans="2:18" s="4" customFormat="1" ht="15.75" customHeight="1">
      <c r="B25" s="16"/>
      <c r="C25" s="17"/>
      <c r="D25" s="18" t="s">
        <v>31</v>
      </c>
      <c r="E25" s="15">
        <v>10241</v>
      </c>
      <c r="F25" s="15">
        <v>5063</v>
      </c>
      <c r="G25" s="15">
        <v>5178</v>
      </c>
      <c r="H25" s="15">
        <v>-5</v>
      </c>
      <c r="I25" s="15">
        <v>0</v>
      </c>
      <c r="J25" s="15">
        <v>6</v>
      </c>
      <c r="K25" s="15">
        <v>6</v>
      </c>
      <c r="L25" s="15">
        <v>-5</v>
      </c>
      <c r="M25" s="15">
        <v>13</v>
      </c>
      <c r="N25" s="15">
        <v>18</v>
      </c>
      <c r="O25" s="15">
        <v>2843</v>
      </c>
      <c r="P25" s="15">
        <v>3</v>
      </c>
      <c r="Q25" s="15">
        <v>5</v>
      </c>
      <c r="R25" s="15">
        <v>2</v>
      </c>
    </row>
    <row r="26" spans="2:18" s="4" customFormat="1" ht="15.75" customHeight="1">
      <c r="B26" s="16"/>
      <c r="C26" s="17"/>
      <c r="D26" s="18" t="s">
        <v>32</v>
      </c>
      <c r="E26" s="15">
        <v>12248</v>
      </c>
      <c r="F26" s="15">
        <v>6111</v>
      </c>
      <c r="G26" s="15">
        <v>6137</v>
      </c>
      <c r="H26" s="15">
        <v>-14</v>
      </c>
      <c r="I26" s="15">
        <v>-4</v>
      </c>
      <c r="J26" s="15">
        <v>5</v>
      </c>
      <c r="K26" s="15">
        <v>9</v>
      </c>
      <c r="L26" s="15">
        <v>-10</v>
      </c>
      <c r="M26" s="15">
        <v>19</v>
      </c>
      <c r="N26" s="15">
        <v>29</v>
      </c>
      <c r="O26" s="15">
        <v>3502</v>
      </c>
      <c r="P26" s="15">
        <v>1</v>
      </c>
      <c r="Q26" s="15">
        <v>8</v>
      </c>
      <c r="R26" s="15">
        <v>7</v>
      </c>
    </row>
    <row r="27" spans="2:18" s="4" customFormat="1" ht="15.75" customHeight="1">
      <c r="B27" s="16"/>
      <c r="C27" s="17"/>
      <c r="D27" s="18" t="s">
        <v>33</v>
      </c>
      <c r="E27" s="15">
        <v>22130</v>
      </c>
      <c r="F27" s="15">
        <v>10902</v>
      </c>
      <c r="G27" s="15">
        <v>11228</v>
      </c>
      <c r="H27" s="15">
        <v>13</v>
      </c>
      <c r="I27" s="15">
        <v>2</v>
      </c>
      <c r="J27" s="15">
        <v>21</v>
      </c>
      <c r="K27" s="15">
        <v>19</v>
      </c>
      <c r="L27" s="15">
        <v>11</v>
      </c>
      <c r="M27" s="15">
        <v>61</v>
      </c>
      <c r="N27" s="15">
        <v>50</v>
      </c>
      <c r="O27" s="15">
        <v>6810</v>
      </c>
      <c r="P27" s="15">
        <v>10</v>
      </c>
      <c r="Q27" s="15">
        <v>21</v>
      </c>
      <c r="R27" s="15">
        <v>11</v>
      </c>
    </row>
    <row r="28" spans="2:18" s="4" customFormat="1" ht="15.75" customHeight="1">
      <c r="B28" s="16"/>
      <c r="C28" s="17"/>
      <c r="D28" s="18" t="s">
        <v>34</v>
      </c>
      <c r="E28" s="15">
        <v>16951</v>
      </c>
      <c r="F28" s="15">
        <v>8349</v>
      </c>
      <c r="G28" s="15">
        <v>8602</v>
      </c>
      <c r="H28" s="15">
        <v>16</v>
      </c>
      <c r="I28" s="15">
        <v>2</v>
      </c>
      <c r="J28" s="15">
        <v>14</v>
      </c>
      <c r="K28" s="15">
        <v>12</v>
      </c>
      <c r="L28" s="15">
        <v>14</v>
      </c>
      <c r="M28" s="15">
        <v>46</v>
      </c>
      <c r="N28" s="15">
        <v>32</v>
      </c>
      <c r="O28" s="15">
        <v>5285</v>
      </c>
      <c r="P28" s="15">
        <v>10</v>
      </c>
      <c r="Q28" s="15">
        <v>21</v>
      </c>
      <c r="R28" s="15">
        <v>11</v>
      </c>
    </row>
    <row r="29" spans="2:18" s="4" customFormat="1" ht="15.75" customHeight="1">
      <c r="B29" s="16"/>
      <c r="C29" s="19"/>
      <c r="D29" s="20" t="s">
        <v>35</v>
      </c>
      <c r="E29" s="15">
        <v>8454</v>
      </c>
      <c r="F29" s="15">
        <v>4080</v>
      </c>
      <c r="G29" s="15">
        <v>4374</v>
      </c>
      <c r="H29" s="15">
        <v>15</v>
      </c>
      <c r="I29" s="15">
        <v>4</v>
      </c>
      <c r="J29" s="15">
        <v>7</v>
      </c>
      <c r="K29" s="15">
        <v>3</v>
      </c>
      <c r="L29" s="15">
        <v>11</v>
      </c>
      <c r="M29" s="15">
        <v>23</v>
      </c>
      <c r="N29" s="15">
        <v>12</v>
      </c>
      <c r="O29" s="15">
        <v>2356</v>
      </c>
      <c r="P29" s="15">
        <v>4</v>
      </c>
      <c r="Q29" s="15">
        <v>6</v>
      </c>
      <c r="R29" s="15">
        <v>2</v>
      </c>
    </row>
    <row r="30" spans="2:18" s="4" customFormat="1" ht="15.75" customHeight="1">
      <c r="B30" s="16"/>
      <c r="C30" s="19"/>
      <c r="D30" s="20" t="s">
        <v>36</v>
      </c>
      <c r="E30" s="15">
        <v>11526</v>
      </c>
      <c r="F30" s="15">
        <v>5703</v>
      </c>
      <c r="G30" s="15">
        <v>5823</v>
      </c>
      <c r="H30" s="15">
        <v>16</v>
      </c>
      <c r="I30" s="15">
        <v>10</v>
      </c>
      <c r="J30" s="15">
        <v>15</v>
      </c>
      <c r="K30" s="15">
        <v>5</v>
      </c>
      <c r="L30" s="15">
        <v>6</v>
      </c>
      <c r="M30" s="15">
        <v>30</v>
      </c>
      <c r="N30" s="15">
        <v>24</v>
      </c>
      <c r="O30" s="15">
        <v>3485</v>
      </c>
      <c r="P30" s="15">
        <v>9</v>
      </c>
      <c r="Q30" s="15">
        <v>15</v>
      </c>
      <c r="R30" s="15">
        <v>6</v>
      </c>
    </row>
    <row r="31" spans="2:18" s="4" customFormat="1" ht="15.75" customHeight="1">
      <c r="B31" s="16"/>
      <c r="C31" s="19"/>
      <c r="D31" s="20" t="s">
        <v>37</v>
      </c>
      <c r="E31" s="15">
        <v>16567</v>
      </c>
      <c r="F31" s="15">
        <v>8246</v>
      </c>
      <c r="G31" s="15">
        <v>8321</v>
      </c>
      <c r="H31" s="15">
        <v>11</v>
      </c>
      <c r="I31" s="15">
        <v>3</v>
      </c>
      <c r="J31" s="15">
        <v>16</v>
      </c>
      <c r="K31" s="15">
        <v>13</v>
      </c>
      <c r="L31" s="15">
        <v>8</v>
      </c>
      <c r="M31" s="15">
        <v>47</v>
      </c>
      <c r="N31" s="15">
        <v>39</v>
      </c>
      <c r="O31" s="15">
        <v>4901</v>
      </c>
      <c r="P31" s="15">
        <v>8</v>
      </c>
      <c r="Q31" s="15">
        <v>23</v>
      </c>
      <c r="R31" s="15">
        <v>15</v>
      </c>
    </row>
    <row r="32" spans="2:18" s="4" customFormat="1" ht="15.75" customHeight="1">
      <c r="B32" s="16"/>
      <c r="C32" s="19"/>
      <c r="D32" s="20" t="s">
        <v>38</v>
      </c>
      <c r="E32" s="15">
        <v>2679</v>
      </c>
      <c r="F32" s="15">
        <v>1304</v>
      </c>
      <c r="G32" s="15">
        <v>1375</v>
      </c>
      <c r="H32" s="15">
        <v>-6</v>
      </c>
      <c r="I32" s="15">
        <v>-4</v>
      </c>
      <c r="J32" s="15">
        <v>1</v>
      </c>
      <c r="K32" s="15">
        <v>5</v>
      </c>
      <c r="L32" s="15">
        <v>-2</v>
      </c>
      <c r="M32" s="15">
        <v>1</v>
      </c>
      <c r="N32" s="15">
        <v>3</v>
      </c>
      <c r="O32" s="15">
        <v>871</v>
      </c>
      <c r="P32" s="15">
        <v>-4</v>
      </c>
      <c r="Q32" s="15">
        <v>1</v>
      </c>
      <c r="R32" s="15">
        <v>5</v>
      </c>
    </row>
    <row r="33" spans="2:18" s="4" customFormat="1" ht="15.75" customHeight="1">
      <c r="B33" s="16"/>
      <c r="C33" s="19"/>
      <c r="D33" s="20" t="s">
        <v>39</v>
      </c>
      <c r="E33" s="15">
        <v>3089</v>
      </c>
      <c r="F33" s="15">
        <v>1467</v>
      </c>
      <c r="G33" s="15">
        <v>1622</v>
      </c>
      <c r="H33" s="15">
        <v>-2</v>
      </c>
      <c r="I33" s="15">
        <v>-2</v>
      </c>
      <c r="J33" s="15">
        <v>3</v>
      </c>
      <c r="K33" s="15">
        <v>5</v>
      </c>
      <c r="L33" s="15">
        <v>0</v>
      </c>
      <c r="M33" s="15">
        <v>4</v>
      </c>
      <c r="N33" s="15">
        <v>4</v>
      </c>
      <c r="O33" s="15">
        <v>1065</v>
      </c>
      <c r="P33" s="15">
        <v>1</v>
      </c>
      <c r="Q33" s="15">
        <v>1</v>
      </c>
      <c r="R33" s="15">
        <v>0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82089</v>
      </c>
      <c r="F35" s="11">
        <v>40197</v>
      </c>
      <c r="G35" s="11">
        <v>41892</v>
      </c>
      <c r="H35" s="11">
        <v>24</v>
      </c>
      <c r="I35" s="11">
        <v>-1</v>
      </c>
      <c r="J35" s="11">
        <v>67</v>
      </c>
      <c r="K35" s="21">
        <v>68</v>
      </c>
      <c r="L35" s="11">
        <v>25</v>
      </c>
      <c r="M35" s="11">
        <v>240</v>
      </c>
      <c r="N35" s="21">
        <v>215</v>
      </c>
      <c r="O35" s="21">
        <v>26881</v>
      </c>
      <c r="P35" s="21">
        <v>18</v>
      </c>
      <c r="Q35" s="21">
        <v>113</v>
      </c>
      <c r="R35" s="21">
        <v>95</v>
      </c>
    </row>
    <row r="36" spans="2:18" s="4" customFormat="1" ht="15.75" customHeight="1">
      <c r="B36" s="16"/>
      <c r="C36" s="17"/>
      <c r="D36" s="20" t="s">
        <v>41</v>
      </c>
      <c r="E36" s="15">
        <v>21998</v>
      </c>
      <c r="F36" s="15">
        <v>10610</v>
      </c>
      <c r="G36" s="15">
        <v>11388</v>
      </c>
      <c r="H36" s="15">
        <v>-42</v>
      </c>
      <c r="I36" s="15">
        <v>-20</v>
      </c>
      <c r="J36" s="15">
        <v>16</v>
      </c>
      <c r="K36" s="15">
        <v>36</v>
      </c>
      <c r="L36" s="15">
        <v>-22</v>
      </c>
      <c r="M36" s="15">
        <v>28</v>
      </c>
      <c r="N36" s="15">
        <v>50</v>
      </c>
      <c r="O36" s="15">
        <v>6925</v>
      </c>
      <c r="P36" s="15">
        <v>-15</v>
      </c>
      <c r="Q36" s="15">
        <v>14</v>
      </c>
      <c r="R36" s="15">
        <v>29</v>
      </c>
    </row>
    <row r="37" spans="2:18" s="4" customFormat="1" ht="15.75" customHeight="1">
      <c r="B37" s="16"/>
      <c r="C37" s="17"/>
      <c r="D37" s="20" t="s">
        <v>42</v>
      </c>
      <c r="E37" s="15">
        <v>4531</v>
      </c>
      <c r="F37" s="15">
        <v>2237</v>
      </c>
      <c r="G37" s="15">
        <v>2294</v>
      </c>
      <c r="H37" s="15">
        <v>-9</v>
      </c>
      <c r="I37" s="15">
        <v>-3</v>
      </c>
      <c r="J37" s="15">
        <v>3</v>
      </c>
      <c r="K37" s="15">
        <v>6</v>
      </c>
      <c r="L37" s="15">
        <v>-6</v>
      </c>
      <c r="M37" s="15">
        <v>4</v>
      </c>
      <c r="N37" s="15">
        <v>10</v>
      </c>
      <c r="O37" s="15">
        <v>1520</v>
      </c>
      <c r="P37" s="15">
        <v>-1</v>
      </c>
      <c r="Q37" s="15">
        <v>2</v>
      </c>
      <c r="R37" s="15">
        <v>3</v>
      </c>
    </row>
    <row r="38" spans="2:18" s="4" customFormat="1" ht="15.75" customHeight="1">
      <c r="B38" s="16"/>
      <c r="C38" s="17"/>
      <c r="D38" s="20" t="s">
        <v>43</v>
      </c>
      <c r="E38" s="15">
        <v>19206</v>
      </c>
      <c r="F38" s="15">
        <v>9459</v>
      </c>
      <c r="G38" s="15">
        <v>9747</v>
      </c>
      <c r="H38" s="15">
        <v>28</v>
      </c>
      <c r="I38" s="15">
        <v>4</v>
      </c>
      <c r="J38" s="15">
        <v>18</v>
      </c>
      <c r="K38" s="15">
        <v>14</v>
      </c>
      <c r="L38" s="15">
        <v>24</v>
      </c>
      <c r="M38" s="15">
        <v>57</v>
      </c>
      <c r="N38" s="15">
        <v>33</v>
      </c>
      <c r="O38" s="15">
        <v>5984</v>
      </c>
      <c r="P38" s="22">
        <v>11</v>
      </c>
      <c r="Q38" s="15">
        <v>23</v>
      </c>
      <c r="R38" s="15">
        <v>12</v>
      </c>
    </row>
    <row r="39" spans="2:18" s="4" customFormat="1" ht="15.75" customHeight="1">
      <c r="B39" s="16"/>
      <c r="C39" s="17"/>
      <c r="D39" s="20" t="s">
        <v>44</v>
      </c>
      <c r="E39" s="15">
        <v>36354</v>
      </c>
      <c r="F39" s="15">
        <v>17891</v>
      </c>
      <c r="G39" s="15">
        <v>18463</v>
      </c>
      <c r="H39" s="15">
        <v>47</v>
      </c>
      <c r="I39" s="15">
        <v>18</v>
      </c>
      <c r="J39" s="15">
        <v>30</v>
      </c>
      <c r="K39" s="15">
        <v>12</v>
      </c>
      <c r="L39" s="15">
        <v>29</v>
      </c>
      <c r="M39" s="15">
        <v>151</v>
      </c>
      <c r="N39" s="15">
        <v>122</v>
      </c>
      <c r="O39" s="15">
        <v>12452</v>
      </c>
      <c r="P39" s="15">
        <v>23</v>
      </c>
      <c r="Q39" s="15">
        <v>74</v>
      </c>
      <c r="R39" s="15">
        <v>51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49486</v>
      </c>
      <c r="F41" s="11">
        <v>24346</v>
      </c>
      <c r="G41" s="11">
        <v>25140</v>
      </c>
      <c r="H41" s="11">
        <v>47</v>
      </c>
      <c r="I41" s="11">
        <v>-1</v>
      </c>
      <c r="J41" s="11">
        <v>34</v>
      </c>
      <c r="K41" s="11">
        <v>35</v>
      </c>
      <c r="L41" s="11">
        <v>48</v>
      </c>
      <c r="M41" s="11">
        <v>142</v>
      </c>
      <c r="N41" s="11">
        <v>94</v>
      </c>
      <c r="O41" s="11">
        <v>15589</v>
      </c>
      <c r="P41" s="11">
        <v>20</v>
      </c>
      <c r="Q41" s="11">
        <v>56</v>
      </c>
      <c r="R41" s="11">
        <v>36</v>
      </c>
    </row>
    <row r="42" spans="2:18" s="4" customFormat="1" ht="15.75" customHeight="1">
      <c r="B42" s="16"/>
      <c r="C42" s="17"/>
      <c r="D42" s="20" t="s">
        <v>46</v>
      </c>
      <c r="E42" s="15">
        <v>11958</v>
      </c>
      <c r="F42" s="15">
        <v>5850</v>
      </c>
      <c r="G42" s="15">
        <v>6108</v>
      </c>
      <c r="H42" s="15">
        <v>-6</v>
      </c>
      <c r="I42" s="15">
        <v>-5</v>
      </c>
      <c r="J42" s="15">
        <v>10</v>
      </c>
      <c r="K42" s="15">
        <v>15</v>
      </c>
      <c r="L42" s="15">
        <v>-1</v>
      </c>
      <c r="M42" s="15">
        <v>16</v>
      </c>
      <c r="N42" s="15">
        <v>17</v>
      </c>
      <c r="O42" s="15">
        <v>3565</v>
      </c>
      <c r="P42" s="15">
        <v>0</v>
      </c>
      <c r="Q42" s="15">
        <v>6</v>
      </c>
      <c r="R42" s="15">
        <v>6</v>
      </c>
    </row>
    <row r="43" spans="2:18" s="4" customFormat="1" ht="15.75" customHeight="1">
      <c r="B43" s="16"/>
      <c r="C43" s="17"/>
      <c r="D43" s="20" t="s">
        <v>47</v>
      </c>
      <c r="E43" s="15">
        <v>2063</v>
      </c>
      <c r="F43" s="15">
        <v>989</v>
      </c>
      <c r="G43" s="15">
        <v>1074</v>
      </c>
      <c r="H43" s="15">
        <v>-3</v>
      </c>
      <c r="I43" s="15">
        <v>0</v>
      </c>
      <c r="J43" s="15">
        <v>1</v>
      </c>
      <c r="K43" s="15">
        <v>1</v>
      </c>
      <c r="L43" s="15">
        <v>-3</v>
      </c>
      <c r="M43" s="15">
        <v>0</v>
      </c>
      <c r="N43" s="15">
        <v>3</v>
      </c>
      <c r="O43" s="15">
        <v>585</v>
      </c>
      <c r="P43" s="15">
        <v>-2</v>
      </c>
      <c r="Q43" s="15">
        <v>0</v>
      </c>
      <c r="R43" s="15">
        <v>2</v>
      </c>
    </row>
    <row r="44" spans="2:18" s="4" customFormat="1" ht="15.75" customHeight="1">
      <c r="B44" s="16"/>
      <c r="C44" s="17"/>
      <c r="D44" s="20" t="s">
        <v>48</v>
      </c>
      <c r="E44" s="15">
        <v>3913</v>
      </c>
      <c r="F44" s="15">
        <v>1808</v>
      </c>
      <c r="G44" s="15">
        <v>2105</v>
      </c>
      <c r="H44" s="15">
        <v>0</v>
      </c>
      <c r="I44" s="15">
        <v>-1</v>
      </c>
      <c r="J44" s="15">
        <v>5</v>
      </c>
      <c r="K44" s="15">
        <v>6</v>
      </c>
      <c r="L44" s="15">
        <v>1</v>
      </c>
      <c r="M44" s="15">
        <v>13</v>
      </c>
      <c r="N44" s="15">
        <v>12</v>
      </c>
      <c r="O44" s="15">
        <v>1810</v>
      </c>
      <c r="P44" s="15">
        <v>2</v>
      </c>
      <c r="Q44" s="15">
        <v>11</v>
      </c>
      <c r="R44" s="15">
        <v>9</v>
      </c>
    </row>
    <row r="45" spans="2:18" s="4" customFormat="1" ht="15.75" customHeight="1">
      <c r="B45" s="16"/>
      <c r="C45" s="19"/>
      <c r="D45" s="20" t="s">
        <v>49</v>
      </c>
      <c r="E45" s="15">
        <v>13852</v>
      </c>
      <c r="F45" s="15">
        <v>7005</v>
      </c>
      <c r="G45" s="15">
        <v>6847</v>
      </c>
      <c r="H45" s="15">
        <v>43</v>
      </c>
      <c r="I45" s="15">
        <v>-3</v>
      </c>
      <c r="J45" s="15">
        <v>3</v>
      </c>
      <c r="K45" s="15">
        <v>6</v>
      </c>
      <c r="L45" s="15">
        <v>46</v>
      </c>
      <c r="M45" s="15">
        <v>69</v>
      </c>
      <c r="N45" s="15">
        <v>23</v>
      </c>
      <c r="O45" s="15">
        <v>4125</v>
      </c>
      <c r="P45" s="15">
        <v>9</v>
      </c>
      <c r="Q45" s="15">
        <v>15</v>
      </c>
      <c r="R45" s="15">
        <v>6</v>
      </c>
    </row>
    <row r="46" spans="2:18" s="4" customFormat="1" ht="15.75" customHeight="1">
      <c r="B46" s="16"/>
      <c r="C46" s="19"/>
      <c r="D46" s="20" t="s">
        <v>50</v>
      </c>
      <c r="E46" s="15">
        <v>17700</v>
      </c>
      <c r="F46" s="15">
        <v>8694</v>
      </c>
      <c r="G46" s="15">
        <v>9006</v>
      </c>
      <c r="H46" s="15">
        <v>13</v>
      </c>
      <c r="I46" s="15">
        <v>8</v>
      </c>
      <c r="J46" s="15">
        <v>15</v>
      </c>
      <c r="K46" s="15">
        <v>7</v>
      </c>
      <c r="L46" s="15">
        <v>5</v>
      </c>
      <c r="M46" s="15">
        <v>44</v>
      </c>
      <c r="N46" s="15">
        <v>39</v>
      </c>
      <c r="O46" s="15">
        <v>5504</v>
      </c>
      <c r="P46" s="15">
        <v>11</v>
      </c>
      <c r="Q46" s="15">
        <v>24</v>
      </c>
      <c r="R46" s="15">
        <v>13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49793</v>
      </c>
      <c r="F48" s="11">
        <v>24730</v>
      </c>
      <c r="G48" s="11">
        <v>25063</v>
      </c>
      <c r="H48" s="11">
        <v>7</v>
      </c>
      <c r="I48" s="11">
        <v>-18</v>
      </c>
      <c r="J48" s="11">
        <v>31</v>
      </c>
      <c r="K48" s="11">
        <v>49</v>
      </c>
      <c r="L48" s="11">
        <v>25</v>
      </c>
      <c r="M48" s="11">
        <v>138</v>
      </c>
      <c r="N48" s="11">
        <v>113</v>
      </c>
      <c r="O48" s="11">
        <v>17913</v>
      </c>
      <c r="P48" s="11">
        <v>7</v>
      </c>
      <c r="Q48" s="11">
        <v>62</v>
      </c>
      <c r="R48" s="11">
        <v>55</v>
      </c>
    </row>
    <row r="49" spans="2:18" s="4" customFormat="1" ht="15.75" customHeight="1">
      <c r="B49" s="16"/>
      <c r="C49" s="19"/>
      <c r="D49" s="20" t="s">
        <v>52</v>
      </c>
      <c r="E49" s="15">
        <v>12534</v>
      </c>
      <c r="F49" s="15">
        <v>6240</v>
      </c>
      <c r="G49" s="15">
        <v>6294</v>
      </c>
      <c r="H49" s="15">
        <v>-9</v>
      </c>
      <c r="I49" s="15">
        <v>-4</v>
      </c>
      <c r="J49" s="15">
        <v>7</v>
      </c>
      <c r="K49" s="15">
        <v>11</v>
      </c>
      <c r="L49" s="15">
        <v>-5</v>
      </c>
      <c r="M49" s="15">
        <v>37</v>
      </c>
      <c r="N49" s="15">
        <v>42</v>
      </c>
      <c r="O49" s="15">
        <v>4930</v>
      </c>
      <c r="P49" s="15">
        <v>-3</v>
      </c>
      <c r="Q49" s="15">
        <v>19</v>
      </c>
      <c r="R49" s="15">
        <v>22</v>
      </c>
    </row>
    <row r="50" spans="2:18" s="4" customFormat="1" ht="15.75" customHeight="1">
      <c r="B50" s="16"/>
      <c r="C50" s="19"/>
      <c r="D50" s="20" t="s">
        <v>53</v>
      </c>
      <c r="E50" s="15">
        <v>6991</v>
      </c>
      <c r="F50" s="15">
        <v>3365</v>
      </c>
      <c r="G50" s="15">
        <v>3626</v>
      </c>
      <c r="H50" s="15">
        <v>-4</v>
      </c>
      <c r="I50" s="15">
        <v>-9</v>
      </c>
      <c r="J50" s="15">
        <v>4</v>
      </c>
      <c r="K50" s="15">
        <v>13</v>
      </c>
      <c r="L50" s="15">
        <v>5</v>
      </c>
      <c r="M50" s="15">
        <v>13</v>
      </c>
      <c r="N50" s="15">
        <v>8</v>
      </c>
      <c r="O50" s="15">
        <v>2313</v>
      </c>
      <c r="P50" s="15">
        <v>-2</v>
      </c>
      <c r="Q50" s="15">
        <v>4</v>
      </c>
      <c r="R50" s="15">
        <v>6</v>
      </c>
    </row>
    <row r="51" spans="2:18" s="4" customFormat="1" ht="15.75" customHeight="1">
      <c r="B51" s="16"/>
      <c r="C51" s="19"/>
      <c r="D51" s="20" t="s">
        <v>54</v>
      </c>
      <c r="E51" s="15">
        <v>25149</v>
      </c>
      <c r="F51" s="15">
        <v>12309</v>
      </c>
      <c r="G51" s="15">
        <v>12840</v>
      </c>
      <c r="H51" s="15">
        <v>35</v>
      </c>
      <c r="I51" s="15">
        <v>6</v>
      </c>
      <c r="J51" s="15">
        <v>19</v>
      </c>
      <c r="K51" s="15">
        <v>13</v>
      </c>
      <c r="L51" s="15">
        <v>29</v>
      </c>
      <c r="M51" s="15">
        <v>82</v>
      </c>
      <c r="N51" s="15">
        <v>53</v>
      </c>
      <c r="O51" s="15">
        <v>8163</v>
      </c>
      <c r="P51" s="15">
        <v>15</v>
      </c>
      <c r="Q51" s="15">
        <v>35</v>
      </c>
      <c r="R51" s="15">
        <v>20</v>
      </c>
    </row>
    <row r="52" spans="2:18" s="4" customFormat="1" ht="15.75" customHeight="1">
      <c r="B52" s="16"/>
      <c r="C52" s="19"/>
      <c r="D52" s="20" t="s">
        <v>55</v>
      </c>
      <c r="E52" s="15">
        <v>2147</v>
      </c>
      <c r="F52" s="15">
        <v>1397</v>
      </c>
      <c r="G52" s="15">
        <v>750</v>
      </c>
      <c r="H52" s="15">
        <v>-6</v>
      </c>
      <c r="I52" s="15">
        <v>-3</v>
      </c>
      <c r="J52" s="15">
        <v>0</v>
      </c>
      <c r="K52" s="15">
        <v>3</v>
      </c>
      <c r="L52" s="15">
        <v>-3</v>
      </c>
      <c r="M52" s="15">
        <v>4</v>
      </c>
      <c r="N52" s="15">
        <v>7</v>
      </c>
      <c r="O52" s="15">
        <v>1326</v>
      </c>
      <c r="P52" s="15">
        <v>-2</v>
      </c>
      <c r="Q52" s="15">
        <v>2</v>
      </c>
      <c r="R52" s="15">
        <v>4</v>
      </c>
    </row>
    <row r="53" spans="2:18" s="4" customFormat="1" ht="15.75" customHeight="1">
      <c r="B53" s="16"/>
      <c r="C53" s="19"/>
      <c r="D53" s="20" t="s">
        <v>97</v>
      </c>
      <c r="E53" s="15">
        <v>2972</v>
      </c>
      <c r="F53" s="15">
        <v>1419</v>
      </c>
      <c r="G53" s="15">
        <v>1553</v>
      </c>
      <c r="H53" s="15">
        <v>-9</v>
      </c>
      <c r="I53" s="15">
        <v>-8</v>
      </c>
      <c r="J53" s="15">
        <v>1</v>
      </c>
      <c r="K53" s="15">
        <v>9</v>
      </c>
      <c r="L53" s="15">
        <v>-1</v>
      </c>
      <c r="M53" s="15">
        <v>2</v>
      </c>
      <c r="N53" s="15">
        <v>3</v>
      </c>
      <c r="O53" s="15">
        <v>1181</v>
      </c>
      <c r="P53" s="15">
        <v>-1</v>
      </c>
      <c r="Q53" s="15">
        <v>2</v>
      </c>
      <c r="R53" s="15">
        <v>3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33013</v>
      </c>
      <c r="F55" s="11">
        <v>16135</v>
      </c>
      <c r="G55" s="11">
        <v>16878</v>
      </c>
      <c r="H55" s="11">
        <v>-42</v>
      </c>
      <c r="I55" s="11">
        <v>-29</v>
      </c>
      <c r="J55" s="11">
        <v>9</v>
      </c>
      <c r="K55" s="11">
        <v>38</v>
      </c>
      <c r="L55" s="11">
        <v>-13</v>
      </c>
      <c r="M55" s="11">
        <v>41</v>
      </c>
      <c r="N55" s="11">
        <v>54</v>
      </c>
      <c r="O55" s="11">
        <v>10580</v>
      </c>
      <c r="P55" s="11">
        <v>-7</v>
      </c>
      <c r="Q55" s="11">
        <v>21</v>
      </c>
      <c r="R55" s="11">
        <v>28</v>
      </c>
    </row>
    <row r="56" spans="2:18" s="4" customFormat="1" ht="15" customHeight="1">
      <c r="B56" s="16"/>
      <c r="C56" s="19"/>
      <c r="D56" s="20" t="s">
        <v>57</v>
      </c>
      <c r="E56" s="15">
        <v>4908</v>
      </c>
      <c r="F56" s="15">
        <v>2445</v>
      </c>
      <c r="G56" s="15">
        <v>2463</v>
      </c>
      <c r="H56" s="15">
        <v>-7</v>
      </c>
      <c r="I56" s="15">
        <v>-3</v>
      </c>
      <c r="J56" s="15">
        <v>3</v>
      </c>
      <c r="K56" s="15">
        <v>6</v>
      </c>
      <c r="L56" s="15">
        <v>-4</v>
      </c>
      <c r="M56" s="15">
        <v>5</v>
      </c>
      <c r="N56" s="15">
        <v>9</v>
      </c>
      <c r="O56" s="15">
        <v>1450</v>
      </c>
      <c r="P56" s="15">
        <v>0</v>
      </c>
      <c r="Q56" s="15">
        <v>1</v>
      </c>
      <c r="R56" s="15">
        <v>1</v>
      </c>
    </row>
    <row r="57" spans="2:18" s="4" customFormat="1" ht="15" customHeight="1">
      <c r="B57" s="16"/>
      <c r="C57" s="19"/>
      <c r="D57" s="20" t="s">
        <v>58</v>
      </c>
      <c r="E57" s="15">
        <v>10512</v>
      </c>
      <c r="F57" s="15">
        <v>5177</v>
      </c>
      <c r="G57" s="15">
        <v>5335</v>
      </c>
      <c r="H57" s="15">
        <v>-12</v>
      </c>
      <c r="I57" s="15">
        <v>-10</v>
      </c>
      <c r="J57" s="15">
        <v>2</v>
      </c>
      <c r="K57" s="15">
        <v>12</v>
      </c>
      <c r="L57" s="15">
        <v>-2</v>
      </c>
      <c r="M57" s="15">
        <v>14</v>
      </c>
      <c r="N57" s="15">
        <v>16</v>
      </c>
      <c r="O57" s="15">
        <v>3550</v>
      </c>
      <c r="P57" s="15">
        <v>-9</v>
      </c>
      <c r="Q57" s="15">
        <v>9</v>
      </c>
      <c r="R57" s="15">
        <v>18</v>
      </c>
    </row>
    <row r="58" spans="2:18" s="4" customFormat="1" ht="15" customHeight="1">
      <c r="B58" s="16"/>
      <c r="C58" s="19"/>
      <c r="D58" s="20" t="s">
        <v>59</v>
      </c>
      <c r="E58" s="15">
        <v>3098</v>
      </c>
      <c r="F58" s="15">
        <v>1473</v>
      </c>
      <c r="G58" s="15">
        <v>1625</v>
      </c>
      <c r="H58" s="15">
        <v>-5</v>
      </c>
      <c r="I58" s="15">
        <v>-7</v>
      </c>
      <c r="J58" s="15">
        <v>0</v>
      </c>
      <c r="K58" s="15">
        <v>7</v>
      </c>
      <c r="L58" s="15">
        <v>2</v>
      </c>
      <c r="M58" s="15">
        <v>4</v>
      </c>
      <c r="N58" s="15">
        <v>2</v>
      </c>
      <c r="O58" s="15">
        <v>1304</v>
      </c>
      <c r="P58" s="15">
        <v>-1</v>
      </c>
      <c r="Q58" s="15">
        <v>2</v>
      </c>
      <c r="R58" s="15">
        <v>3</v>
      </c>
    </row>
    <row r="59" spans="2:18" s="4" customFormat="1" ht="15" customHeight="1">
      <c r="B59" s="16"/>
      <c r="C59" s="19"/>
      <c r="D59" s="20" t="s">
        <v>60</v>
      </c>
      <c r="E59" s="15">
        <v>14495</v>
      </c>
      <c r="F59" s="15">
        <v>7040</v>
      </c>
      <c r="G59" s="15">
        <v>7455</v>
      </c>
      <c r="H59" s="15">
        <v>-18</v>
      </c>
      <c r="I59" s="15">
        <v>-9</v>
      </c>
      <c r="J59" s="15">
        <v>4</v>
      </c>
      <c r="K59" s="15">
        <v>13</v>
      </c>
      <c r="L59" s="15">
        <v>-9</v>
      </c>
      <c r="M59" s="15">
        <v>18</v>
      </c>
      <c r="N59" s="15">
        <v>27</v>
      </c>
      <c r="O59" s="15">
        <v>4276</v>
      </c>
      <c r="P59" s="15">
        <v>3</v>
      </c>
      <c r="Q59" s="15">
        <v>9</v>
      </c>
      <c r="R59" s="15">
        <v>6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16639</v>
      </c>
      <c r="F61" s="11">
        <v>8000</v>
      </c>
      <c r="G61" s="11">
        <v>8639</v>
      </c>
      <c r="H61" s="11">
        <v>-48</v>
      </c>
      <c r="I61" s="11">
        <v>-25</v>
      </c>
      <c r="J61" s="11">
        <v>6</v>
      </c>
      <c r="K61" s="11">
        <v>31</v>
      </c>
      <c r="L61" s="11">
        <v>-23</v>
      </c>
      <c r="M61" s="11">
        <v>14</v>
      </c>
      <c r="N61" s="11">
        <v>37</v>
      </c>
      <c r="O61" s="11">
        <v>5779</v>
      </c>
      <c r="P61" s="11">
        <v>-11</v>
      </c>
      <c r="Q61" s="11">
        <v>3</v>
      </c>
      <c r="R61" s="11">
        <v>14</v>
      </c>
    </row>
    <row r="62" spans="2:18" s="4" customFormat="1" ht="15" customHeight="1">
      <c r="B62" s="16"/>
      <c r="C62" s="19"/>
      <c r="D62" s="20" t="s">
        <v>62</v>
      </c>
      <c r="E62" s="15">
        <v>16639</v>
      </c>
      <c r="F62" s="15">
        <v>8000</v>
      </c>
      <c r="G62" s="15">
        <v>8639</v>
      </c>
      <c r="H62" s="15">
        <v>-48</v>
      </c>
      <c r="I62" s="15">
        <v>-25</v>
      </c>
      <c r="J62" s="15">
        <v>6</v>
      </c>
      <c r="K62" s="15">
        <v>31</v>
      </c>
      <c r="L62" s="15">
        <v>-23</v>
      </c>
      <c r="M62" s="15">
        <v>14</v>
      </c>
      <c r="N62" s="15">
        <v>37</v>
      </c>
      <c r="O62" s="15">
        <v>5779</v>
      </c>
      <c r="P62" s="15">
        <v>-11</v>
      </c>
      <c r="Q62" s="15">
        <v>3</v>
      </c>
      <c r="R62" s="15">
        <v>14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66371</v>
      </c>
      <c r="F64" s="11">
        <v>32298</v>
      </c>
      <c r="G64" s="11">
        <v>34073</v>
      </c>
      <c r="H64" s="11">
        <v>-81</v>
      </c>
      <c r="I64" s="11">
        <v>-38</v>
      </c>
      <c r="J64" s="11">
        <v>40</v>
      </c>
      <c r="K64" s="11">
        <v>78</v>
      </c>
      <c r="L64" s="11">
        <v>-43</v>
      </c>
      <c r="M64" s="11">
        <v>136</v>
      </c>
      <c r="N64" s="11">
        <v>179</v>
      </c>
      <c r="O64" s="11">
        <v>23158</v>
      </c>
      <c r="P64" s="11">
        <v>-23</v>
      </c>
      <c r="Q64" s="11">
        <v>88</v>
      </c>
      <c r="R64" s="11">
        <v>111</v>
      </c>
    </row>
    <row r="65" spans="2:18" s="4" customFormat="1" ht="15" customHeight="1">
      <c r="B65" s="16"/>
      <c r="C65" s="19"/>
      <c r="D65" s="20" t="s">
        <v>64</v>
      </c>
      <c r="E65" s="15">
        <v>17886</v>
      </c>
      <c r="F65" s="15">
        <v>8602</v>
      </c>
      <c r="G65" s="15">
        <v>9284</v>
      </c>
      <c r="H65" s="15">
        <v>-9</v>
      </c>
      <c r="I65" s="15">
        <v>-3</v>
      </c>
      <c r="J65" s="15">
        <v>11</v>
      </c>
      <c r="K65" s="15">
        <v>14</v>
      </c>
      <c r="L65" s="15">
        <v>-6</v>
      </c>
      <c r="M65" s="15">
        <v>22</v>
      </c>
      <c r="N65" s="15">
        <v>28</v>
      </c>
      <c r="O65" s="15">
        <v>6122</v>
      </c>
      <c r="P65" s="15">
        <v>3</v>
      </c>
      <c r="Q65" s="15">
        <v>14</v>
      </c>
      <c r="R65" s="15">
        <v>11</v>
      </c>
    </row>
    <row r="66" spans="2:18" s="4" customFormat="1" ht="15" customHeight="1">
      <c r="B66" s="16"/>
      <c r="C66" s="19"/>
      <c r="D66" s="20" t="s">
        <v>39</v>
      </c>
      <c r="E66" s="15">
        <v>2407</v>
      </c>
      <c r="F66" s="15">
        <v>1192</v>
      </c>
      <c r="G66" s="15">
        <v>1215</v>
      </c>
      <c r="H66" s="15">
        <v>1</v>
      </c>
      <c r="I66" s="15">
        <v>2</v>
      </c>
      <c r="J66" s="15">
        <v>5</v>
      </c>
      <c r="K66" s="15">
        <v>3</v>
      </c>
      <c r="L66" s="15">
        <v>-1</v>
      </c>
      <c r="M66" s="15">
        <v>5</v>
      </c>
      <c r="N66" s="15">
        <v>6</v>
      </c>
      <c r="O66" s="15">
        <v>682</v>
      </c>
      <c r="P66" s="15">
        <v>2</v>
      </c>
      <c r="Q66" s="15">
        <v>2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14927</v>
      </c>
      <c r="F67" s="15">
        <v>7232</v>
      </c>
      <c r="G67" s="15">
        <v>7695</v>
      </c>
      <c r="H67" s="15">
        <v>-26</v>
      </c>
      <c r="I67" s="15">
        <v>-15</v>
      </c>
      <c r="J67" s="15">
        <v>7</v>
      </c>
      <c r="K67" s="15">
        <v>22</v>
      </c>
      <c r="L67" s="15">
        <v>-11</v>
      </c>
      <c r="M67" s="15">
        <v>29</v>
      </c>
      <c r="N67" s="15">
        <v>40</v>
      </c>
      <c r="O67" s="15">
        <v>4912</v>
      </c>
      <c r="P67" s="15">
        <v>-9</v>
      </c>
      <c r="Q67" s="15">
        <v>25</v>
      </c>
      <c r="R67" s="15">
        <v>34</v>
      </c>
    </row>
    <row r="68" spans="2:18" s="4" customFormat="1" ht="15" customHeight="1">
      <c r="B68" s="16"/>
      <c r="C68" s="19"/>
      <c r="D68" s="20" t="s">
        <v>66</v>
      </c>
      <c r="E68" s="15">
        <v>6586</v>
      </c>
      <c r="F68" s="15">
        <v>3244</v>
      </c>
      <c r="G68" s="15">
        <v>3342</v>
      </c>
      <c r="H68" s="15">
        <v>-36</v>
      </c>
      <c r="I68" s="15">
        <v>-9</v>
      </c>
      <c r="J68" s="15">
        <v>3</v>
      </c>
      <c r="K68" s="15">
        <v>12</v>
      </c>
      <c r="L68" s="15">
        <v>-27</v>
      </c>
      <c r="M68" s="15">
        <v>9</v>
      </c>
      <c r="N68" s="15">
        <v>36</v>
      </c>
      <c r="O68" s="15">
        <v>2435</v>
      </c>
      <c r="P68" s="15">
        <v>-10</v>
      </c>
      <c r="Q68" s="15">
        <v>7</v>
      </c>
      <c r="R68" s="15">
        <v>17</v>
      </c>
    </row>
    <row r="69" spans="2:18" s="4" customFormat="1" ht="15" customHeight="1">
      <c r="B69" s="16"/>
      <c r="C69" s="19"/>
      <c r="D69" s="20" t="s">
        <v>67</v>
      </c>
      <c r="E69" s="15">
        <v>10568</v>
      </c>
      <c r="F69" s="15">
        <v>5336</v>
      </c>
      <c r="G69" s="15">
        <v>5232</v>
      </c>
      <c r="H69" s="15">
        <v>-3</v>
      </c>
      <c r="I69" s="15">
        <v>-6</v>
      </c>
      <c r="J69" s="15">
        <v>6</v>
      </c>
      <c r="K69" s="15">
        <v>12</v>
      </c>
      <c r="L69" s="15">
        <v>3</v>
      </c>
      <c r="M69" s="15">
        <v>31</v>
      </c>
      <c r="N69" s="15">
        <v>28</v>
      </c>
      <c r="O69" s="15">
        <v>3474</v>
      </c>
      <c r="P69" s="15">
        <v>-5</v>
      </c>
      <c r="Q69" s="15">
        <v>13</v>
      </c>
      <c r="R69" s="15">
        <v>18</v>
      </c>
    </row>
    <row r="70" spans="2:18" s="4" customFormat="1" ht="15" customHeight="1">
      <c r="B70" s="16"/>
      <c r="C70" s="19"/>
      <c r="D70" s="20" t="s">
        <v>68</v>
      </c>
      <c r="E70" s="15">
        <v>7649</v>
      </c>
      <c r="F70" s="15">
        <v>3661</v>
      </c>
      <c r="G70" s="15">
        <v>3988</v>
      </c>
      <c r="H70" s="15">
        <v>-14</v>
      </c>
      <c r="I70" s="15">
        <v>-2</v>
      </c>
      <c r="J70" s="15">
        <v>6</v>
      </c>
      <c r="K70" s="15">
        <v>8</v>
      </c>
      <c r="L70" s="15">
        <v>-12</v>
      </c>
      <c r="M70" s="15">
        <v>28</v>
      </c>
      <c r="N70" s="15">
        <v>40</v>
      </c>
      <c r="O70" s="15">
        <v>3668</v>
      </c>
      <c r="P70" s="15">
        <v>-6</v>
      </c>
      <c r="Q70" s="15">
        <v>24</v>
      </c>
      <c r="R70" s="15">
        <v>30</v>
      </c>
    </row>
    <row r="71" spans="2:18" s="4" customFormat="1" ht="15" customHeight="1">
      <c r="B71" s="16"/>
      <c r="C71" s="19"/>
      <c r="D71" s="20" t="s">
        <v>69</v>
      </c>
      <c r="E71" s="15">
        <v>1927</v>
      </c>
      <c r="F71" s="15">
        <v>949</v>
      </c>
      <c r="G71" s="15">
        <v>978</v>
      </c>
      <c r="H71" s="15">
        <v>5</v>
      </c>
      <c r="I71" s="15">
        <v>0</v>
      </c>
      <c r="J71" s="15">
        <v>1</v>
      </c>
      <c r="K71" s="15">
        <v>1</v>
      </c>
      <c r="L71" s="15">
        <v>5</v>
      </c>
      <c r="M71" s="15">
        <v>5</v>
      </c>
      <c r="N71" s="15">
        <v>0</v>
      </c>
      <c r="O71" s="15">
        <v>682</v>
      </c>
      <c r="P71" s="15">
        <v>0</v>
      </c>
      <c r="Q71" s="15">
        <v>0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4421</v>
      </c>
      <c r="F72" s="15">
        <v>2082</v>
      </c>
      <c r="G72" s="15">
        <v>2339</v>
      </c>
      <c r="H72" s="15">
        <v>1</v>
      </c>
      <c r="I72" s="15">
        <v>-5</v>
      </c>
      <c r="J72" s="15">
        <v>1</v>
      </c>
      <c r="K72" s="15">
        <v>6</v>
      </c>
      <c r="L72" s="15">
        <v>6</v>
      </c>
      <c r="M72" s="15">
        <v>7</v>
      </c>
      <c r="N72" s="15">
        <v>1</v>
      </c>
      <c r="O72" s="15">
        <v>1183</v>
      </c>
      <c r="P72" s="15">
        <v>2</v>
      </c>
      <c r="Q72" s="15">
        <v>3</v>
      </c>
      <c r="R72" s="15">
        <v>1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50370</v>
      </c>
      <c r="F74" s="11">
        <v>24458</v>
      </c>
      <c r="G74" s="11">
        <v>25912</v>
      </c>
      <c r="H74" s="11">
        <v>-32</v>
      </c>
      <c r="I74" s="11">
        <v>-26</v>
      </c>
      <c r="J74" s="11">
        <v>31</v>
      </c>
      <c r="K74" s="11">
        <v>57</v>
      </c>
      <c r="L74" s="11">
        <v>-6</v>
      </c>
      <c r="M74" s="11">
        <v>85</v>
      </c>
      <c r="N74" s="11">
        <v>91</v>
      </c>
      <c r="O74" s="11">
        <v>16181</v>
      </c>
      <c r="P74" s="11">
        <v>2</v>
      </c>
      <c r="Q74" s="11">
        <v>42</v>
      </c>
      <c r="R74" s="11">
        <v>40</v>
      </c>
    </row>
    <row r="75" spans="2:18" s="4" customFormat="1" ht="15" customHeight="1">
      <c r="B75" s="16"/>
      <c r="C75" s="19"/>
      <c r="D75" s="20" t="s">
        <v>72</v>
      </c>
      <c r="E75" s="15">
        <v>3734</v>
      </c>
      <c r="F75" s="15">
        <v>1884</v>
      </c>
      <c r="G75" s="15">
        <v>1850</v>
      </c>
      <c r="H75" s="15">
        <v>-3</v>
      </c>
      <c r="I75" s="15">
        <v>0</v>
      </c>
      <c r="J75" s="15">
        <v>2</v>
      </c>
      <c r="K75" s="15">
        <v>2</v>
      </c>
      <c r="L75" s="15">
        <v>-3</v>
      </c>
      <c r="M75" s="15">
        <v>5</v>
      </c>
      <c r="N75" s="15">
        <v>8</v>
      </c>
      <c r="O75" s="15">
        <v>1233</v>
      </c>
      <c r="P75" s="15">
        <v>1</v>
      </c>
      <c r="Q75" s="15">
        <v>3</v>
      </c>
      <c r="R75" s="15">
        <v>2</v>
      </c>
    </row>
    <row r="76" spans="2:18" s="4" customFormat="1" ht="15" customHeight="1">
      <c r="B76" s="16"/>
      <c r="C76" s="19"/>
      <c r="D76" s="20" t="s">
        <v>73</v>
      </c>
      <c r="E76" s="15">
        <v>5014</v>
      </c>
      <c r="F76" s="15">
        <v>2462</v>
      </c>
      <c r="G76" s="15">
        <v>2552</v>
      </c>
      <c r="H76" s="15">
        <v>-5</v>
      </c>
      <c r="I76" s="15">
        <v>-1</v>
      </c>
      <c r="J76" s="15">
        <v>6</v>
      </c>
      <c r="K76" s="15">
        <v>7</v>
      </c>
      <c r="L76" s="15">
        <v>-4</v>
      </c>
      <c r="M76" s="15">
        <v>3</v>
      </c>
      <c r="N76" s="15">
        <v>7</v>
      </c>
      <c r="O76" s="15">
        <v>1739</v>
      </c>
      <c r="P76" s="15">
        <v>-1</v>
      </c>
      <c r="Q76" s="15">
        <v>3</v>
      </c>
      <c r="R76" s="15">
        <v>4</v>
      </c>
    </row>
    <row r="77" spans="2:18" s="4" customFormat="1" ht="15" customHeight="1">
      <c r="B77" s="16"/>
      <c r="C77" s="19"/>
      <c r="D77" s="20" t="s">
        <v>74</v>
      </c>
      <c r="E77" s="15">
        <v>5660</v>
      </c>
      <c r="F77" s="15">
        <v>2779</v>
      </c>
      <c r="G77" s="15">
        <v>2881</v>
      </c>
      <c r="H77" s="15">
        <v>-9</v>
      </c>
      <c r="I77" s="15">
        <v>-6</v>
      </c>
      <c r="J77" s="15">
        <v>3</v>
      </c>
      <c r="K77" s="15">
        <v>9</v>
      </c>
      <c r="L77" s="15">
        <v>-3</v>
      </c>
      <c r="M77" s="15">
        <v>6</v>
      </c>
      <c r="N77" s="15">
        <v>9</v>
      </c>
      <c r="O77" s="15">
        <v>1716</v>
      </c>
      <c r="P77" s="15">
        <v>-1</v>
      </c>
      <c r="Q77" s="15">
        <v>1</v>
      </c>
      <c r="R77" s="15">
        <v>2</v>
      </c>
    </row>
    <row r="78" spans="2:18" s="4" customFormat="1" ht="15" customHeight="1">
      <c r="B78" s="16"/>
      <c r="C78" s="19"/>
      <c r="D78" s="20" t="s">
        <v>75</v>
      </c>
      <c r="E78" s="15">
        <v>4077</v>
      </c>
      <c r="F78" s="15">
        <v>1908</v>
      </c>
      <c r="G78" s="15">
        <v>2169</v>
      </c>
      <c r="H78" s="15">
        <v>-7</v>
      </c>
      <c r="I78" s="15">
        <v>-2</v>
      </c>
      <c r="J78" s="15">
        <v>1</v>
      </c>
      <c r="K78" s="15">
        <v>3</v>
      </c>
      <c r="L78" s="15">
        <v>-5</v>
      </c>
      <c r="M78" s="15">
        <v>4</v>
      </c>
      <c r="N78" s="15">
        <v>9</v>
      </c>
      <c r="O78" s="15">
        <v>946</v>
      </c>
      <c r="P78" s="15">
        <v>-1</v>
      </c>
      <c r="Q78" s="15">
        <v>2</v>
      </c>
      <c r="R78" s="15">
        <v>3</v>
      </c>
    </row>
    <row r="79" spans="2:18" s="4" customFormat="1" ht="15" customHeight="1">
      <c r="B79" s="16"/>
      <c r="C79" s="19"/>
      <c r="D79" s="20" t="s">
        <v>76</v>
      </c>
      <c r="E79" s="15">
        <v>11124</v>
      </c>
      <c r="F79" s="15">
        <v>5365</v>
      </c>
      <c r="G79" s="15">
        <v>5759</v>
      </c>
      <c r="H79" s="15">
        <v>-1</v>
      </c>
      <c r="I79" s="15">
        <v>-3</v>
      </c>
      <c r="J79" s="15">
        <v>8</v>
      </c>
      <c r="K79" s="15">
        <v>11</v>
      </c>
      <c r="L79" s="15">
        <v>2</v>
      </c>
      <c r="M79" s="15">
        <v>18</v>
      </c>
      <c r="N79" s="15">
        <v>16</v>
      </c>
      <c r="O79" s="15">
        <v>3517</v>
      </c>
      <c r="P79" s="15">
        <v>2</v>
      </c>
      <c r="Q79" s="15">
        <v>7</v>
      </c>
      <c r="R79" s="15">
        <v>5</v>
      </c>
    </row>
    <row r="80" spans="2:18" s="4" customFormat="1" ht="15" customHeight="1">
      <c r="B80" s="16"/>
      <c r="C80" s="19"/>
      <c r="D80" s="20" t="s">
        <v>77</v>
      </c>
      <c r="E80" s="15">
        <v>5780</v>
      </c>
      <c r="F80" s="15">
        <v>2766</v>
      </c>
      <c r="G80" s="15">
        <v>3014</v>
      </c>
      <c r="H80" s="15">
        <v>-12</v>
      </c>
      <c r="I80" s="15">
        <v>-8</v>
      </c>
      <c r="J80" s="15">
        <v>3</v>
      </c>
      <c r="K80" s="15">
        <v>11</v>
      </c>
      <c r="L80" s="15">
        <v>-4</v>
      </c>
      <c r="M80" s="15">
        <v>11</v>
      </c>
      <c r="N80" s="15">
        <v>15</v>
      </c>
      <c r="O80" s="15">
        <v>2582</v>
      </c>
      <c r="P80" s="15">
        <v>-4</v>
      </c>
      <c r="Q80" s="15">
        <v>8</v>
      </c>
      <c r="R80" s="15">
        <v>12</v>
      </c>
    </row>
    <row r="81" spans="2:18" s="4" customFormat="1" ht="15" customHeight="1">
      <c r="B81" s="16"/>
      <c r="C81" s="19"/>
      <c r="D81" s="20" t="s">
        <v>78</v>
      </c>
      <c r="E81" s="15">
        <v>7329</v>
      </c>
      <c r="F81" s="15">
        <v>3560</v>
      </c>
      <c r="G81" s="15">
        <v>3769</v>
      </c>
      <c r="H81" s="15">
        <v>-17</v>
      </c>
      <c r="I81" s="15">
        <v>-7</v>
      </c>
      <c r="J81" s="15">
        <v>2</v>
      </c>
      <c r="K81" s="15">
        <v>9</v>
      </c>
      <c r="L81" s="15">
        <v>-10</v>
      </c>
      <c r="M81" s="15">
        <v>12</v>
      </c>
      <c r="N81" s="15">
        <v>22</v>
      </c>
      <c r="O81" s="15">
        <v>2311</v>
      </c>
      <c r="P81" s="15">
        <v>-1</v>
      </c>
      <c r="Q81" s="15">
        <v>5</v>
      </c>
      <c r="R81" s="15">
        <v>6</v>
      </c>
    </row>
    <row r="82" spans="2:18" s="4" customFormat="1" ht="15" customHeight="1">
      <c r="B82" s="16"/>
      <c r="C82" s="19"/>
      <c r="D82" s="20" t="s">
        <v>79</v>
      </c>
      <c r="E82" s="15">
        <v>7652</v>
      </c>
      <c r="F82" s="15">
        <v>3734</v>
      </c>
      <c r="G82" s="15">
        <v>3918</v>
      </c>
      <c r="H82" s="15">
        <v>22</v>
      </c>
      <c r="I82" s="15">
        <v>1</v>
      </c>
      <c r="J82" s="15">
        <v>6</v>
      </c>
      <c r="K82" s="15">
        <v>5</v>
      </c>
      <c r="L82" s="15">
        <v>21</v>
      </c>
      <c r="M82" s="15">
        <v>26</v>
      </c>
      <c r="N82" s="15">
        <v>5</v>
      </c>
      <c r="O82" s="15">
        <v>2137</v>
      </c>
      <c r="P82" s="15">
        <v>7</v>
      </c>
      <c r="Q82" s="15">
        <v>13</v>
      </c>
      <c r="R82" s="15">
        <v>6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109783</v>
      </c>
      <c r="F84" s="11">
        <v>54757</v>
      </c>
      <c r="G84" s="11">
        <v>55026</v>
      </c>
      <c r="H84" s="11">
        <v>59</v>
      </c>
      <c r="I84" s="11">
        <v>6</v>
      </c>
      <c r="J84" s="11">
        <v>97</v>
      </c>
      <c r="K84" s="11">
        <v>91</v>
      </c>
      <c r="L84" s="11">
        <v>53</v>
      </c>
      <c r="M84" s="11">
        <v>401</v>
      </c>
      <c r="N84" s="11">
        <v>348</v>
      </c>
      <c r="O84" s="11">
        <v>36476</v>
      </c>
      <c r="P84" s="11">
        <v>16</v>
      </c>
      <c r="Q84" s="11">
        <v>181</v>
      </c>
      <c r="R84" s="11">
        <v>165</v>
      </c>
    </row>
    <row r="85" spans="2:18" s="4" customFormat="1" ht="15" customHeight="1">
      <c r="B85" s="16"/>
      <c r="C85" s="19"/>
      <c r="D85" s="20" t="s">
        <v>81</v>
      </c>
      <c r="E85" s="15">
        <v>18532</v>
      </c>
      <c r="F85" s="15">
        <v>9423</v>
      </c>
      <c r="G85" s="15">
        <v>9109</v>
      </c>
      <c r="H85" s="15">
        <v>21</v>
      </c>
      <c r="I85" s="15">
        <v>3</v>
      </c>
      <c r="J85" s="15">
        <v>21</v>
      </c>
      <c r="K85" s="15">
        <v>18</v>
      </c>
      <c r="L85" s="15">
        <v>18</v>
      </c>
      <c r="M85" s="15">
        <v>80</v>
      </c>
      <c r="N85" s="15">
        <v>62</v>
      </c>
      <c r="O85" s="15">
        <v>6022</v>
      </c>
      <c r="P85" s="15">
        <v>3</v>
      </c>
      <c r="Q85" s="15">
        <v>38</v>
      </c>
      <c r="R85" s="15">
        <v>35</v>
      </c>
    </row>
    <row r="86" spans="2:18" s="4" customFormat="1" ht="15" customHeight="1">
      <c r="B86" s="16"/>
      <c r="C86" s="19"/>
      <c r="D86" s="20" t="s">
        <v>39</v>
      </c>
      <c r="E86" s="15">
        <v>21837</v>
      </c>
      <c r="F86" s="15">
        <v>10916</v>
      </c>
      <c r="G86" s="15">
        <v>10921</v>
      </c>
      <c r="H86" s="15">
        <v>32</v>
      </c>
      <c r="I86" s="15">
        <v>5</v>
      </c>
      <c r="J86" s="15">
        <v>19</v>
      </c>
      <c r="K86" s="15">
        <v>14</v>
      </c>
      <c r="L86" s="15">
        <v>27</v>
      </c>
      <c r="M86" s="15">
        <v>89</v>
      </c>
      <c r="N86" s="15">
        <v>62</v>
      </c>
      <c r="O86" s="15">
        <v>6893</v>
      </c>
      <c r="P86" s="15">
        <v>13</v>
      </c>
      <c r="Q86" s="15">
        <v>52</v>
      </c>
      <c r="R86" s="15">
        <v>39</v>
      </c>
    </row>
    <row r="87" spans="2:18" s="4" customFormat="1" ht="15" customHeight="1">
      <c r="B87" s="16"/>
      <c r="C87" s="19"/>
      <c r="D87" s="20" t="s">
        <v>82</v>
      </c>
      <c r="E87" s="15">
        <v>31115</v>
      </c>
      <c r="F87" s="15">
        <v>15666</v>
      </c>
      <c r="G87" s="15">
        <v>15449</v>
      </c>
      <c r="H87" s="15">
        <v>-23</v>
      </c>
      <c r="I87" s="15">
        <v>-16</v>
      </c>
      <c r="J87" s="15">
        <v>18</v>
      </c>
      <c r="K87" s="15">
        <v>34</v>
      </c>
      <c r="L87" s="15">
        <v>-7</v>
      </c>
      <c r="M87" s="15">
        <v>94</v>
      </c>
      <c r="N87" s="15">
        <v>101</v>
      </c>
      <c r="O87" s="15">
        <v>10155</v>
      </c>
      <c r="P87" s="15">
        <v>-18</v>
      </c>
      <c r="Q87" s="15">
        <v>35</v>
      </c>
      <c r="R87" s="15">
        <v>53</v>
      </c>
    </row>
    <row r="88" spans="2:18" s="4" customFormat="1" ht="15" customHeight="1">
      <c r="B88" s="16"/>
      <c r="C88" s="19"/>
      <c r="D88" s="20" t="s">
        <v>83</v>
      </c>
      <c r="E88" s="15">
        <v>38299</v>
      </c>
      <c r="F88" s="15">
        <v>18752</v>
      </c>
      <c r="G88" s="15">
        <v>19547</v>
      </c>
      <c r="H88" s="15">
        <v>29</v>
      </c>
      <c r="I88" s="15">
        <v>14</v>
      </c>
      <c r="J88" s="15">
        <v>39</v>
      </c>
      <c r="K88" s="15">
        <v>25</v>
      </c>
      <c r="L88" s="15">
        <v>15</v>
      </c>
      <c r="M88" s="15">
        <v>138</v>
      </c>
      <c r="N88" s="15">
        <v>123</v>
      </c>
      <c r="O88" s="15">
        <v>13406</v>
      </c>
      <c r="P88" s="15">
        <v>18</v>
      </c>
      <c r="Q88" s="15">
        <v>56</v>
      </c>
      <c r="R88" s="15">
        <v>38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89509</v>
      </c>
      <c r="F90" s="11">
        <v>44650</v>
      </c>
      <c r="G90" s="11">
        <v>44859</v>
      </c>
      <c r="H90" s="11">
        <v>49</v>
      </c>
      <c r="I90" s="11">
        <v>9</v>
      </c>
      <c r="J90" s="11">
        <v>83</v>
      </c>
      <c r="K90" s="11">
        <v>74</v>
      </c>
      <c r="L90" s="11">
        <v>40</v>
      </c>
      <c r="M90" s="11">
        <v>299</v>
      </c>
      <c r="N90" s="11">
        <v>259</v>
      </c>
      <c r="O90" s="11">
        <v>28827</v>
      </c>
      <c r="P90" s="11">
        <v>59</v>
      </c>
      <c r="Q90" s="11">
        <v>175</v>
      </c>
      <c r="R90" s="11">
        <v>116</v>
      </c>
    </row>
    <row r="91" spans="2:18" s="4" customFormat="1" ht="15" customHeight="1">
      <c r="B91" s="16"/>
      <c r="C91" s="19"/>
      <c r="D91" s="20" t="s">
        <v>85</v>
      </c>
      <c r="E91" s="15">
        <v>14125</v>
      </c>
      <c r="F91" s="15">
        <v>7060</v>
      </c>
      <c r="G91" s="15">
        <v>7065</v>
      </c>
      <c r="H91" s="15">
        <v>-7</v>
      </c>
      <c r="I91" s="15">
        <v>-8</v>
      </c>
      <c r="J91" s="15">
        <v>7</v>
      </c>
      <c r="K91" s="15">
        <v>15</v>
      </c>
      <c r="L91" s="15">
        <v>1</v>
      </c>
      <c r="M91" s="15">
        <v>29</v>
      </c>
      <c r="N91" s="15">
        <v>28</v>
      </c>
      <c r="O91" s="15">
        <v>4654</v>
      </c>
      <c r="P91" s="15">
        <v>6</v>
      </c>
      <c r="Q91" s="15">
        <v>15</v>
      </c>
      <c r="R91" s="15">
        <v>9</v>
      </c>
    </row>
    <row r="92" spans="2:18" s="4" customFormat="1" ht="15" customHeight="1">
      <c r="B92" s="16"/>
      <c r="C92" s="19"/>
      <c r="D92" s="20" t="s">
        <v>86</v>
      </c>
      <c r="E92" s="15">
        <v>29556</v>
      </c>
      <c r="F92" s="15">
        <v>14949</v>
      </c>
      <c r="G92" s="15">
        <v>14607</v>
      </c>
      <c r="H92" s="15">
        <v>19</v>
      </c>
      <c r="I92" s="15">
        <v>7</v>
      </c>
      <c r="J92" s="15">
        <v>27</v>
      </c>
      <c r="K92" s="15">
        <v>20</v>
      </c>
      <c r="L92" s="15">
        <v>12</v>
      </c>
      <c r="M92" s="15">
        <v>101</v>
      </c>
      <c r="N92" s="15">
        <v>89</v>
      </c>
      <c r="O92" s="15">
        <v>9548</v>
      </c>
      <c r="P92" s="15">
        <v>18</v>
      </c>
      <c r="Q92" s="15">
        <v>56</v>
      </c>
      <c r="R92" s="15">
        <v>38</v>
      </c>
    </row>
    <row r="93" spans="2:18" s="4" customFormat="1" ht="15" customHeight="1">
      <c r="B93" s="16"/>
      <c r="C93" s="19"/>
      <c r="D93" s="20" t="s">
        <v>87</v>
      </c>
      <c r="E93" s="15">
        <v>18746</v>
      </c>
      <c r="F93" s="15">
        <v>9305</v>
      </c>
      <c r="G93" s="15">
        <v>9441</v>
      </c>
      <c r="H93" s="15">
        <v>9</v>
      </c>
      <c r="I93" s="15">
        <v>-3</v>
      </c>
      <c r="J93" s="15">
        <v>18</v>
      </c>
      <c r="K93" s="15">
        <v>21</v>
      </c>
      <c r="L93" s="15">
        <v>12</v>
      </c>
      <c r="M93" s="15">
        <v>72</v>
      </c>
      <c r="N93" s="15">
        <v>60</v>
      </c>
      <c r="O93" s="15">
        <v>5961</v>
      </c>
      <c r="P93" s="15">
        <v>10</v>
      </c>
      <c r="Q93" s="15">
        <v>47</v>
      </c>
      <c r="R93" s="15">
        <v>37</v>
      </c>
    </row>
    <row r="94" spans="2:18" s="4" customFormat="1" ht="15" customHeight="1">
      <c r="B94" s="16"/>
      <c r="C94" s="19"/>
      <c r="D94" s="20" t="s">
        <v>88</v>
      </c>
      <c r="E94" s="15">
        <v>27082</v>
      </c>
      <c r="F94" s="15">
        <v>13336</v>
      </c>
      <c r="G94" s="15">
        <v>13746</v>
      </c>
      <c r="H94" s="15">
        <v>28</v>
      </c>
      <c r="I94" s="15">
        <v>13</v>
      </c>
      <c r="J94" s="15">
        <v>31</v>
      </c>
      <c r="K94" s="15">
        <v>18</v>
      </c>
      <c r="L94" s="15">
        <v>15</v>
      </c>
      <c r="M94" s="15">
        <v>97</v>
      </c>
      <c r="N94" s="15">
        <v>82</v>
      </c>
      <c r="O94" s="15">
        <v>8664</v>
      </c>
      <c r="P94" s="15">
        <v>25</v>
      </c>
      <c r="Q94" s="15">
        <v>57</v>
      </c>
      <c r="R94" s="15">
        <v>32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21644</v>
      </c>
      <c r="F96" s="11">
        <v>10552</v>
      </c>
      <c r="G96" s="11">
        <v>11092</v>
      </c>
      <c r="H96" s="11">
        <v>1</v>
      </c>
      <c r="I96" s="11">
        <v>-9</v>
      </c>
      <c r="J96" s="11">
        <v>14</v>
      </c>
      <c r="K96" s="11">
        <v>23</v>
      </c>
      <c r="L96" s="11">
        <v>10</v>
      </c>
      <c r="M96" s="11">
        <v>56</v>
      </c>
      <c r="N96" s="11">
        <v>46</v>
      </c>
      <c r="O96" s="11">
        <v>7484</v>
      </c>
      <c r="P96" s="11">
        <v>1</v>
      </c>
      <c r="Q96" s="11">
        <v>13</v>
      </c>
      <c r="R96" s="11">
        <v>12</v>
      </c>
    </row>
    <row r="97" spans="2:18" s="4" customFormat="1" ht="15" customHeight="1">
      <c r="B97" s="16"/>
      <c r="C97" s="19"/>
      <c r="D97" s="20" t="s">
        <v>90</v>
      </c>
      <c r="E97" s="15">
        <v>21644</v>
      </c>
      <c r="F97" s="15">
        <v>10552</v>
      </c>
      <c r="G97" s="15">
        <v>11092</v>
      </c>
      <c r="H97" s="15">
        <v>1</v>
      </c>
      <c r="I97" s="15">
        <v>-9</v>
      </c>
      <c r="J97" s="15">
        <v>14</v>
      </c>
      <c r="K97" s="15">
        <v>23</v>
      </c>
      <c r="L97" s="15">
        <v>10</v>
      </c>
      <c r="M97" s="15">
        <v>56</v>
      </c>
      <c r="N97" s="15">
        <v>46</v>
      </c>
      <c r="O97" s="15">
        <v>7484</v>
      </c>
      <c r="P97" s="15">
        <v>1</v>
      </c>
      <c r="Q97" s="15">
        <v>13</v>
      </c>
      <c r="R97" s="15">
        <v>12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107836</v>
      </c>
      <c r="F99" s="11">
        <v>54790</v>
      </c>
      <c r="G99" s="11">
        <v>53046</v>
      </c>
      <c r="H99" s="11">
        <v>2</v>
      </c>
      <c r="I99" s="11">
        <v>16</v>
      </c>
      <c r="J99" s="11">
        <v>98</v>
      </c>
      <c r="K99" s="11">
        <v>82</v>
      </c>
      <c r="L99" s="11">
        <v>-14</v>
      </c>
      <c r="M99" s="11">
        <v>428</v>
      </c>
      <c r="N99" s="11">
        <v>442</v>
      </c>
      <c r="O99" s="11">
        <v>36629</v>
      </c>
      <c r="P99" s="11">
        <v>-9</v>
      </c>
      <c r="Q99" s="11">
        <v>237</v>
      </c>
      <c r="R99" s="11">
        <v>246</v>
      </c>
    </row>
    <row r="100" spans="2:18" s="4" customFormat="1" ht="15" customHeight="1">
      <c r="B100" s="16"/>
      <c r="C100" s="19"/>
      <c r="D100" s="20" t="s">
        <v>92</v>
      </c>
      <c r="E100" s="15">
        <v>15951</v>
      </c>
      <c r="F100" s="15">
        <v>7944</v>
      </c>
      <c r="G100" s="15">
        <v>8007</v>
      </c>
      <c r="H100" s="15">
        <v>-4</v>
      </c>
      <c r="I100" s="15">
        <v>-3</v>
      </c>
      <c r="J100" s="15">
        <v>17</v>
      </c>
      <c r="K100" s="15">
        <v>20</v>
      </c>
      <c r="L100" s="15">
        <v>-1</v>
      </c>
      <c r="M100" s="15">
        <v>33</v>
      </c>
      <c r="N100" s="15">
        <v>34</v>
      </c>
      <c r="O100" s="15">
        <v>4671</v>
      </c>
      <c r="P100" s="15">
        <v>6</v>
      </c>
      <c r="Q100" s="15">
        <v>18</v>
      </c>
      <c r="R100" s="15">
        <v>12</v>
      </c>
    </row>
    <row r="101" spans="2:18" s="4" customFormat="1" ht="15" customHeight="1">
      <c r="B101" s="16"/>
      <c r="C101" s="19"/>
      <c r="D101" s="20" t="s">
        <v>93</v>
      </c>
      <c r="E101" s="15">
        <v>11371</v>
      </c>
      <c r="F101" s="15">
        <v>5653</v>
      </c>
      <c r="G101" s="15">
        <v>5718</v>
      </c>
      <c r="H101" s="15">
        <v>-7</v>
      </c>
      <c r="I101" s="15">
        <v>-1</v>
      </c>
      <c r="J101" s="15">
        <v>10</v>
      </c>
      <c r="K101" s="15">
        <v>11</v>
      </c>
      <c r="L101" s="15">
        <v>-6</v>
      </c>
      <c r="M101" s="15">
        <v>24</v>
      </c>
      <c r="N101" s="15">
        <v>30</v>
      </c>
      <c r="O101" s="15">
        <v>3498</v>
      </c>
      <c r="P101" s="15">
        <v>-4</v>
      </c>
      <c r="Q101" s="15">
        <v>11</v>
      </c>
      <c r="R101" s="15">
        <v>15</v>
      </c>
    </row>
    <row r="102" spans="2:18" s="4" customFormat="1" ht="15" customHeight="1">
      <c r="B102" s="16"/>
      <c r="C102" s="19"/>
      <c r="D102" s="20" t="s">
        <v>94</v>
      </c>
      <c r="E102" s="15">
        <v>11603</v>
      </c>
      <c r="F102" s="15">
        <v>5765</v>
      </c>
      <c r="G102" s="15">
        <v>5838</v>
      </c>
      <c r="H102" s="15">
        <v>14</v>
      </c>
      <c r="I102" s="15">
        <v>-2</v>
      </c>
      <c r="J102" s="15">
        <v>12</v>
      </c>
      <c r="K102" s="15">
        <v>14</v>
      </c>
      <c r="L102" s="15">
        <v>16</v>
      </c>
      <c r="M102" s="15">
        <v>42</v>
      </c>
      <c r="N102" s="15">
        <v>26</v>
      </c>
      <c r="O102" s="15">
        <v>3558</v>
      </c>
      <c r="P102" s="15">
        <v>8</v>
      </c>
      <c r="Q102" s="15">
        <v>23</v>
      </c>
      <c r="R102" s="15">
        <v>15</v>
      </c>
    </row>
    <row r="103" spans="2:18" s="4" customFormat="1" ht="15" customHeight="1">
      <c r="B103" s="16"/>
      <c r="C103" s="19"/>
      <c r="D103" s="20" t="s">
        <v>95</v>
      </c>
      <c r="E103" s="15">
        <v>41235</v>
      </c>
      <c r="F103" s="15">
        <v>21533</v>
      </c>
      <c r="G103" s="15">
        <v>19702</v>
      </c>
      <c r="H103" s="15">
        <v>-23</v>
      </c>
      <c r="I103" s="15">
        <v>21</v>
      </c>
      <c r="J103" s="15">
        <v>44</v>
      </c>
      <c r="K103" s="15">
        <v>23</v>
      </c>
      <c r="L103" s="15">
        <v>-44</v>
      </c>
      <c r="M103" s="15">
        <v>247</v>
      </c>
      <c r="N103" s="15">
        <v>291</v>
      </c>
      <c r="O103" s="15">
        <v>16113</v>
      </c>
      <c r="P103" s="15">
        <v>-48</v>
      </c>
      <c r="Q103" s="15">
        <v>138</v>
      </c>
      <c r="R103" s="15">
        <v>186</v>
      </c>
    </row>
    <row r="104" spans="2:18" s="4" customFormat="1" ht="15" customHeight="1">
      <c r="B104" s="16"/>
      <c r="C104" s="19"/>
      <c r="D104" s="20" t="s">
        <v>96</v>
      </c>
      <c r="E104" s="15">
        <v>27676</v>
      </c>
      <c r="F104" s="15">
        <v>13895</v>
      </c>
      <c r="G104" s="15">
        <v>13781</v>
      </c>
      <c r="H104" s="15">
        <v>22</v>
      </c>
      <c r="I104" s="15">
        <v>1</v>
      </c>
      <c r="J104" s="15">
        <v>15</v>
      </c>
      <c r="K104" s="15">
        <v>14</v>
      </c>
      <c r="L104" s="15">
        <v>21</v>
      </c>
      <c r="M104" s="15">
        <v>82</v>
      </c>
      <c r="N104" s="15">
        <v>61</v>
      </c>
      <c r="O104" s="15">
        <v>8789</v>
      </c>
      <c r="P104" s="15">
        <v>29</v>
      </c>
      <c r="Q104" s="15">
        <v>47</v>
      </c>
      <c r="R104" s="15">
        <v>18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P5:P6"/>
    <mergeCell ref="Q5:Q6"/>
    <mergeCell ref="R5:R6"/>
    <mergeCell ref="O3:R4"/>
    <mergeCell ref="O5:O6"/>
    <mergeCell ref="H5:H6"/>
    <mergeCell ref="I5:K5"/>
    <mergeCell ref="L5:N5"/>
    <mergeCell ref="E3:N4"/>
    <mergeCell ref="E5:E6"/>
    <mergeCell ref="F5:F6"/>
    <mergeCell ref="G5:G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5:D55"/>
    <mergeCell ref="C61:D61"/>
    <mergeCell ref="C96:D96"/>
    <mergeCell ref="C99:D99"/>
    <mergeCell ref="C64:D64"/>
    <mergeCell ref="C74:D74"/>
    <mergeCell ref="C84:D84"/>
    <mergeCell ref="C90:D9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100</v>
      </c>
      <c r="C1" s="2"/>
      <c r="D1" s="2"/>
      <c r="R1" s="27"/>
    </row>
    <row r="2" ht="12" customHeight="1">
      <c r="R2" s="3" t="str">
        <f>"平成１６年３月１日現在　　"</f>
        <v>平成１６年３月１日現在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2034189</v>
      </c>
      <c r="F8" s="11">
        <v>1002857</v>
      </c>
      <c r="G8" s="11">
        <v>1031332</v>
      </c>
      <c r="H8" s="11">
        <v>388</v>
      </c>
      <c r="I8" s="11">
        <v>-168</v>
      </c>
      <c r="J8" s="11">
        <v>1373</v>
      </c>
      <c r="K8" s="11">
        <v>1541</v>
      </c>
      <c r="L8" s="11">
        <v>556</v>
      </c>
      <c r="M8" s="11">
        <v>6177</v>
      </c>
      <c r="N8" s="11">
        <v>5621</v>
      </c>
      <c r="O8" s="11">
        <v>726118</v>
      </c>
      <c r="P8" s="11">
        <v>843</v>
      </c>
      <c r="Q8" s="11">
        <v>3985</v>
      </c>
      <c r="R8" s="11">
        <v>3142</v>
      </c>
    </row>
    <row r="9" spans="2:18" s="4" customFormat="1" ht="15.75" customHeight="1">
      <c r="B9" s="46" t="s">
        <v>17</v>
      </c>
      <c r="C9" s="49"/>
      <c r="D9" s="41"/>
      <c r="E9" s="11">
        <v>1253720</v>
      </c>
      <c r="F9" s="11">
        <v>616762</v>
      </c>
      <c r="G9" s="11">
        <v>636958</v>
      </c>
      <c r="H9" s="11">
        <v>337</v>
      </c>
      <c r="I9" s="11">
        <v>-34</v>
      </c>
      <c r="J9" s="11">
        <v>871</v>
      </c>
      <c r="K9" s="11">
        <v>905</v>
      </c>
      <c r="L9" s="11">
        <v>371</v>
      </c>
      <c r="M9" s="11">
        <v>3868</v>
      </c>
      <c r="N9" s="11">
        <v>3497</v>
      </c>
      <c r="O9" s="11">
        <v>469228</v>
      </c>
      <c r="P9" s="11">
        <v>568</v>
      </c>
      <c r="Q9" s="11">
        <v>2830</v>
      </c>
      <c r="R9" s="11">
        <v>2262</v>
      </c>
    </row>
    <row r="10" spans="2:18" s="4" customFormat="1" ht="15.75" customHeight="1">
      <c r="B10" s="46" t="s">
        <v>18</v>
      </c>
      <c r="C10" s="49"/>
      <c r="D10" s="41"/>
      <c r="E10" s="11">
        <v>780469</v>
      </c>
      <c r="F10" s="11">
        <v>386095</v>
      </c>
      <c r="G10" s="11">
        <v>394374</v>
      </c>
      <c r="H10" s="11">
        <v>51</v>
      </c>
      <c r="I10" s="11">
        <v>-134</v>
      </c>
      <c r="J10" s="11">
        <v>502</v>
      </c>
      <c r="K10" s="11">
        <v>636</v>
      </c>
      <c r="L10" s="11">
        <v>185</v>
      </c>
      <c r="M10" s="11">
        <v>2309</v>
      </c>
      <c r="N10" s="11">
        <v>2124</v>
      </c>
      <c r="O10" s="11">
        <v>256890</v>
      </c>
      <c r="P10" s="11">
        <v>275</v>
      </c>
      <c r="Q10" s="11">
        <v>1155</v>
      </c>
      <c r="R10" s="11">
        <v>880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284897</v>
      </c>
      <c r="F12" s="15">
        <v>139070</v>
      </c>
      <c r="G12" s="15">
        <v>145827</v>
      </c>
      <c r="H12" s="15">
        <v>-43</v>
      </c>
      <c r="I12" s="15">
        <v>-12</v>
      </c>
      <c r="J12" s="15">
        <v>195</v>
      </c>
      <c r="K12" s="15">
        <v>207</v>
      </c>
      <c r="L12" s="15">
        <v>-31</v>
      </c>
      <c r="M12" s="15">
        <v>798</v>
      </c>
      <c r="N12" s="15">
        <v>829</v>
      </c>
      <c r="O12" s="15">
        <v>109941</v>
      </c>
      <c r="P12" s="15">
        <v>51</v>
      </c>
      <c r="Q12" s="15">
        <v>797</v>
      </c>
      <c r="R12" s="15">
        <v>746</v>
      </c>
    </row>
    <row r="13" spans="2:18" s="4" customFormat="1" ht="15.75" customHeight="1">
      <c r="B13" s="14"/>
      <c r="C13" s="40" t="s">
        <v>20</v>
      </c>
      <c r="D13" s="41"/>
      <c r="E13" s="15">
        <v>242217</v>
      </c>
      <c r="F13" s="15">
        <v>119025</v>
      </c>
      <c r="G13" s="15">
        <v>123192</v>
      </c>
      <c r="H13" s="15">
        <v>122</v>
      </c>
      <c r="I13" s="15">
        <v>29</v>
      </c>
      <c r="J13" s="15">
        <v>180</v>
      </c>
      <c r="K13" s="15">
        <v>151</v>
      </c>
      <c r="L13" s="15">
        <v>93</v>
      </c>
      <c r="M13" s="15">
        <v>795</v>
      </c>
      <c r="N13" s="15">
        <v>702</v>
      </c>
      <c r="O13" s="15">
        <v>94407</v>
      </c>
      <c r="P13" s="15">
        <v>71</v>
      </c>
      <c r="Q13" s="15">
        <v>486</v>
      </c>
      <c r="R13" s="15">
        <v>415</v>
      </c>
    </row>
    <row r="14" spans="2:18" s="4" customFormat="1" ht="15.75" customHeight="1">
      <c r="B14" s="16"/>
      <c r="C14" s="40" t="s">
        <v>21</v>
      </c>
      <c r="D14" s="41"/>
      <c r="E14" s="15">
        <v>111941</v>
      </c>
      <c r="F14" s="15">
        <v>54086</v>
      </c>
      <c r="G14" s="15">
        <v>57855</v>
      </c>
      <c r="H14" s="15">
        <v>0</v>
      </c>
      <c r="I14" s="15">
        <v>-51</v>
      </c>
      <c r="J14" s="15">
        <v>54</v>
      </c>
      <c r="K14" s="15">
        <v>105</v>
      </c>
      <c r="L14" s="15">
        <v>51</v>
      </c>
      <c r="M14" s="15">
        <v>267</v>
      </c>
      <c r="N14" s="15">
        <v>216</v>
      </c>
      <c r="O14" s="15">
        <v>42369</v>
      </c>
      <c r="P14" s="15">
        <v>65</v>
      </c>
      <c r="Q14" s="15">
        <v>231</v>
      </c>
      <c r="R14" s="15">
        <v>166</v>
      </c>
    </row>
    <row r="15" spans="2:18" s="4" customFormat="1" ht="15.75" customHeight="1">
      <c r="B15" s="16"/>
      <c r="C15" s="40" t="s">
        <v>22</v>
      </c>
      <c r="D15" s="41"/>
      <c r="E15" s="15">
        <v>129925</v>
      </c>
      <c r="F15" s="15">
        <v>64775</v>
      </c>
      <c r="G15" s="15">
        <v>65150</v>
      </c>
      <c r="H15" s="15">
        <v>116</v>
      </c>
      <c r="I15" s="15">
        <v>23</v>
      </c>
      <c r="J15" s="15">
        <v>117</v>
      </c>
      <c r="K15" s="15">
        <v>94</v>
      </c>
      <c r="L15" s="15">
        <v>93</v>
      </c>
      <c r="M15" s="15">
        <v>596</v>
      </c>
      <c r="N15" s="15">
        <v>503</v>
      </c>
      <c r="O15" s="15">
        <v>49054</v>
      </c>
      <c r="P15" s="15">
        <v>117</v>
      </c>
      <c r="Q15" s="15">
        <v>413</v>
      </c>
      <c r="R15" s="15">
        <v>296</v>
      </c>
    </row>
    <row r="16" spans="2:18" s="4" customFormat="1" ht="15.75" customHeight="1">
      <c r="B16" s="16"/>
      <c r="C16" s="40" t="s">
        <v>23</v>
      </c>
      <c r="D16" s="41"/>
      <c r="E16" s="15">
        <v>151149</v>
      </c>
      <c r="F16" s="15">
        <v>76261</v>
      </c>
      <c r="G16" s="15">
        <v>74888</v>
      </c>
      <c r="H16" s="15">
        <v>108</v>
      </c>
      <c r="I16" s="15">
        <v>0</v>
      </c>
      <c r="J16" s="15">
        <v>106</v>
      </c>
      <c r="K16" s="15">
        <v>106</v>
      </c>
      <c r="L16" s="15">
        <v>108</v>
      </c>
      <c r="M16" s="15">
        <v>653</v>
      </c>
      <c r="N16" s="15">
        <v>545</v>
      </c>
      <c r="O16" s="15">
        <v>57217</v>
      </c>
      <c r="P16" s="15">
        <v>125</v>
      </c>
      <c r="Q16" s="15">
        <v>462</v>
      </c>
      <c r="R16" s="15">
        <v>337</v>
      </c>
    </row>
    <row r="17" spans="2:18" s="4" customFormat="1" ht="15.75" customHeight="1">
      <c r="B17" s="16"/>
      <c r="C17" s="40" t="s">
        <v>24</v>
      </c>
      <c r="D17" s="41"/>
      <c r="E17" s="15">
        <v>45803</v>
      </c>
      <c r="F17" s="15">
        <v>22115</v>
      </c>
      <c r="G17" s="15">
        <v>23688</v>
      </c>
      <c r="H17" s="15">
        <v>-10</v>
      </c>
      <c r="I17" s="15">
        <v>-17</v>
      </c>
      <c r="J17" s="15">
        <v>24</v>
      </c>
      <c r="K17" s="15">
        <v>41</v>
      </c>
      <c r="L17" s="15">
        <v>7</v>
      </c>
      <c r="M17" s="15">
        <v>87</v>
      </c>
      <c r="N17" s="15">
        <v>80</v>
      </c>
      <c r="O17" s="15">
        <v>16234</v>
      </c>
      <c r="P17" s="15">
        <v>7</v>
      </c>
      <c r="Q17" s="15">
        <v>52</v>
      </c>
      <c r="R17" s="15">
        <v>45</v>
      </c>
    </row>
    <row r="18" spans="2:18" s="4" customFormat="1" ht="15.75" customHeight="1">
      <c r="B18" s="16"/>
      <c r="C18" s="40" t="s">
        <v>25</v>
      </c>
      <c r="D18" s="41"/>
      <c r="E18" s="15">
        <v>79769</v>
      </c>
      <c r="F18" s="15">
        <v>39887</v>
      </c>
      <c r="G18" s="15">
        <v>39882</v>
      </c>
      <c r="H18" s="15">
        <v>42</v>
      </c>
      <c r="I18" s="15">
        <v>8</v>
      </c>
      <c r="J18" s="15">
        <v>61</v>
      </c>
      <c r="K18" s="15">
        <v>53</v>
      </c>
      <c r="L18" s="15">
        <v>34</v>
      </c>
      <c r="M18" s="15">
        <v>219</v>
      </c>
      <c r="N18" s="15">
        <v>185</v>
      </c>
      <c r="O18" s="15">
        <v>28763</v>
      </c>
      <c r="P18" s="15">
        <v>57</v>
      </c>
      <c r="Q18" s="15">
        <v>142</v>
      </c>
      <c r="R18" s="15">
        <v>85</v>
      </c>
    </row>
    <row r="19" spans="2:18" s="4" customFormat="1" ht="15.75" customHeight="1">
      <c r="B19" s="16"/>
      <c r="C19" s="40" t="s">
        <v>26</v>
      </c>
      <c r="D19" s="41"/>
      <c r="E19" s="15">
        <v>48238</v>
      </c>
      <c r="F19" s="15">
        <v>23474</v>
      </c>
      <c r="G19" s="15">
        <v>24764</v>
      </c>
      <c r="H19" s="15">
        <v>17</v>
      </c>
      <c r="I19" s="15">
        <v>10</v>
      </c>
      <c r="J19" s="15">
        <v>45</v>
      </c>
      <c r="K19" s="15">
        <v>35</v>
      </c>
      <c r="L19" s="15">
        <v>7</v>
      </c>
      <c r="M19" s="15">
        <v>118</v>
      </c>
      <c r="N19" s="15">
        <v>111</v>
      </c>
      <c r="O19" s="15">
        <v>17031</v>
      </c>
      <c r="P19" s="15">
        <v>11</v>
      </c>
      <c r="Q19" s="15">
        <v>75</v>
      </c>
      <c r="R19" s="15">
        <v>64</v>
      </c>
    </row>
    <row r="20" spans="2:18" s="4" customFormat="1" ht="15.75" customHeight="1">
      <c r="B20" s="16"/>
      <c r="C20" s="40" t="s">
        <v>27</v>
      </c>
      <c r="D20" s="41"/>
      <c r="E20" s="15">
        <v>63189</v>
      </c>
      <c r="F20" s="15">
        <v>31047</v>
      </c>
      <c r="G20" s="15">
        <v>32142</v>
      </c>
      <c r="H20" s="15">
        <v>-24</v>
      </c>
      <c r="I20" s="15">
        <v>4</v>
      </c>
      <c r="J20" s="15">
        <v>39</v>
      </c>
      <c r="K20" s="15">
        <v>35</v>
      </c>
      <c r="L20" s="15">
        <v>-28</v>
      </c>
      <c r="M20" s="15">
        <v>131</v>
      </c>
      <c r="N20" s="15">
        <v>159</v>
      </c>
      <c r="O20" s="15">
        <v>21651</v>
      </c>
      <c r="P20" s="15">
        <v>22</v>
      </c>
      <c r="Q20" s="15">
        <v>82</v>
      </c>
      <c r="R20" s="15">
        <v>60</v>
      </c>
    </row>
    <row r="21" spans="2:18" s="4" customFormat="1" ht="15.75" customHeight="1">
      <c r="B21" s="16"/>
      <c r="C21" s="40" t="s">
        <v>28</v>
      </c>
      <c r="D21" s="41"/>
      <c r="E21" s="15">
        <v>49232</v>
      </c>
      <c r="F21" s="15">
        <v>23995</v>
      </c>
      <c r="G21" s="15">
        <v>25237</v>
      </c>
      <c r="H21" s="15">
        <v>11</v>
      </c>
      <c r="I21" s="15">
        <v>-6</v>
      </c>
      <c r="J21" s="15">
        <v>26</v>
      </c>
      <c r="K21" s="15">
        <v>32</v>
      </c>
      <c r="L21" s="15">
        <v>17</v>
      </c>
      <c r="M21" s="15">
        <v>101</v>
      </c>
      <c r="N21" s="15">
        <v>84</v>
      </c>
      <c r="O21" s="15">
        <v>16354</v>
      </c>
      <c r="P21" s="15">
        <v>22</v>
      </c>
      <c r="Q21" s="15">
        <v>53</v>
      </c>
      <c r="R21" s="15">
        <v>31</v>
      </c>
    </row>
    <row r="22" spans="2:18" s="4" customFormat="1" ht="15.75" customHeight="1">
      <c r="B22" s="16"/>
      <c r="C22" s="40" t="s">
        <v>29</v>
      </c>
      <c r="D22" s="41"/>
      <c r="E22" s="15">
        <v>47360</v>
      </c>
      <c r="F22" s="15">
        <v>23027</v>
      </c>
      <c r="G22" s="15">
        <v>24333</v>
      </c>
      <c r="H22" s="15">
        <v>-2</v>
      </c>
      <c r="I22" s="15">
        <v>-22</v>
      </c>
      <c r="J22" s="15">
        <v>24</v>
      </c>
      <c r="K22" s="15">
        <v>46</v>
      </c>
      <c r="L22" s="15">
        <v>20</v>
      </c>
      <c r="M22" s="15">
        <v>103</v>
      </c>
      <c r="N22" s="15">
        <v>83</v>
      </c>
      <c r="O22" s="15">
        <v>16207</v>
      </c>
      <c r="P22" s="15">
        <v>20</v>
      </c>
      <c r="Q22" s="15">
        <v>37</v>
      </c>
      <c r="R22" s="15">
        <v>17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103888</v>
      </c>
      <c r="F24" s="11">
        <v>51228</v>
      </c>
      <c r="G24" s="11">
        <v>52660</v>
      </c>
      <c r="H24" s="11">
        <v>3</v>
      </c>
      <c r="I24" s="11">
        <v>-22</v>
      </c>
      <c r="J24" s="11">
        <v>76</v>
      </c>
      <c r="K24" s="11">
        <v>98</v>
      </c>
      <c r="L24" s="11">
        <v>25</v>
      </c>
      <c r="M24" s="11">
        <v>252</v>
      </c>
      <c r="N24" s="11">
        <v>227</v>
      </c>
      <c r="O24" s="11">
        <v>31145</v>
      </c>
      <c r="P24" s="11">
        <v>27</v>
      </c>
      <c r="Q24" s="11">
        <v>107</v>
      </c>
      <c r="R24" s="11">
        <v>80</v>
      </c>
    </row>
    <row r="25" spans="2:18" s="4" customFormat="1" ht="15.75" customHeight="1">
      <c r="B25" s="16"/>
      <c r="C25" s="17"/>
      <c r="D25" s="18" t="s">
        <v>31</v>
      </c>
      <c r="E25" s="15">
        <v>10231</v>
      </c>
      <c r="F25" s="15">
        <v>5056</v>
      </c>
      <c r="G25" s="15">
        <v>5175</v>
      </c>
      <c r="H25" s="15">
        <v>-10</v>
      </c>
      <c r="I25" s="15">
        <v>-7</v>
      </c>
      <c r="J25" s="15">
        <v>9</v>
      </c>
      <c r="K25" s="15">
        <v>16</v>
      </c>
      <c r="L25" s="15">
        <v>-3</v>
      </c>
      <c r="M25" s="15">
        <v>20</v>
      </c>
      <c r="N25" s="15">
        <v>23</v>
      </c>
      <c r="O25" s="15">
        <v>2840</v>
      </c>
      <c r="P25" s="15">
        <v>-3</v>
      </c>
      <c r="Q25" s="15">
        <v>6</v>
      </c>
      <c r="R25" s="15">
        <v>9</v>
      </c>
    </row>
    <row r="26" spans="2:18" s="4" customFormat="1" ht="15.75" customHeight="1">
      <c r="B26" s="16"/>
      <c r="C26" s="17"/>
      <c r="D26" s="18" t="s">
        <v>32</v>
      </c>
      <c r="E26" s="15">
        <v>12231</v>
      </c>
      <c r="F26" s="15">
        <v>6098</v>
      </c>
      <c r="G26" s="15">
        <v>6133</v>
      </c>
      <c r="H26" s="15">
        <v>-17</v>
      </c>
      <c r="I26" s="15">
        <v>-8</v>
      </c>
      <c r="J26" s="15">
        <v>4</v>
      </c>
      <c r="K26" s="15">
        <v>12</v>
      </c>
      <c r="L26" s="15">
        <v>-9</v>
      </c>
      <c r="M26" s="15">
        <v>7</v>
      </c>
      <c r="N26" s="15">
        <v>16</v>
      </c>
      <c r="O26" s="15">
        <v>3497</v>
      </c>
      <c r="P26" s="15">
        <v>-5</v>
      </c>
      <c r="Q26" s="15">
        <v>1</v>
      </c>
      <c r="R26" s="15">
        <v>6</v>
      </c>
    </row>
    <row r="27" spans="2:18" s="4" customFormat="1" ht="15.75" customHeight="1">
      <c r="B27" s="16"/>
      <c r="C27" s="17"/>
      <c r="D27" s="18" t="s">
        <v>33</v>
      </c>
      <c r="E27" s="15">
        <v>22179</v>
      </c>
      <c r="F27" s="15">
        <v>10936</v>
      </c>
      <c r="G27" s="15">
        <v>11243</v>
      </c>
      <c r="H27" s="15">
        <v>49</v>
      </c>
      <c r="I27" s="15">
        <v>0</v>
      </c>
      <c r="J27" s="15">
        <v>20</v>
      </c>
      <c r="K27" s="15">
        <v>20</v>
      </c>
      <c r="L27" s="15">
        <v>49</v>
      </c>
      <c r="M27" s="15">
        <v>99</v>
      </c>
      <c r="N27" s="15">
        <v>50</v>
      </c>
      <c r="O27" s="15">
        <v>6840</v>
      </c>
      <c r="P27" s="15">
        <v>30</v>
      </c>
      <c r="Q27" s="15">
        <v>51</v>
      </c>
      <c r="R27" s="15">
        <v>21</v>
      </c>
    </row>
    <row r="28" spans="2:18" s="4" customFormat="1" ht="15.75" customHeight="1">
      <c r="B28" s="16"/>
      <c r="C28" s="17"/>
      <c r="D28" s="18" t="s">
        <v>34</v>
      </c>
      <c r="E28" s="15">
        <v>16965</v>
      </c>
      <c r="F28" s="15">
        <v>8360</v>
      </c>
      <c r="G28" s="15">
        <v>8605</v>
      </c>
      <c r="H28" s="15">
        <v>14</v>
      </c>
      <c r="I28" s="15">
        <v>3</v>
      </c>
      <c r="J28" s="15">
        <v>18</v>
      </c>
      <c r="K28" s="15">
        <v>15</v>
      </c>
      <c r="L28" s="15">
        <v>11</v>
      </c>
      <c r="M28" s="15">
        <v>52</v>
      </c>
      <c r="N28" s="15">
        <v>41</v>
      </c>
      <c r="O28" s="15">
        <v>5285</v>
      </c>
      <c r="P28" s="15">
        <v>0</v>
      </c>
      <c r="Q28" s="15">
        <v>17</v>
      </c>
      <c r="R28" s="15">
        <v>17</v>
      </c>
    </row>
    <row r="29" spans="2:18" s="4" customFormat="1" ht="15.75" customHeight="1">
      <c r="B29" s="16"/>
      <c r="C29" s="19"/>
      <c r="D29" s="20" t="s">
        <v>35</v>
      </c>
      <c r="E29" s="15">
        <v>8452</v>
      </c>
      <c r="F29" s="15">
        <v>4079</v>
      </c>
      <c r="G29" s="15">
        <v>4373</v>
      </c>
      <c r="H29" s="15">
        <v>-2</v>
      </c>
      <c r="I29" s="15">
        <v>3</v>
      </c>
      <c r="J29" s="15">
        <v>10</v>
      </c>
      <c r="K29" s="15">
        <v>7</v>
      </c>
      <c r="L29" s="15">
        <v>-5</v>
      </c>
      <c r="M29" s="15">
        <v>11</v>
      </c>
      <c r="N29" s="15">
        <v>16</v>
      </c>
      <c r="O29" s="15">
        <v>2352</v>
      </c>
      <c r="P29" s="15">
        <v>-4</v>
      </c>
      <c r="Q29" s="15">
        <v>2</v>
      </c>
      <c r="R29" s="15">
        <v>6</v>
      </c>
    </row>
    <row r="30" spans="2:18" s="4" customFormat="1" ht="15.75" customHeight="1">
      <c r="B30" s="16"/>
      <c r="C30" s="19"/>
      <c r="D30" s="20" t="s">
        <v>36</v>
      </c>
      <c r="E30" s="15">
        <v>11516</v>
      </c>
      <c r="F30" s="15">
        <v>5690</v>
      </c>
      <c r="G30" s="15">
        <v>5826</v>
      </c>
      <c r="H30" s="15">
        <v>-10</v>
      </c>
      <c r="I30" s="15">
        <v>-5</v>
      </c>
      <c r="J30" s="15">
        <v>7</v>
      </c>
      <c r="K30" s="15">
        <v>12</v>
      </c>
      <c r="L30" s="15">
        <v>-5</v>
      </c>
      <c r="M30" s="15">
        <v>27</v>
      </c>
      <c r="N30" s="15">
        <v>32</v>
      </c>
      <c r="O30" s="15">
        <v>3488</v>
      </c>
      <c r="P30" s="15">
        <v>3</v>
      </c>
      <c r="Q30" s="15">
        <v>12</v>
      </c>
      <c r="R30" s="15">
        <v>9</v>
      </c>
    </row>
    <row r="31" spans="2:18" s="4" customFormat="1" ht="15.75" customHeight="1">
      <c r="B31" s="16"/>
      <c r="C31" s="19"/>
      <c r="D31" s="20" t="s">
        <v>37</v>
      </c>
      <c r="E31" s="15">
        <v>16561</v>
      </c>
      <c r="F31" s="15">
        <v>8246</v>
      </c>
      <c r="G31" s="15">
        <v>8315</v>
      </c>
      <c r="H31" s="15">
        <v>-6</v>
      </c>
      <c r="I31" s="15">
        <v>-5</v>
      </c>
      <c r="J31" s="15">
        <v>6</v>
      </c>
      <c r="K31" s="15">
        <v>11</v>
      </c>
      <c r="L31" s="15">
        <v>-1</v>
      </c>
      <c r="M31" s="15">
        <v>35</v>
      </c>
      <c r="N31" s="15">
        <v>36</v>
      </c>
      <c r="O31" s="15">
        <v>4910</v>
      </c>
      <c r="P31" s="15">
        <v>9</v>
      </c>
      <c r="Q31" s="15">
        <v>17</v>
      </c>
      <c r="R31" s="15">
        <v>8</v>
      </c>
    </row>
    <row r="32" spans="2:18" s="4" customFormat="1" ht="15.75" customHeight="1">
      <c r="B32" s="16"/>
      <c r="C32" s="19"/>
      <c r="D32" s="20" t="s">
        <v>38</v>
      </c>
      <c r="E32" s="15">
        <v>2669</v>
      </c>
      <c r="F32" s="15">
        <v>1299</v>
      </c>
      <c r="G32" s="15">
        <v>1370</v>
      </c>
      <c r="H32" s="15">
        <v>-10</v>
      </c>
      <c r="I32" s="15">
        <v>-1</v>
      </c>
      <c r="J32" s="15">
        <v>1</v>
      </c>
      <c r="K32" s="15">
        <v>2</v>
      </c>
      <c r="L32" s="15">
        <v>-9</v>
      </c>
      <c r="M32" s="15">
        <v>1</v>
      </c>
      <c r="N32" s="15">
        <v>10</v>
      </c>
      <c r="O32" s="15">
        <v>868</v>
      </c>
      <c r="P32" s="15">
        <v>-3</v>
      </c>
      <c r="Q32" s="15">
        <v>1</v>
      </c>
      <c r="R32" s="15">
        <v>4</v>
      </c>
    </row>
    <row r="33" spans="2:18" s="4" customFormat="1" ht="15.75" customHeight="1">
      <c r="B33" s="16"/>
      <c r="C33" s="19"/>
      <c r="D33" s="20" t="s">
        <v>39</v>
      </c>
      <c r="E33" s="15">
        <v>3084</v>
      </c>
      <c r="F33" s="15">
        <v>1464</v>
      </c>
      <c r="G33" s="15">
        <v>1620</v>
      </c>
      <c r="H33" s="15">
        <v>-5</v>
      </c>
      <c r="I33" s="15">
        <v>-2</v>
      </c>
      <c r="J33" s="15">
        <v>1</v>
      </c>
      <c r="K33" s="15">
        <v>3</v>
      </c>
      <c r="L33" s="15">
        <v>-3</v>
      </c>
      <c r="M33" s="15">
        <v>0</v>
      </c>
      <c r="N33" s="15">
        <v>3</v>
      </c>
      <c r="O33" s="15">
        <v>1065</v>
      </c>
      <c r="P33" s="15">
        <v>0</v>
      </c>
      <c r="Q33" s="15">
        <v>0</v>
      </c>
      <c r="R33" s="15">
        <v>0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82136</v>
      </c>
      <c r="F35" s="11">
        <v>40216</v>
      </c>
      <c r="G35" s="11">
        <v>41920</v>
      </c>
      <c r="H35" s="11">
        <v>47</v>
      </c>
      <c r="I35" s="11">
        <v>7</v>
      </c>
      <c r="J35" s="11">
        <v>57</v>
      </c>
      <c r="K35" s="21">
        <v>50</v>
      </c>
      <c r="L35" s="11">
        <v>40</v>
      </c>
      <c r="M35" s="11">
        <v>251</v>
      </c>
      <c r="N35" s="21">
        <v>211</v>
      </c>
      <c r="O35" s="21">
        <v>26924</v>
      </c>
      <c r="P35" s="21">
        <v>43</v>
      </c>
      <c r="Q35" s="21">
        <v>115</v>
      </c>
      <c r="R35" s="21">
        <v>72</v>
      </c>
    </row>
    <row r="36" spans="2:18" s="4" customFormat="1" ht="15.75" customHeight="1">
      <c r="B36" s="16"/>
      <c r="C36" s="17"/>
      <c r="D36" s="20" t="s">
        <v>41</v>
      </c>
      <c r="E36" s="15">
        <v>21989</v>
      </c>
      <c r="F36" s="15">
        <v>10602</v>
      </c>
      <c r="G36" s="15">
        <v>11387</v>
      </c>
      <c r="H36" s="15">
        <v>-9</v>
      </c>
      <c r="I36" s="15">
        <v>-10</v>
      </c>
      <c r="J36" s="15">
        <v>11</v>
      </c>
      <c r="K36" s="15">
        <v>21</v>
      </c>
      <c r="L36" s="15">
        <v>1</v>
      </c>
      <c r="M36" s="15">
        <v>45</v>
      </c>
      <c r="N36" s="15">
        <v>44</v>
      </c>
      <c r="O36" s="15">
        <v>6940</v>
      </c>
      <c r="P36" s="15">
        <v>15</v>
      </c>
      <c r="Q36" s="15">
        <v>26</v>
      </c>
      <c r="R36" s="15">
        <v>11</v>
      </c>
    </row>
    <row r="37" spans="2:18" s="4" customFormat="1" ht="15.75" customHeight="1">
      <c r="B37" s="16"/>
      <c r="C37" s="17"/>
      <c r="D37" s="20" t="s">
        <v>42</v>
      </c>
      <c r="E37" s="15">
        <v>4527</v>
      </c>
      <c r="F37" s="15">
        <v>2233</v>
      </c>
      <c r="G37" s="15">
        <v>2294</v>
      </c>
      <c r="H37" s="15">
        <v>-4</v>
      </c>
      <c r="I37" s="15">
        <v>-2</v>
      </c>
      <c r="J37" s="15">
        <v>0</v>
      </c>
      <c r="K37" s="15">
        <v>2</v>
      </c>
      <c r="L37" s="15">
        <v>-2</v>
      </c>
      <c r="M37" s="15">
        <v>6</v>
      </c>
      <c r="N37" s="15">
        <v>8</v>
      </c>
      <c r="O37" s="15">
        <v>1518</v>
      </c>
      <c r="P37" s="15">
        <v>-2</v>
      </c>
      <c r="Q37" s="15">
        <v>1</v>
      </c>
      <c r="R37" s="15">
        <v>3</v>
      </c>
    </row>
    <row r="38" spans="2:18" s="4" customFormat="1" ht="15.75" customHeight="1">
      <c r="B38" s="16"/>
      <c r="C38" s="17"/>
      <c r="D38" s="20" t="s">
        <v>43</v>
      </c>
      <c r="E38" s="15">
        <v>19220</v>
      </c>
      <c r="F38" s="15">
        <v>9464</v>
      </c>
      <c r="G38" s="15">
        <v>9756</v>
      </c>
      <c r="H38" s="15">
        <v>14</v>
      </c>
      <c r="I38" s="15">
        <v>-2</v>
      </c>
      <c r="J38" s="15">
        <v>10</v>
      </c>
      <c r="K38" s="15">
        <v>12</v>
      </c>
      <c r="L38" s="15">
        <v>16</v>
      </c>
      <c r="M38" s="15">
        <v>55</v>
      </c>
      <c r="N38" s="15">
        <v>39</v>
      </c>
      <c r="O38" s="15">
        <v>5989</v>
      </c>
      <c r="P38" s="22">
        <v>5</v>
      </c>
      <c r="Q38" s="15">
        <v>15</v>
      </c>
      <c r="R38" s="15">
        <v>10</v>
      </c>
    </row>
    <row r="39" spans="2:18" s="4" customFormat="1" ht="15.75" customHeight="1">
      <c r="B39" s="16"/>
      <c r="C39" s="17"/>
      <c r="D39" s="20" t="s">
        <v>44</v>
      </c>
      <c r="E39" s="15">
        <v>36400</v>
      </c>
      <c r="F39" s="15">
        <v>17917</v>
      </c>
      <c r="G39" s="15">
        <v>18483</v>
      </c>
      <c r="H39" s="15">
        <v>46</v>
      </c>
      <c r="I39" s="15">
        <v>21</v>
      </c>
      <c r="J39" s="15">
        <v>36</v>
      </c>
      <c r="K39" s="15">
        <v>15</v>
      </c>
      <c r="L39" s="15">
        <v>25</v>
      </c>
      <c r="M39" s="15">
        <v>145</v>
      </c>
      <c r="N39" s="15">
        <v>120</v>
      </c>
      <c r="O39" s="15">
        <v>12477</v>
      </c>
      <c r="P39" s="15">
        <v>25</v>
      </c>
      <c r="Q39" s="15">
        <v>73</v>
      </c>
      <c r="R39" s="15">
        <v>48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49510</v>
      </c>
      <c r="F41" s="11">
        <v>24363</v>
      </c>
      <c r="G41" s="11">
        <v>25147</v>
      </c>
      <c r="H41" s="11">
        <v>24</v>
      </c>
      <c r="I41" s="11">
        <v>5</v>
      </c>
      <c r="J41" s="11">
        <v>35</v>
      </c>
      <c r="K41" s="11">
        <v>30</v>
      </c>
      <c r="L41" s="11">
        <v>19</v>
      </c>
      <c r="M41" s="11">
        <v>119</v>
      </c>
      <c r="N41" s="11">
        <v>100</v>
      </c>
      <c r="O41" s="11">
        <v>15596</v>
      </c>
      <c r="P41" s="11">
        <v>7</v>
      </c>
      <c r="Q41" s="11">
        <v>48</v>
      </c>
      <c r="R41" s="11">
        <v>41</v>
      </c>
    </row>
    <row r="42" spans="2:18" s="4" customFormat="1" ht="15.75" customHeight="1">
      <c r="B42" s="16"/>
      <c r="C42" s="17"/>
      <c r="D42" s="20" t="s">
        <v>46</v>
      </c>
      <c r="E42" s="15">
        <v>11949</v>
      </c>
      <c r="F42" s="15">
        <v>5846</v>
      </c>
      <c r="G42" s="15">
        <v>6103</v>
      </c>
      <c r="H42" s="15">
        <v>-9</v>
      </c>
      <c r="I42" s="15">
        <v>-4</v>
      </c>
      <c r="J42" s="15">
        <v>6</v>
      </c>
      <c r="K42" s="15">
        <v>10</v>
      </c>
      <c r="L42" s="15">
        <v>-5</v>
      </c>
      <c r="M42" s="15">
        <v>18</v>
      </c>
      <c r="N42" s="15">
        <v>23</v>
      </c>
      <c r="O42" s="15">
        <v>3562</v>
      </c>
      <c r="P42" s="15">
        <v>-3</v>
      </c>
      <c r="Q42" s="15">
        <v>4</v>
      </c>
      <c r="R42" s="15">
        <v>7</v>
      </c>
    </row>
    <row r="43" spans="2:18" s="4" customFormat="1" ht="15.75" customHeight="1">
      <c r="B43" s="16"/>
      <c r="C43" s="17"/>
      <c r="D43" s="20" t="s">
        <v>47</v>
      </c>
      <c r="E43" s="15">
        <v>2062</v>
      </c>
      <c r="F43" s="15">
        <v>988</v>
      </c>
      <c r="G43" s="15">
        <v>1074</v>
      </c>
      <c r="H43" s="15">
        <v>-1</v>
      </c>
      <c r="I43" s="15">
        <v>-1</v>
      </c>
      <c r="J43" s="15">
        <v>2</v>
      </c>
      <c r="K43" s="15">
        <v>3</v>
      </c>
      <c r="L43" s="15">
        <v>0</v>
      </c>
      <c r="M43" s="15">
        <v>1</v>
      </c>
      <c r="N43" s="15">
        <v>1</v>
      </c>
      <c r="O43" s="15">
        <v>585</v>
      </c>
      <c r="P43" s="15">
        <v>0</v>
      </c>
      <c r="Q43" s="15">
        <v>0</v>
      </c>
      <c r="R43" s="15">
        <v>0</v>
      </c>
    </row>
    <row r="44" spans="2:18" s="4" customFormat="1" ht="15.75" customHeight="1">
      <c r="B44" s="16"/>
      <c r="C44" s="17"/>
      <c r="D44" s="20" t="s">
        <v>48</v>
      </c>
      <c r="E44" s="15">
        <v>3920</v>
      </c>
      <c r="F44" s="15">
        <v>1809</v>
      </c>
      <c r="G44" s="15">
        <v>2111</v>
      </c>
      <c r="H44" s="15">
        <v>7</v>
      </c>
      <c r="I44" s="15">
        <v>-4</v>
      </c>
      <c r="J44" s="15">
        <v>0</v>
      </c>
      <c r="K44" s="15">
        <v>4</v>
      </c>
      <c r="L44" s="15">
        <v>11</v>
      </c>
      <c r="M44" s="15">
        <v>14</v>
      </c>
      <c r="N44" s="15">
        <v>3</v>
      </c>
      <c r="O44" s="15">
        <v>1813</v>
      </c>
      <c r="P44" s="15">
        <v>3</v>
      </c>
      <c r="Q44" s="15">
        <v>8</v>
      </c>
      <c r="R44" s="15">
        <v>5</v>
      </c>
    </row>
    <row r="45" spans="2:18" s="4" customFormat="1" ht="15.75" customHeight="1">
      <c r="B45" s="16"/>
      <c r="C45" s="19"/>
      <c r="D45" s="20" t="s">
        <v>49</v>
      </c>
      <c r="E45" s="15">
        <v>13870</v>
      </c>
      <c r="F45" s="15">
        <v>7016</v>
      </c>
      <c r="G45" s="15">
        <v>6854</v>
      </c>
      <c r="H45" s="15">
        <v>18</v>
      </c>
      <c r="I45" s="15">
        <v>9</v>
      </c>
      <c r="J45" s="15">
        <v>10</v>
      </c>
      <c r="K45" s="15">
        <v>1</v>
      </c>
      <c r="L45" s="15">
        <v>9</v>
      </c>
      <c r="M45" s="15">
        <v>46</v>
      </c>
      <c r="N45" s="15">
        <v>37</v>
      </c>
      <c r="O45" s="15">
        <v>4127</v>
      </c>
      <c r="P45" s="15">
        <v>2</v>
      </c>
      <c r="Q45" s="15">
        <v>16</v>
      </c>
      <c r="R45" s="15">
        <v>14</v>
      </c>
    </row>
    <row r="46" spans="2:18" s="4" customFormat="1" ht="15.75" customHeight="1">
      <c r="B46" s="16"/>
      <c r="C46" s="19"/>
      <c r="D46" s="20" t="s">
        <v>50</v>
      </c>
      <c r="E46" s="15">
        <v>17709</v>
      </c>
      <c r="F46" s="15">
        <v>8704</v>
      </c>
      <c r="G46" s="15">
        <v>9005</v>
      </c>
      <c r="H46" s="15">
        <v>9</v>
      </c>
      <c r="I46" s="15">
        <v>5</v>
      </c>
      <c r="J46" s="15">
        <v>17</v>
      </c>
      <c r="K46" s="15">
        <v>12</v>
      </c>
      <c r="L46" s="15">
        <v>4</v>
      </c>
      <c r="M46" s="15">
        <v>40</v>
      </c>
      <c r="N46" s="15">
        <v>36</v>
      </c>
      <c r="O46" s="15">
        <v>5509</v>
      </c>
      <c r="P46" s="15">
        <v>5</v>
      </c>
      <c r="Q46" s="15">
        <v>20</v>
      </c>
      <c r="R46" s="15">
        <v>15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49812</v>
      </c>
      <c r="F48" s="11">
        <v>24738</v>
      </c>
      <c r="G48" s="11">
        <v>25074</v>
      </c>
      <c r="H48" s="11">
        <v>19</v>
      </c>
      <c r="I48" s="11">
        <v>-22</v>
      </c>
      <c r="J48" s="11">
        <v>27</v>
      </c>
      <c r="K48" s="11">
        <v>49</v>
      </c>
      <c r="L48" s="11">
        <v>41</v>
      </c>
      <c r="M48" s="11">
        <v>142</v>
      </c>
      <c r="N48" s="11">
        <v>101</v>
      </c>
      <c r="O48" s="11">
        <v>17940</v>
      </c>
      <c r="P48" s="11">
        <v>27</v>
      </c>
      <c r="Q48" s="11">
        <v>78</v>
      </c>
      <c r="R48" s="11">
        <v>51</v>
      </c>
    </row>
    <row r="49" spans="2:18" s="4" customFormat="1" ht="15.75" customHeight="1">
      <c r="B49" s="16"/>
      <c r="C49" s="19"/>
      <c r="D49" s="20" t="s">
        <v>52</v>
      </c>
      <c r="E49" s="15">
        <v>12549</v>
      </c>
      <c r="F49" s="15">
        <v>6250</v>
      </c>
      <c r="G49" s="15">
        <v>6299</v>
      </c>
      <c r="H49" s="15">
        <v>15</v>
      </c>
      <c r="I49" s="15">
        <v>-5</v>
      </c>
      <c r="J49" s="15">
        <v>6</v>
      </c>
      <c r="K49" s="15">
        <v>11</v>
      </c>
      <c r="L49" s="15">
        <v>20</v>
      </c>
      <c r="M49" s="15">
        <v>62</v>
      </c>
      <c r="N49" s="15">
        <v>42</v>
      </c>
      <c r="O49" s="15">
        <v>4945</v>
      </c>
      <c r="P49" s="15">
        <v>15</v>
      </c>
      <c r="Q49" s="15">
        <v>41</v>
      </c>
      <c r="R49" s="15">
        <v>26</v>
      </c>
    </row>
    <row r="50" spans="2:18" s="4" customFormat="1" ht="15.75" customHeight="1">
      <c r="B50" s="16"/>
      <c r="C50" s="19"/>
      <c r="D50" s="20" t="s">
        <v>53</v>
      </c>
      <c r="E50" s="15">
        <v>6988</v>
      </c>
      <c r="F50" s="15">
        <v>3365</v>
      </c>
      <c r="G50" s="15">
        <v>3623</v>
      </c>
      <c r="H50" s="15">
        <v>-3</v>
      </c>
      <c r="I50" s="15">
        <v>-5</v>
      </c>
      <c r="J50" s="15">
        <v>4</v>
      </c>
      <c r="K50" s="15">
        <v>9</v>
      </c>
      <c r="L50" s="15">
        <v>2</v>
      </c>
      <c r="M50" s="15">
        <v>16</v>
      </c>
      <c r="N50" s="15">
        <v>14</v>
      </c>
      <c r="O50" s="15">
        <v>2316</v>
      </c>
      <c r="P50" s="15">
        <v>3</v>
      </c>
      <c r="Q50" s="15">
        <v>7</v>
      </c>
      <c r="R50" s="15">
        <v>4</v>
      </c>
    </row>
    <row r="51" spans="2:18" s="4" customFormat="1" ht="15.75" customHeight="1">
      <c r="B51" s="16"/>
      <c r="C51" s="19"/>
      <c r="D51" s="20" t="s">
        <v>54</v>
      </c>
      <c r="E51" s="15">
        <v>25154</v>
      </c>
      <c r="F51" s="15">
        <v>12308</v>
      </c>
      <c r="G51" s="15">
        <v>12846</v>
      </c>
      <c r="H51" s="15">
        <v>5</v>
      </c>
      <c r="I51" s="15">
        <v>-15</v>
      </c>
      <c r="J51" s="15">
        <v>13</v>
      </c>
      <c r="K51" s="15">
        <v>28</v>
      </c>
      <c r="L51" s="15">
        <v>20</v>
      </c>
      <c r="M51" s="15">
        <v>57</v>
      </c>
      <c r="N51" s="15">
        <v>37</v>
      </c>
      <c r="O51" s="15">
        <v>8175</v>
      </c>
      <c r="P51" s="15">
        <v>12</v>
      </c>
      <c r="Q51" s="15">
        <v>28</v>
      </c>
      <c r="R51" s="15">
        <v>16</v>
      </c>
    </row>
    <row r="52" spans="2:18" s="4" customFormat="1" ht="15.75" customHeight="1">
      <c r="B52" s="16"/>
      <c r="C52" s="19"/>
      <c r="D52" s="20" t="s">
        <v>55</v>
      </c>
      <c r="E52" s="15">
        <v>2146</v>
      </c>
      <c r="F52" s="15">
        <v>1396</v>
      </c>
      <c r="G52" s="15">
        <v>750</v>
      </c>
      <c r="H52" s="15">
        <v>-1</v>
      </c>
      <c r="I52" s="15">
        <v>2</v>
      </c>
      <c r="J52" s="15">
        <v>3</v>
      </c>
      <c r="K52" s="15">
        <v>1</v>
      </c>
      <c r="L52" s="15">
        <v>-3</v>
      </c>
      <c r="M52" s="15">
        <v>3</v>
      </c>
      <c r="N52" s="15">
        <v>6</v>
      </c>
      <c r="O52" s="15">
        <v>1323</v>
      </c>
      <c r="P52" s="15">
        <v>-3</v>
      </c>
      <c r="Q52" s="15">
        <v>2</v>
      </c>
      <c r="R52" s="15">
        <v>5</v>
      </c>
    </row>
    <row r="53" spans="2:18" s="4" customFormat="1" ht="15.75" customHeight="1">
      <c r="B53" s="16"/>
      <c r="C53" s="19"/>
      <c r="D53" s="20" t="s">
        <v>97</v>
      </c>
      <c r="E53" s="15">
        <v>2975</v>
      </c>
      <c r="F53" s="15">
        <v>1419</v>
      </c>
      <c r="G53" s="15">
        <v>1556</v>
      </c>
      <c r="H53" s="15">
        <v>3</v>
      </c>
      <c r="I53" s="15">
        <v>1</v>
      </c>
      <c r="J53" s="15">
        <v>1</v>
      </c>
      <c r="K53" s="15">
        <v>0</v>
      </c>
      <c r="L53" s="15">
        <v>2</v>
      </c>
      <c r="M53" s="15">
        <v>4</v>
      </c>
      <c r="N53" s="15">
        <v>2</v>
      </c>
      <c r="O53" s="15">
        <v>1181</v>
      </c>
      <c r="P53" s="15">
        <v>0</v>
      </c>
      <c r="Q53" s="15">
        <v>0</v>
      </c>
      <c r="R53" s="15">
        <v>0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32987</v>
      </c>
      <c r="F55" s="11">
        <v>16121</v>
      </c>
      <c r="G55" s="11">
        <v>16866</v>
      </c>
      <c r="H55" s="11">
        <v>-26</v>
      </c>
      <c r="I55" s="11">
        <v>-15</v>
      </c>
      <c r="J55" s="11">
        <v>13</v>
      </c>
      <c r="K55" s="11">
        <v>28</v>
      </c>
      <c r="L55" s="11">
        <v>-11</v>
      </c>
      <c r="M55" s="11">
        <v>54</v>
      </c>
      <c r="N55" s="11">
        <v>65</v>
      </c>
      <c r="O55" s="11">
        <v>10578</v>
      </c>
      <c r="P55" s="11">
        <v>-2</v>
      </c>
      <c r="Q55" s="11">
        <v>19</v>
      </c>
      <c r="R55" s="11">
        <v>21</v>
      </c>
    </row>
    <row r="56" spans="2:18" s="4" customFormat="1" ht="15" customHeight="1">
      <c r="B56" s="16"/>
      <c r="C56" s="19"/>
      <c r="D56" s="20" t="s">
        <v>57</v>
      </c>
      <c r="E56" s="15">
        <v>4905</v>
      </c>
      <c r="F56" s="15">
        <v>2442</v>
      </c>
      <c r="G56" s="15">
        <v>2463</v>
      </c>
      <c r="H56" s="15">
        <v>-3</v>
      </c>
      <c r="I56" s="15">
        <v>-1</v>
      </c>
      <c r="J56" s="15">
        <v>1</v>
      </c>
      <c r="K56" s="15">
        <v>2</v>
      </c>
      <c r="L56" s="15">
        <v>-2</v>
      </c>
      <c r="M56" s="15">
        <v>10</v>
      </c>
      <c r="N56" s="15">
        <v>12</v>
      </c>
      <c r="O56" s="15">
        <v>1447</v>
      </c>
      <c r="P56" s="15">
        <v>-3</v>
      </c>
      <c r="Q56" s="15">
        <v>0</v>
      </c>
      <c r="R56" s="15">
        <v>3</v>
      </c>
    </row>
    <row r="57" spans="2:18" s="4" customFormat="1" ht="15" customHeight="1">
      <c r="B57" s="16"/>
      <c r="C57" s="19"/>
      <c r="D57" s="20" t="s">
        <v>58</v>
      </c>
      <c r="E57" s="15">
        <v>10502</v>
      </c>
      <c r="F57" s="15">
        <v>5173</v>
      </c>
      <c r="G57" s="15">
        <v>5329</v>
      </c>
      <c r="H57" s="15">
        <v>-10</v>
      </c>
      <c r="I57" s="15">
        <v>-10</v>
      </c>
      <c r="J57" s="15">
        <v>1</v>
      </c>
      <c r="K57" s="15">
        <v>11</v>
      </c>
      <c r="L57" s="15">
        <v>0</v>
      </c>
      <c r="M57" s="15">
        <v>18</v>
      </c>
      <c r="N57" s="15">
        <v>18</v>
      </c>
      <c r="O57" s="15">
        <v>3550</v>
      </c>
      <c r="P57" s="15">
        <v>0</v>
      </c>
      <c r="Q57" s="15">
        <v>10</v>
      </c>
      <c r="R57" s="15">
        <v>10</v>
      </c>
    </row>
    <row r="58" spans="2:18" s="4" customFormat="1" ht="15" customHeight="1">
      <c r="B58" s="16"/>
      <c r="C58" s="19"/>
      <c r="D58" s="20" t="s">
        <v>59</v>
      </c>
      <c r="E58" s="15">
        <v>3095</v>
      </c>
      <c r="F58" s="15">
        <v>1473</v>
      </c>
      <c r="G58" s="15">
        <v>1622</v>
      </c>
      <c r="H58" s="15">
        <v>-3</v>
      </c>
      <c r="I58" s="15">
        <v>-2</v>
      </c>
      <c r="J58" s="15">
        <v>1</v>
      </c>
      <c r="K58" s="15">
        <v>3</v>
      </c>
      <c r="L58" s="15">
        <v>-1</v>
      </c>
      <c r="M58" s="15">
        <v>4</v>
      </c>
      <c r="N58" s="15">
        <v>5</v>
      </c>
      <c r="O58" s="15">
        <v>1305</v>
      </c>
      <c r="P58" s="15">
        <v>1</v>
      </c>
      <c r="Q58" s="15">
        <v>2</v>
      </c>
      <c r="R58" s="15">
        <v>1</v>
      </c>
    </row>
    <row r="59" spans="2:18" s="4" customFormat="1" ht="15" customHeight="1">
      <c r="B59" s="16"/>
      <c r="C59" s="19"/>
      <c r="D59" s="20" t="s">
        <v>60</v>
      </c>
      <c r="E59" s="15">
        <v>14485</v>
      </c>
      <c r="F59" s="15">
        <v>7033</v>
      </c>
      <c r="G59" s="15">
        <v>7452</v>
      </c>
      <c r="H59" s="15">
        <v>-10</v>
      </c>
      <c r="I59" s="15">
        <v>-2</v>
      </c>
      <c r="J59" s="15">
        <v>10</v>
      </c>
      <c r="K59" s="15">
        <v>12</v>
      </c>
      <c r="L59" s="15">
        <v>-8</v>
      </c>
      <c r="M59" s="15">
        <v>22</v>
      </c>
      <c r="N59" s="15">
        <v>30</v>
      </c>
      <c r="O59" s="15">
        <v>4276</v>
      </c>
      <c r="P59" s="15">
        <v>0</v>
      </c>
      <c r="Q59" s="15">
        <v>7</v>
      </c>
      <c r="R59" s="15">
        <v>7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16631</v>
      </c>
      <c r="F61" s="11">
        <v>7999</v>
      </c>
      <c r="G61" s="11">
        <v>8632</v>
      </c>
      <c r="H61" s="11">
        <v>-8</v>
      </c>
      <c r="I61" s="11">
        <v>-10</v>
      </c>
      <c r="J61" s="11">
        <v>10</v>
      </c>
      <c r="K61" s="11">
        <v>20</v>
      </c>
      <c r="L61" s="11">
        <v>2</v>
      </c>
      <c r="M61" s="11">
        <v>29</v>
      </c>
      <c r="N61" s="11">
        <v>27</v>
      </c>
      <c r="O61" s="11">
        <v>5784</v>
      </c>
      <c r="P61" s="11">
        <v>5</v>
      </c>
      <c r="Q61" s="11">
        <v>17</v>
      </c>
      <c r="R61" s="11">
        <v>12</v>
      </c>
    </row>
    <row r="62" spans="2:18" s="4" customFormat="1" ht="15" customHeight="1">
      <c r="B62" s="16"/>
      <c r="C62" s="19"/>
      <c r="D62" s="20" t="s">
        <v>62</v>
      </c>
      <c r="E62" s="15">
        <v>16631</v>
      </c>
      <c r="F62" s="15">
        <v>7999</v>
      </c>
      <c r="G62" s="15">
        <v>8632</v>
      </c>
      <c r="H62" s="15">
        <v>-8</v>
      </c>
      <c r="I62" s="15">
        <v>-10</v>
      </c>
      <c r="J62" s="15">
        <v>10</v>
      </c>
      <c r="K62" s="15">
        <v>20</v>
      </c>
      <c r="L62" s="15">
        <v>2</v>
      </c>
      <c r="M62" s="15">
        <v>29</v>
      </c>
      <c r="N62" s="15">
        <v>27</v>
      </c>
      <c r="O62" s="15">
        <v>5784</v>
      </c>
      <c r="P62" s="15">
        <v>5</v>
      </c>
      <c r="Q62" s="15">
        <v>17</v>
      </c>
      <c r="R62" s="15">
        <v>12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66346</v>
      </c>
      <c r="F64" s="11">
        <v>32267</v>
      </c>
      <c r="G64" s="11">
        <v>34079</v>
      </c>
      <c r="H64" s="11">
        <v>-25</v>
      </c>
      <c r="I64" s="11">
        <v>-15</v>
      </c>
      <c r="J64" s="11">
        <v>50</v>
      </c>
      <c r="K64" s="11">
        <v>65</v>
      </c>
      <c r="L64" s="11">
        <v>-10</v>
      </c>
      <c r="M64" s="11">
        <v>167</v>
      </c>
      <c r="N64" s="11">
        <v>177</v>
      </c>
      <c r="O64" s="11">
        <v>23179</v>
      </c>
      <c r="P64" s="11">
        <v>21</v>
      </c>
      <c r="Q64" s="11">
        <v>99</v>
      </c>
      <c r="R64" s="11">
        <v>78</v>
      </c>
    </row>
    <row r="65" spans="2:18" s="4" customFormat="1" ht="15" customHeight="1">
      <c r="B65" s="16"/>
      <c r="C65" s="19"/>
      <c r="D65" s="20" t="s">
        <v>64</v>
      </c>
      <c r="E65" s="15">
        <v>17881</v>
      </c>
      <c r="F65" s="15">
        <v>8603</v>
      </c>
      <c r="G65" s="15">
        <v>9278</v>
      </c>
      <c r="H65" s="15">
        <v>-5</v>
      </c>
      <c r="I65" s="15">
        <v>-11</v>
      </c>
      <c r="J65" s="15">
        <v>7</v>
      </c>
      <c r="K65" s="15">
        <v>18</v>
      </c>
      <c r="L65" s="15">
        <v>6</v>
      </c>
      <c r="M65" s="15">
        <v>43</v>
      </c>
      <c r="N65" s="15">
        <v>37</v>
      </c>
      <c r="O65" s="15">
        <v>6128</v>
      </c>
      <c r="P65" s="15">
        <v>6</v>
      </c>
      <c r="Q65" s="15">
        <v>21</v>
      </c>
      <c r="R65" s="15">
        <v>15</v>
      </c>
    </row>
    <row r="66" spans="2:18" s="4" customFormat="1" ht="15" customHeight="1">
      <c r="B66" s="16"/>
      <c r="C66" s="19"/>
      <c r="D66" s="20" t="s">
        <v>39</v>
      </c>
      <c r="E66" s="15">
        <v>2405</v>
      </c>
      <c r="F66" s="15">
        <v>1191</v>
      </c>
      <c r="G66" s="15">
        <v>1214</v>
      </c>
      <c r="H66" s="15">
        <v>-2</v>
      </c>
      <c r="I66" s="15">
        <v>-3</v>
      </c>
      <c r="J66" s="15">
        <v>0</v>
      </c>
      <c r="K66" s="15">
        <v>3</v>
      </c>
      <c r="L66" s="15">
        <v>1</v>
      </c>
      <c r="M66" s="15">
        <v>3</v>
      </c>
      <c r="N66" s="15">
        <v>2</v>
      </c>
      <c r="O66" s="15">
        <v>683</v>
      </c>
      <c r="P66" s="15">
        <v>1</v>
      </c>
      <c r="Q66" s="15">
        <v>1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14927</v>
      </c>
      <c r="F67" s="15">
        <v>7229</v>
      </c>
      <c r="G67" s="15">
        <v>7698</v>
      </c>
      <c r="H67" s="15">
        <v>0</v>
      </c>
      <c r="I67" s="15">
        <v>-11</v>
      </c>
      <c r="J67" s="15">
        <v>6</v>
      </c>
      <c r="K67" s="15">
        <v>17</v>
      </c>
      <c r="L67" s="15">
        <v>11</v>
      </c>
      <c r="M67" s="15">
        <v>41</v>
      </c>
      <c r="N67" s="15">
        <v>30</v>
      </c>
      <c r="O67" s="15">
        <v>4927</v>
      </c>
      <c r="P67" s="15">
        <v>15</v>
      </c>
      <c r="Q67" s="15">
        <v>28</v>
      </c>
      <c r="R67" s="15">
        <v>13</v>
      </c>
    </row>
    <row r="68" spans="2:18" s="4" customFormat="1" ht="15" customHeight="1">
      <c r="B68" s="16"/>
      <c r="C68" s="19"/>
      <c r="D68" s="20" t="s">
        <v>66</v>
      </c>
      <c r="E68" s="15">
        <v>6585</v>
      </c>
      <c r="F68" s="15">
        <v>3239</v>
      </c>
      <c r="G68" s="15">
        <v>3346</v>
      </c>
      <c r="H68" s="15">
        <v>-1</v>
      </c>
      <c r="I68" s="15">
        <v>6</v>
      </c>
      <c r="J68" s="15">
        <v>10</v>
      </c>
      <c r="K68" s="15">
        <v>4</v>
      </c>
      <c r="L68" s="15">
        <v>-7</v>
      </c>
      <c r="M68" s="15">
        <v>20</v>
      </c>
      <c r="N68" s="15">
        <v>27</v>
      </c>
      <c r="O68" s="15">
        <v>2434</v>
      </c>
      <c r="P68" s="15">
        <v>-1</v>
      </c>
      <c r="Q68" s="15">
        <v>13</v>
      </c>
      <c r="R68" s="15">
        <v>14</v>
      </c>
    </row>
    <row r="69" spans="2:18" s="4" customFormat="1" ht="15" customHeight="1">
      <c r="B69" s="16"/>
      <c r="C69" s="19"/>
      <c r="D69" s="20" t="s">
        <v>67</v>
      </c>
      <c r="E69" s="15">
        <v>10576</v>
      </c>
      <c r="F69" s="15">
        <v>5332</v>
      </c>
      <c r="G69" s="15">
        <v>5244</v>
      </c>
      <c r="H69" s="15">
        <v>8</v>
      </c>
      <c r="I69" s="15">
        <v>9</v>
      </c>
      <c r="J69" s="15">
        <v>17</v>
      </c>
      <c r="K69" s="15">
        <v>8</v>
      </c>
      <c r="L69" s="15">
        <v>-1</v>
      </c>
      <c r="M69" s="15">
        <v>20</v>
      </c>
      <c r="N69" s="15">
        <v>21</v>
      </c>
      <c r="O69" s="15">
        <v>3469</v>
      </c>
      <c r="P69" s="15">
        <v>-5</v>
      </c>
      <c r="Q69" s="15">
        <v>10</v>
      </c>
      <c r="R69" s="15">
        <v>15</v>
      </c>
    </row>
    <row r="70" spans="2:18" s="4" customFormat="1" ht="15" customHeight="1">
      <c r="B70" s="16"/>
      <c r="C70" s="19"/>
      <c r="D70" s="20" t="s">
        <v>68</v>
      </c>
      <c r="E70" s="15">
        <v>7651</v>
      </c>
      <c r="F70" s="15">
        <v>3662</v>
      </c>
      <c r="G70" s="15">
        <v>3989</v>
      </c>
      <c r="H70" s="15">
        <v>2</v>
      </c>
      <c r="I70" s="15">
        <v>-2</v>
      </c>
      <c r="J70" s="15">
        <v>6</v>
      </c>
      <c r="K70" s="15">
        <v>8</v>
      </c>
      <c r="L70" s="15">
        <v>4</v>
      </c>
      <c r="M70" s="15">
        <v>29</v>
      </c>
      <c r="N70" s="15">
        <v>25</v>
      </c>
      <c r="O70" s="15">
        <v>3671</v>
      </c>
      <c r="P70" s="15">
        <v>3</v>
      </c>
      <c r="Q70" s="15">
        <v>23</v>
      </c>
      <c r="R70" s="15">
        <v>20</v>
      </c>
    </row>
    <row r="71" spans="2:18" s="4" customFormat="1" ht="15" customHeight="1">
      <c r="B71" s="16"/>
      <c r="C71" s="19"/>
      <c r="D71" s="20" t="s">
        <v>69</v>
      </c>
      <c r="E71" s="15">
        <v>1903</v>
      </c>
      <c r="F71" s="15">
        <v>931</v>
      </c>
      <c r="G71" s="15">
        <v>972</v>
      </c>
      <c r="H71" s="15">
        <v>-24</v>
      </c>
      <c r="I71" s="15">
        <v>-1</v>
      </c>
      <c r="J71" s="15">
        <v>0</v>
      </c>
      <c r="K71" s="15">
        <v>1</v>
      </c>
      <c r="L71" s="15">
        <v>-23</v>
      </c>
      <c r="M71" s="15">
        <v>5</v>
      </c>
      <c r="N71" s="15">
        <v>28</v>
      </c>
      <c r="O71" s="15">
        <v>682</v>
      </c>
      <c r="P71" s="15">
        <v>0</v>
      </c>
      <c r="Q71" s="15">
        <v>0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4418</v>
      </c>
      <c r="F72" s="15">
        <v>2080</v>
      </c>
      <c r="G72" s="15">
        <v>2338</v>
      </c>
      <c r="H72" s="15">
        <v>-3</v>
      </c>
      <c r="I72" s="15">
        <v>-2</v>
      </c>
      <c r="J72" s="15">
        <v>4</v>
      </c>
      <c r="K72" s="15">
        <v>6</v>
      </c>
      <c r="L72" s="15">
        <v>-1</v>
      </c>
      <c r="M72" s="15">
        <v>6</v>
      </c>
      <c r="N72" s="15">
        <v>7</v>
      </c>
      <c r="O72" s="15">
        <v>1185</v>
      </c>
      <c r="P72" s="15">
        <v>2</v>
      </c>
      <c r="Q72" s="15">
        <v>3</v>
      </c>
      <c r="R72" s="15">
        <v>1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50313</v>
      </c>
      <c r="F74" s="11">
        <v>24414</v>
      </c>
      <c r="G74" s="11">
        <v>25899</v>
      </c>
      <c r="H74" s="11">
        <v>-57</v>
      </c>
      <c r="I74" s="11">
        <v>-22</v>
      </c>
      <c r="J74" s="11">
        <v>27</v>
      </c>
      <c r="K74" s="11">
        <v>49</v>
      </c>
      <c r="L74" s="11">
        <v>-35</v>
      </c>
      <c r="M74" s="11">
        <v>70</v>
      </c>
      <c r="N74" s="11">
        <v>105</v>
      </c>
      <c r="O74" s="11">
        <v>16163</v>
      </c>
      <c r="P74" s="11">
        <v>-18</v>
      </c>
      <c r="Q74" s="11">
        <v>29</v>
      </c>
      <c r="R74" s="11">
        <v>47</v>
      </c>
    </row>
    <row r="75" spans="2:18" s="4" customFormat="1" ht="15" customHeight="1">
      <c r="B75" s="16"/>
      <c r="C75" s="19"/>
      <c r="D75" s="20" t="s">
        <v>72</v>
      </c>
      <c r="E75" s="15">
        <v>3745</v>
      </c>
      <c r="F75" s="15">
        <v>1887</v>
      </c>
      <c r="G75" s="15">
        <v>1858</v>
      </c>
      <c r="H75" s="15">
        <v>11</v>
      </c>
      <c r="I75" s="15">
        <v>2</v>
      </c>
      <c r="J75" s="15">
        <v>4</v>
      </c>
      <c r="K75" s="15">
        <v>2</v>
      </c>
      <c r="L75" s="15">
        <v>9</v>
      </c>
      <c r="M75" s="15">
        <v>10</v>
      </c>
      <c r="N75" s="15">
        <v>1</v>
      </c>
      <c r="O75" s="15">
        <v>1233</v>
      </c>
      <c r="P75" s="15">
        <v>0</v>
      </c>
      <c r="Q75" s="15">
        <v>2</v>
      </c>
      <c r="R75" s="15">
        <v>2</v>
      </c>
    </row>
    <row r="76" spans="2:18" s="4" customFormat="1" ht="15" customHeight="1">
      <c r="B76" s="16"/>
      <c r="C76" s="19"/>
      <c r="D76" s="20" t="s">
        <v>73</v>
      </c>
      <c r="E76" s="15">
        <v>5011</v>
      </c>
      <c r="F76" s="15">
        <v>2461</v>
      </c>
      <c r="G76" s="15">
        <v>2550</v>
      </c>
      <c r="H76" s="15">
        <v>-3</v>
      </c>
      <c r="I76" s="15">
        <v>-2</v>
      </c>
      <c r="J76" s="15">
        <v>2</v>
      </c>
      <c r="K76" s="15">
        <v>4</v>
      </c>
      <c r="L76" s="15">
        <v>-1</v>
      </c>
      <c r="M76" s="15">
        <v>4</v>
      </c>
      <c r="N76" s="15">
        <v>5</v>
      </c>
      <c r="O76" s="15">
        <v>1740</v>
      </c>
      <c r="P76" s="15">
        <v>1</v>
      </c>
      <c r="Q76" s="15">
        <v>3</v>
      </c>
      <c r="R76" s="15">
        <v>2</v>
      </c>
    </row>
    <row r="77" spans="2:18" s="4" customFormat="1" ht="15" customHeight="1">
      <c r="B77" s="16"/>
      <c r="C77" s="19"/>
      <c r="D77" s="20" t="s">
        <v>74</v>
      </c>
      <c r="E77" s="15">
        <v>5652</v>
      </c>
      <c r="F77" s="15">
        <v>2771</v>
      </c>
      <c r="G77" s="15">
        <v>2881</v>
      </c>
      <c r="H77" s="15">
        <v>-8</v>
      </c>
      <c r="I77" s="15">
        <v>-1</v>
      </c>
      <c r="J77" s="15">
        <v>4</v>
      </c>
      <c r="K77" s="15">
        <v>5</v>
      </c>
      <c r="L77" s="15">
        <v>-7</v>
      </c>
      <c r="M77" s="15">
        <v>4</v>
      </c>
      <c r="N77" s="15">
        <v>11</v>
      </c>
      <c r="O77" s="15">
        <v>1716</v>
      </c>
      <c r="P77" s="15">
        <v>0</v>
      </c>
      <c r="Q77" s="15">
        <v>1</v>
      </c>
      <c r="R77" s="15">
        <v>1</v>
      </c>
    </row>
    <row r="78" spans="2:18" s="4" customFormat="1" ht="15" customHeight="1">
      <c r="B78" s="16"/>
      <c r="C78" s="19"/>
      <c r="D78" s="20" t="s">
        <v>75</v>
      </c>
      <c r="E78" s="15">
        <v>4069</v>
      </c>
      <c r="F78" s="15">
        <v>1905</v>
      </c>
      <c r="G78" s="15">
        <v>2164</v>
      </c>
      <c r="H78" s="15">
        <v>-8</v>
      </c>
      <c r="I78" s="15">
        <v>-4</v>
      </c>
      <c r="J78" s="15">
        <v>1</v>
      </c>
      <c r="K78" s="15">
        <v>5</v>
      </c>
      <c r="L78" s="15">
        <v>-4</v>
      </c>
      <c r="M78" s="15">
        <v>2</v>
      </c>
      <c r="N78" s="15">
        <v>6</v>
      </c>
      <c r="O78" s="15">
        <v>942</v>
      </c>
      <c r="P78" s="15">
        <v>-4</v>
      </c>
      <c r="Q78" s="15">
        <v>1</v>
      </c>
      <c r="R78" s="15">
        <v>5</v>
      </c>
    </row>
    <row r="79" spans="2:18" s="4" customFormat="1" ht="15" customHeight="1">
      <c r="B79" s="16"/>
      <c r="C79" s="19"/>
      <c r="D79" s="20" t="s">
        <v>76</v>
      </c>
      <c r="E79" s="15">
        <v>11123</v>
      </c>
      <c r="F79" s="15">
        <v>5360</v>
      </c>
      <c r="G79" s="15">
        <v>5763</v>
      </c>
      <c r="H79" s="15">
        <v>-1</v>
      </c>
      <c r="I79" s="15">
        <v>-6</v>
      </c>
      <c r="J79" s="15">
        <v>5</v>
      </c>
      <c r="K79" s="15">
        <v>11</v>
      </c>
      <c r="L79" s="15">
        <v>5</v>
      </c>
      <c r="M79" s="15">
        <v>27</v>
      </c>
      <c r="N79" s="15">
        <v>22</v>
      </c>
      <c r="O79" s="15">
        <v>3521</v>
      </c>
      <c r="P79" s="15">
        <v>4</v>
      </c>
      <c r="Q79" s="15">
        <v>10</v>
      </c>
      <c r="R79" s="15">
        <v>6</v>
      </c>
    </row>
    <row r="80" spans="2:18" s="4" customFormat="1" ht="15" customHeight="1">
      <c r="B80" s="16"/>
      <c r="C80" s="19"/>
      <c r="D80" s="20" t="s">
        <v>77</v>
      </c>
      <c r="E80" s="15">
        <v>5759</v>
      </c>
      <c r="F80" s="15">
        <v>2753</v>
      </c>
      <c r="G80" s="15">
        <v>3006</v>
      </c>
      <c r="H80" s="15">
        <v>-21</v>
      </c>
      <c r="I80" s="15">
        <v>1</v>
      </c>
      <c r="J80" s="15">
        <v>4</v>
      </c>
      <c r="K80" s="15">
        <v>3</v>
      </c>
      <c r="L80" s="15">
        <v>-22</v>
      </c>
      <c r="M80" s="15">
        <v>7</v>
      </c>
      <c r="N80" s="15">
        <v>29</v>
      </c>
      <c r="O80" s="15">
        <v>2573</v>
      </c>
      <c r="P80" s="15">
        <v>-9</v>
      </c>
      <c r="Q80" s="15">
        <v>5</v>
      </c>
      <c r="R80" s="15">
        <v>14</v>
      </c>
    </row>
    <row r="81" spans="2:18" s="4" customFormat="1" ht="15" customHeight="1">
      <c r="B81" s="16"/>
      <c r="C81" s="19"/>
      <c r="D81" s="20" t="s">
        <v>78</v>
      </c>
      <c r="E81" s="15">
        <v>7323</v>
      </c>
      <c r="F81" s="15">
        <v>3557</v>
      </c>
      <c r="G81" s="15">
        <v>3766</v>
      </c>
      <c r="H81" s="15">
        <v>-6</v>
      </c>
      <c r="I81" s="15">
        <v>-3</v>
      </c>
      <c r="J81" s="15">
        <v>3</v>
      </c>
      <c r="K81" s="15">
        <v>6</v>
      </c>
      <c r="L81" s="15">
        <v>-3</v>
      </c>
      <c r="M81" s="15">
        <v>3</v>
      </c>
      <c r="N81" s="15">
        <v>6</v>
      </c>
      <c r="O81" s="15">
        <v>2309</v>
      </c>
      <c r="P81" s="15">
        <v>-2</v>
      </c>
      <c r="Q81" s="15">
        <v>3</v>
      </c>
      <c r="R81" s="15">
        <v>5</v>
      </c>
    </row>
    <row r="82" spans="2:18" s="4" customFormat="1" ht="15" customHeight="1">
      <c r="B82" s="16"/>
      <c r="C82" s="19"/>
      <c r="D82" s="20" t="s">
        <v>79</v>
      </c>
      <c r="E82" s="15">
        <v>7631</v>
      </c>
      <c r="F82" s="15">
        <v>3720</v>
      </c>
      <c r="G82" s="15">
        <v>3911</v>
      </c>
      <c r="H82" s="15">
        <v>-21</v>
      </c>
      <c r="I82" s="15">
        <v>-9</v>
      </c>
      <c r="J82" s="15">
        <v>4</v>
      </c>
      <c r="K82" s="15">
        <v>13</v>
      </c>
      <c r="L82" s="15">
        <v>-12</v>
      </c>
      <c r="M82" s="15">
        <v>13</v>
      </c>
      <c r="N82" s="15">
        <v>25</v>
      </c>
      <c r="O82" s="15">
        <v>2129</v>
      </c>
      <c r="P82" s="15">
        <v>-8</v>
      </c>
      <c r="Q82" s="15">
        <v>4</v>
      </c>
      <c r="R82" s="15">
        <v>12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109857</v>
      </c>
      <c r="F84" s="11">
        <v>54811</v>
      </c>
      <c r="G84" s="11">
        <v>55046</v>
      </c>
      <c r="H84" s="11">
        <v>74</v>
      </c>
      <c r="I84" s="11">
        <v>7</v>
      </c>
      <c r="J84" s="11">
        <v>81</v>
      </c>
      <c r="K84" s="11">
        <v>74</v>
      </c>
      <c r="L84" s="11">
        <v>67</v>
      </c>
      <c r="M84" s="11">
        <v>441</v>
      </c>
      <c r="N84" s="11">
        <v>374</v>
      </c>
      <c r="O84" s="11">
        <v>36561</v>
      </c>
      <c r="P84" s="11">
        <v>85</v>
      </c>
      <c r="Q84" s="11">
        <v>242</v>
      </c>
      <c r="R84" s="11">
        <v>157</v>
      </c>
    </row>
    <row r="85" spans="2:18" s="4" customFormat="1" ht="15" customHeight="1">
      <c r="B85" s="16"/>
      <c r="C85" s="19"/>
      <c r="D85" s="20" t="s">
        <v>81</v>
      </c>
      <c r="E85" s="15">
        <v>18554</v>
      </c>
      <c r="F85" s="15">
        <v>9435</v>
      </c>
      <c r="G85" s="15">
        <v>9119</v>
      </c>
      <c r="H85" s="15">
        <v>22</v>
      </c>
      <c r="I85" s="15">
        <v>-2</v>
      </c>
      <c r="J85" s="15">
        <v>12</v>
      </c>
      <c r="K85" s="15">
        <v>14</v>
      </c>
      <c r="L85" s="15">
        <v>24</v>
      </c>
      <c r="M85" s="15">
        <v>77</v>
      </c>
      <c r="N85" s="15">
        <v>53</v>
      </c>
      <c r="O85" s="15">
        <v>6038</v>
      </c>
      <c r="P85" s="15">
        <v>16</v>
      </c>
      <c r="Q85" s="15">
        <v>37</v>
      </c>
      <c r="R85" s="15">
        <v>21</v>
      </c>
    </row>
    <row r="86" spans="2:18" s="4" customFormat="1" ht="15" customHeight="1">
      <c r="B86" s="16"/>
      <c r="C86" s="19"/>
      <c r="D86" s="20" t="s">
        <v>39</v>
      </c>
      <c r="E86" s="15">
        <v>21883</v>
      </c>
      <c r="F86" s="15">
        <v>10938</v>
      </c>
      <c r="G86" s="15">
        <v>10945</v>
      </c>
      <c r="H86" s="15">
        <v>46</v>
      </c>
      <c r="I86" s="15">
        <v>4</v>
      </c>
      <c r="J86" s="15">
        <v>20</v>
      </c>
      <c r="K86" s="15">
        <v>16</v>
      </c>
      <c r="L86" s="15">
        <v>42</v>
      </c>
      <c r="M86" s="15">
        <v>121</v>
      </c>
      <c r="N86" s="15">
        <v>79</v>
      </c>
      <c r="O86" s="15">
        <v>6937</v>
      </c>
      <c r="P86" s="15">
        <v>44</v>
      </c>
      <c r="Q86" s="15">
        <v>73</v>
      </c>
      <c r="R86" s="15">
        <v>29</v>
      </c>
    </row>
    <row r="87" spans="2:18" s="4" customFormat="1" ht="15" customHeight="1">
      <c r="B87" s="16"/>
      <c r="C87" s="19"/>
      <c r="D87" s="20" t="s">
        <v>82</v>
      </c>
      <c r="E87" s="15">
        <v>31145</v>
      </c>
      <c r="F87" s="15">
        <v>15692</v>
      </c>
      <c r="G87" s="15">
        <v>15453</v>
      </c>
      <c r="H87" s="15">
        <v>30</v>
      </c>
      <c r="I87" s="15">
        <v>-8</v>
      </c>
      <c r="J87" s="15">
        <v>17</v>
      </c>
      <c r="K87" s="15">
        <v>25</v>
      </c>
      <c r="L87" s="15">
        <v>38</v>
      </c>
      <c r="M87" s="15">
        <v>132</v>
      </c>
      <c r="N87" s="15">
        <v>94</v>
      </c>
      <c r="O87" s="15">
        <v>10176</v>
      </c>
      <c r="P87" s="15">
        <v>21</v>
      </c>
      <c r="Q87" s="15">
        <v>56</v>
      </c>
      <c r="R87" s="15">
        <v>35</v>
      </c>
    </row>
    <row r="88" spans="2:18" s="4" customFormat="1" ht="15" customHeight="1">
      <c r="B88" s="16"/>
      <c r="C88" s="19"/>
      <c r="D88" s="20" t="s">
        <v>83</v>
      </c>
      <c r="E88" s="15">
        <v>38275</v>
      </c>
      <c r="F88" s="15">
        <v>18746</v>
      </c>
      <c r="G88" s="15">
        <v>19529</v>
      </c>
      <c r="H88" s="15">
        <v>-24</v>
      </c>
      <c r="I88" s="15">
        <v>13</v>
      </c>
      <c r="J88" s="15">
        <v>32</v>
      </c>
      <c r="K88" s="15">
        <v>19</v>
      </c>
      <c r="L88" s="15">
        <v>-37</v>
      </c>
      <c r="M88" s="15">
        <v>111</v>
      </c>
      <c r="N88" s="15">
        <v>148</v>
      </c>
      <c r="O88" s="15">
        <v>13410</v>
      </c>
      <c r="P88" s="15">
        <v>4</v>
      </c>
      <c r="Q88" s="15">
        <v>76</v>
      </c>
      <c r="R88" s="15">
        <v>72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89500</v>
      </c>
      <c r="F90" s="11">
        <v>44656</v>
      </c>
      <c r="G90" s="11">
        <v>44844</v>
      </c>
      <c r="H90" s="11">
        <v>-9</v>
      </c>
      <c r="I90" s="11">
        <v>-21</v>
      </c>
      <c r="J90" s="11">
        <v>51</v>
      </c>
      <c r="K90" s="11">
        <v>72</v>
      </c>
      <c r="L90" s="11">
        <v>12</v>
      </c>
      <c r="M90" s="11">
        <v>279</v>
      </c>
      <c r="N90" s="11">
        <v>267</v>
      </c>
      <c r="O90" s="11">
        <v>28862</v>
      </c>
      <c r="P90" s="11">
        <v>35</v>
      </c>
      <c r="Q90" s="11">
        <v>143</v>
      </c>
      <c r="R90" s="11">
        <v>108</v>
      </c>
    </row>
    <row r="91" spans="2:18" s="4" customFormat="1" ht="15" customHeight="1">
      <c r="B91" s="16"/>
      <c r="C91" s="19"/>
      <c r="D91" s="20" t="s">
        <v>85</v>
      </c>
      <c r="E91" s="15">
        <v>14106</v>
      </c>
      <c r="F91" s="15">
        <v>7049</v>
      </c>
      <c r="G91" s="15">
        <v>7057</v>
      </c>
      <c r="H91" s="15">
        <v>-19</v>
      </c>
      <c r="I91" s="15">
        <v>-9</v>
      </c>
      <c r="J91" s="15">
        <v>5</v>
      </c>
      <c r="K91" s="15">
        <v>14</v>
      </c>
      <c r="L91" s="15">
        <v>-10</v>
      </c>
      <c r="M91" s="15">
        <v>38</v>
      </c>
      <c r="N91" s="15">
        <v>48</v>
      </c>
      <c r="O91" s="15">
        <v>4651</v>
      </c>
      <c r="P91" s="15">
        <v>-3</v>
      </c>
      <c r="Q91" s="15">
        <v>14</v>
      </c>
      <c r="R91" s="15">
        <v>17</v>
      </c>
    </row>
    <row r="92" spans="2:18" s="4" customFormat="1" ht="15" customHeight="1">
      <c r="B92" s="16"/>
      <c r="C92" s="19"/>
      <c r="D92" s="20" t="s">
        <v>86</v>
      </c>
      <c r="E92" s="15">
        <v>29573</v>
      </c>
      <c r="F92" s="15">
        <v>14964</v>
      </c>
      <c r="G92" s="15">
        <v>14609</v>
      </c>
      <c r="H92" s="15">
        <v>17</v>
      </c>
      <c r="I92" s="15">
        <v>-4</v>
      </c>
      <c r="J92" s="15">
        <v>17</v>
      </c>
      <c r="K92" s="15">
        <v>21</v>
      </c>
      <c r="L92" s="15">
        <v>21</v>
      </c>
      <c r="M92" s="15">
        <v>98</v>
      </c>
      <c r="N92" s="15">
        <v>77</v>
      </c>
      <c r="O92" s="15">
        <v>9573</v>
      </c>
      <c r="P92" s="15">
        <v>25</v>
      </c>
      <c r="Q92" s="15">
        <v>53</v>
      </c>
      <c r="R92" s="15">
        <v>28</v>
      </c>
    </row>
    <row r="93" spans="2:18" s="4" customFormat="1" ht="15" customHeight="1">
      <c r="B93" s="16"/>
      <c r="C93" s="19"/>
      <c r="D93" s="20" t="s">
        <v>87</v>
      </c>
      <c r="E93" s="15">
        <v>18747</v>
      </c>
      <c r="F93" s="15">
        <v>9307</v>
      </c>
      <c r="G93" s="15">
        <v>9440</v>
      </c>
      <c r="H93" s="15">
        <v>1</v>
      </c>
      <c r="I93" s="15">
        <v>-9</v>
      </c>
      <c r="J93" s="15">
        <v>5</v>
      </c>
      <c r="K93" s="15">
        <v>14</v>
      </c>
      <c r="L93" s="15">
        <v>10</v>
      </c>
      <c r="M93" s="15">
        <v>60</v>
      </c>
      <c r="N93" s="15">
        <v>50</v>
      </c>
      <c r="O93" s="15">
        <v>5975</v>
      </c>
      <c r="P93" s="15">
        <v>14</v>
      </c>
      <c r="Q93" s="15">
        <v>32</v>
      </c>
      <c r="R93" s="15">
        <v>18</v>
      </c>
    </row>
    <row r="94" spans="2:18" s="4" customFormat="1" ht="15" customHeight="1">
      <c r="B94" s="16"/>
      <c r="C94" s="19"/>
      <c r="D94" s="20" t="s">
        <v>88</v>
      </c>
      <c r="E94" s="15">
        <v>27074</v>
      </c>
      <c r="F94" s="15">
        <v>13336</v>
      </c>
      <c r="G94" s="15">
        <v>13738</v>
      </c>
      <c r="H94" s="15">
        <v>-8</v>
      </c>
      <c r="I94" s="15">
        <v>1</v>
      </c>
      <c r="J94" s="15">
        <v>24</v>
      </c>
      <c r="K94" s="15">
        <v>23</v>
      </c>
      <c r="L94" s="15">
        <v>-9</v>
      </c>
      <c r="M94" s="15">
        <v>83</v>
      </c>
      <c r="N94" s="15">
        <v>92</v>
      </c>
      <c r="O94" s="15">
        <v>8663</v>
      </c>
      <c r="P94" s="15">
        <v>-1</v>
      </c>
      <c r="Q94" s="15">
        <v>44</v>
      </c>
      <c r="R94" s="15">
        <v>45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21666</v>
      </c>
      <c r="F96" s="11">
        <v>10554</v>
      </c>
      <c r="G96" s="11">
        <v>11112</v>
      </c>
      <c r="H96" s="11">
        <v>22</v>
      </c>
      <c r="I96" s="11">
        <v>-3</v>
      </c>
      <c r="J96" s="11">
        <v>18</v>
      </c>
      <c r="K96" s="11">
        <v>21</v>
      </c>
      <c r="L96" s="11">
        <v>25</v>
      </c>
      <c r="M96" s="11">
        <v>79</v>
      </c>
      <c r="N96" s="11">
        <v>54</v>
      </c>
      <c r="O96" s="11">
        <v>7499</v>
      </c>
      <c r="P96" s="11">
        <v>15</v>
      </c>
      <c r="Q96" s="11">
        <v>27</v>
      </c>
      <c r="R96" s="11">
        <v>12</v>
      </c>
    </row>
    <row r="97" spans="2:18" s="4" customFormat="1" ht="15" customHeight="1">
      <c r="B97" s="16"/>
      <c r="C97" s="19"/>
      <c r="D97" s="20" t="s">
        <v>90</v>
      </c>
      <c r="E97" s="15">
        <v>21666</v>
      </c>
      <c r="F97" s="15">
        <v>10554</v>
      </c>
      <c r="G97" s="15">
        <v>11112</v>
      </c>
      <c r="H97" s="15">
        <v>22</v>
      </c>
      <c r="I97" s="15">
        <v>-3</v>
      </c>
      <c r="J97" s="15">
        <v>18</v>
      </c>
      <c r="K97" s="15">
        <v>21</v>
      </c>
      <c r="L97" s="15">
        <v>25</v>
      </c>
      <c r="M97" s="15">
        <v>79</v>
      </c>
      <c r="N97" s="15">
        <v>54</v>
      </c>
      <c r="O97" s="15">
        <v>7499</v>
      </c>
      <c r="P97" s="15">
        <v>15</v>
      </c>
      <c r="Q97" s="15">
        <v>27</v>
      </c>
      <c r="R97" s="15">
        <v>12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107823</v>
      </c>
      <c r="F99" s="11">
        <v>54728</v>
      </c>
      <c r="G99" s="11">
        <v>53095</v>
      </c>
      <c r="H99" s="11">
        <v>-13</v>
      </c>
      <c r="I99" s="11">
        <v>-23</v>
      </c>
      <c r="J99" s="11">
        <v>57</v>
      </c>
      <c r="K99" s="11">
        <v>80</v>
      </c>
      <c r="L99" s="11">
        <v>10</v>
      </c>
      <c r="M99" s="11">
        <v>426</v>
      </c>
      <c r="N99" s="11">
        <v>416</v>
      </c>
      <c r="O99" s="11">
        <v>36659</v>
      </c>
      <c r="P99" s="11">
        <v>30</v>
      </c>
      <c r="Q99" s="11">
        <v>231</v>
      </c>
      <c r="R99" s="11">
        <v>201</v>
      </c>
    </row>
    <row r="100" spans="2:18" s="4" customFormat="1" ht="15" customHeight="1">
      <c r="B100" s="16"/>
      <c r="C100" s="19"/>
      <c r="D100" s="20" t="s">
        <v>92</v>
      </c>
      <c r="E100" s="15">
        <v>15942</v>
      </c>
      <c r="F100" s="15">
        <v>7936</v>
      </c>
      <c r="G100" s="15">
        <v>8006</v>
      </c>
      <c r="H100" s="15">
        <v>-9</v>
      </c>
      <c r="I100" s="15">
        <v>-15</v>
      </c>
      <c r="J100" s="15">
        <v>4</v>
      </c>
      <c r="K100" s="15">
        <v>19</v>
      </c>
      <c r="L100" s="15">
        <v>6</v>
      </c>
      <c r="M100" s="15">
        <v>32</v>
      </c>
      <c r="N100" s="15">
        <v>26</v>
      </c>
      <c r="O100" s="15">
        <v>4678</v>
      </c>
      <c r="P100" s="15">
        <v>7</v>
      </c>
      <c r="Q100" s="15">
        <v>16</v>
      </c>
      <c r="R100" s="15">
        <v>9</v>
      </c>
    </row>
    <row r="101" spans="2:18" s="4" customFormat="1" ht="15" customHeight="1">
      <c r="B101" s="16"/>
      <c r="C101" s="19"/>
      <c r="D101" s="20" t="s">
        <v>93</v>
      </c>
      <c r="E101" s="15">
        <v>11369</v>
      </c>
      <c r="F101" s="15">
        <v>5650</v>
      </c>
      <c r="G101" s="15">
        <v>5719</v>
      </c>
      <c r="H101" s="15">
        <v>-2</v>
      </c>
      <c r="I101" s="15">
        <v>-1</v>
      </c>
      <c r="J101" s="15">
        <v>7</v>
      </c>
      <c r="K101" s="15">
        <v>8</v>
      </c>
      <c r="L101" s="15">
        <v>-1</v>
      </c>
      <c r="M101" s="15">
        <v>18</v>
      </c>
      <c r="N101" s="15">
        <v>19</v>
      </c>
      <c r="O101" s="15">
        <v>3492</v>
      </c>
      <c r="P101" s="15">
        <v>-6</v>
      </c>
      <c r="Q101" s="15">
        <v>5</v>
      </c>
      <c r="R101" s="15">
        <v>11</v>
      </c>
    </row>
    <row r="102" spans="2:18" s="4" customFormat="1" ht="15" customHeight="1">
      <c r="B102" s="16"/>
      <c r="C102" s="19"/>
      <c r="D102" s="20" t="s">
        <v>94</v>
      </c>
      <c r="E102" s="15">
        <v>11601</v>
      </c>
      <c r="F102" s="15">
        <v>5767</v>
      </c>
      <c r="G102" s="15">
        <v>5834</v>
      </c>
      <c r="H102" s="15">
        <v>-2</v>
      </c>
      <c r="I102" s="15">
        <v>0</v>
      </c>
      <c r="J102" s="15">
        <v>8</v>
      </c>
      <c r="K102" s="15">
        <v>8</v>
      </c>
      <c r="L102" s="15">
        <v>-2</v>
      </c>
      <c r="M102" s="15">
        <v>37</v>
      </c>
      <c r="N102" s="15">
        <v>39</v>
      </c>
      <c r="O102" s="15">
        <v>3568</v>
      </c>
      <c r="P102" s="15">
        <v>10</v>
      </c>
      <c r="Q102" s="15">
        <v>22</v>
      </c>
      <c r="R102" s="15">
        <v>12</v>
      </c>
    </row>
    <row r="103" spans="2:18" s="4" customFormat="1" ht="15" customHeight="1">
      <c r="B103" s="16"/>
      <c r="C103" s="19"/>
      <c r="D103" s="20" t="s">
        <v>95</v>
      </c>
      <c r="E103" s="15">
        <v>41268</v>
      </c>
      <c r="F103" s="15">
        <v>21514</v>
      </c>
      <c r="G103" s="15">
        <v>19754</v>
      </c>
      <c r="H103" s="15">
        <v>33</v>
      </c>
      <c r="I103" s="15">
        <v>0</v>
      </c>
      <c r="J103" s="15">
        <v>24</v>
      </c>
      <c r="K103" s="15">
        <v>24</v>
      </c>
      <c r="L103" s="15">
        <v>33</v>
      </c>
      <c r="M103" s="15">
        <v>278</v>
      </c>
      <c r="N103" s="15">
        <v>245</v>
      </c>
      <c r="O103" s="15">
        <v>16147</v>
      </c>
      <c r="P103" s="15">
        <v>34</v>
      </c>
      <c r="Q103" s="15">
        <v>161</v>
      </c>
      <c r="R103" s="15">
        <v>127</v>
      </c>
    </row>
    <row r="104" spans="2:18" s="4" customFormat="1" ht="15" customHeight="1">
      <c r="B104" s="16"/>
      <c r="C104" s="19"/>
      <c r="D104" s="20" t="s">
        <v>96</v>
      </c>
      <c r="E104" s="15">
        <v>27643</v>
      </c>
      <c r="F104" s="15">
        <v>13861</v>
      </c>
      <c r="G104" s="15">
        <v>13782</v>
      </c>
      <c r="H104" s="15">
        <v>-33</v>
      </c>
      <c r="I104" s="15">
        <v>-7</v>
      </c>
      <c r="J104" s="15">
        <v>14</v>
      </c>
      <c r="K104" s="15">
        <v>21</v>
      </c>
      <c r="L104" s="15">
        <v>-26</v>
      </c>
      <c r="M104" s="15">
        <v>61</v>
      </c>
      <c r="N104" s="15">
        <v>87</v>
      </c>
      <c r="O104" s="15">
        <v>8774</v>
      </c>
      <c r="P104" s="15">
        <v>-15</v>
      </c>
      <c r="Q104" s="15">
        <v>27</v>
      </c>
      <c r="R104" s="15">
        <v>42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C96:D96"/>
    <mergeCell ref="C99:D99"/>
    <mergeCell ref="C64:D64"/>
    <mergeCell ref="C74:D74"/>
    <mergeCell ref="C84:D84"/>
    <mergeCell ref="C90:D90"/>
    <mergeCell ref="C41:D41"/>
    <mergeCell ref="C48:D48"/>
    <mergeCell ref="C55:D55"/>
    <mergeCell ref="C61:D61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H5:H6"/>
    <mergeCell ref="I5:K5"/>
    <mergeCell ref="L5:N5"/>
    <mergeCell ref="E3:N4"/>
    <mergeCell ref="E5:E6"/>
    <mergeCell ref="F5:F6"/>
    <mergeCell ref="G5:G6"/>
    <mergeCell ref="P5:P6"/>
    <mergeCell ref="Q5:Q6"/>
    <mergeCell ref="R5:R6"/>
    <mergeCell ref="O3:R4"/>
    <mergeCell ref="O5:O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101</v>
      </c>
      <c r="C1" s="2"/>
      <c r="D1" s="2"/>
      <c r="R1" s="27"/>
    </row>
    <row r="2" ht="12" customHeight="1">
      <c r="R2" s="3" t="str">
        <f>"平成１６年４月１日現在　　"</f>
        <v>平成１６年４月１日現在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2031415</v>
      </c>
      <c r="F8" s="11">
        <v>1000960</v>
      </c>
      <c r="G8" s="11">
        <v>1030455</v>
      </c>
      <c r="H8" s="11">
        <v>-2774</v>
      </c>
      <c r="I8" s="11">
        <v>-99</v>
      </c>
      <c r="J8" s="11">
        <v>1558</v>
      </c>
      <c r="K8" s="11">
        <v>1657</v>
      </c>
      <c r="L8" s="11">
        <v>-2675</v>
      </c>
      <c r="M8" s="11">
        <v>14198</v>
      </c>
      <c r="N8" s="11">
        <v>16873</v>
      </c>
      <c r="O8" s="11">
        <v>726631</v>
      </c>
      <c r="P8" s="11">
        <v>513</v>
      </c>
      <c r="Q8" s="11">
        <v>7634</v>
      </c>
      <c r="R8" s="11">
        <v>7121</v>
      </c>
    </row>
    <row r="9" spans="2:18" s="4" customFormat="1" ht="15.75" customHeight="1">
      <c r="B9" s="46" t="s">
        <v>17</v>
      </c>
      <c r="C9" s="49"/>
      <c r="D9" s="41"/>
      <c r="E9" s="11">
        <v>1251577</v>
      </c>
      <c r="F9" s="11">
        <v>615331</v>
      </c>
      <c r="G9" s="11">
        <v>636246</v>
      </c>
      <c r="H9" s="11">
        <v>-2143</v>
      </c>
      <c r="I9" s="11">
        <v>53</v>
      </c>
      <c r="J9" s="11">
        <v>1032</v>
      </c>
      <c r="K9" s="11">
        <v>979</v>
      </c>
      <c r="L9" s="11">
        <v>-2196</v>
      </c>
      <c r="M9" s="11">
        <v>8762</v>
      </c>
      <c r="N9" s="11">
        <v>10958</v>
      </c>
      <c r="O9" s="11">
        <v>469342</v>
      </c>
      <c r="P9" s="11">
        <v>114</v>
      </c>
      <c r="Q9" s="11">
        <v>5188</v>
      </c>
      <c r="R9" s="11">
        <v>5074</v>
      </c>
    </row>
    <row r="10" spans="2:18" s="4" customFormat="1" ht="15.75" customHeight="1">
      <c r="B10" s="46" t="s">
        <v>18</v>
      </c>
      <c r="C10" s="49"/>
      <c r="D10" s="41"/>
      <c r="E10" s="11">
        <v>779838</v>
      </c>
      <c r="F10" s="11">
        <v>385629</v>
      </c>
      <c r="G10" s="11">
        <v>394209</v>
      </c>
      <c r="H10" s="11">
        <v>-631</v>
      </c>
      <c r="I10" s="11">
        <v>-152</v>
      </c>
      <c r="J10" s="11">
        <v>526</v>
      </c>
      <c r="K10" s="11">
        <v>678</v>
      </c>
      <c r="L10" s="11">
        <v>-479</v>
      </c>
      <c r="M10" s="11">
        <v>5436</v>
      </c>
      <c r="N10" s="11">
        <v>5915</v>
      </c>
      <c r="O10" s="11">
        <v>257289</v>
      </c>
      <c r="P10" s="11">
        <v>399</v>
      </c>
      <c r="Q10" s="11">
        <v>2446</v>
      </c>
      <c r="R10" s="11">
        <v>2047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284037</v>
      </c>
      <c r="F12" s="15">
        <v>138532</v>
      </c>
      <c r="G12" s="15">
        <v>145505</v>
      </c>
      <c r="H12" s="15">
        <v>-860</v>
      </c>
      <c r="I12" s="15">
        <v>37</v>
      </c>
      <c r="J12" s="15">
        <v>241</v>
      </c>
      <c r="K12" s="15">
        <v>204</v>
      </c>
      <c r="L12" s="15">
        <v>-897</v>
      </c>
      <c r="M12" s="15">
        <v>1963</v>
      </c>
      <c r="N12" s="15">
        <v>2860</v>
      </c>
      <c r="O12" s="15">
        <v>109697</v>
      </c>
      <c r="P12" s="15">
        <v>-244</v>
      </c>
      <c r="Q12" s="15">
        <v>1611</v>
      </c>
      <c r="R12" s="15">
        <v>1855</v>
      </c>
    </row>
    <row r="13" spans="2:18" s="4" customFormat="1" ht="15.75" customHeight="1">
      <c r="B13" s="14"/>
      <c r="C13" s="40" t="s">
        <v>20</v>
      </c>
      <c r="D13" s="41"/>
      <c r="E13" s="15">
        <v>241531</v>
      </c>
      <c r="F13" s="15">
        <v>118606</v>
      </c>
      <c r="G13" s="15">
        <v>122925</v>
      </c>
      <c r="H13" s="15">
        <v>-686</v>
      </c>
      <c r="I13" s="15">
        <v>6</v>
      </c>
      <c r="J13" s="15">
        <v>200</v>
      </c>
      <c r="K13" s="15">
        <v>194</v>
      </c>
      <c r="L13" s="15">
        <v>-692</v>
      </c>
      <c r="M13" s="15">
        <v>1854</v>
      </c>
      <c r="N13" s="15">
        <v>2546</v>
      </c>
      <c r="O13" s="15">
        <v>94259</v>
      </c>
      <c r="P13" s="15">
        <v>-148</v>
      </c>
      <c r="Q13" s="15">
        <v>936</v>
      </c>
      <c r="R13" s="15">
        <v>1084</v>
      </c>
    </row>
    <row r="14" spans="2:18" s="4" customFormat="1" ht="15.75" customHeight="1">
      <c r="B14" s="16"/>
      <c r="C14" s="40" t="s">
        <v>21</v>
      </c>
      <c r="D14" s="41"/>
      <c r="E14" s="15">
        <v>111603</v>
      </c>
      <c r="F14" s="15">
        <v>53868</v>
      </c>
      <c r="G14" s="15">
        <v>57735</v>
      </c>
      <c r="H14" s="15">
        <v>-338</v>
      </c>
      <c r="I14" s="15">
        <v>-56</v>
      </c>
      <c r="J14" s="15">
        <v>56</v>
      </c>
      <c r="K14" s="15">
        <v>112</v>
      </c>
      <c r="L14" s="15">
        <v>-282</v>
      </c>
      <c r="M14" s="15">
        <v>570</v>
      </c>
      <c r="N14" s="15">
        <v>852</v>
      </c>
      <c r="O14" s="15">
        <v>42282</v>
      </c>
      <c r="P14" s="15">
        <v>-87</v>
      </c>
      <c r="Q14" s="15">
        <v>442</v>
      </c>
      <c r="R14" s="15">
        <v>529</v>
      </c>
    </row>
    <row r="15" spans="2:18" s="4" customFormat="1" ht="15.75" customHeight="1">
      <c r="B15" s="16"/>
      <c r="C15" s="40" t="s">
        <v>22</v>
      </c>
      <c r="D15" s="41"/>
      <c r="E15" s="15">
        <v>129995</v>
      </c>
      <c r="F15" s="15">
        <v>64770</v>
      </c>
      <c r="G15" s="15">
        <v>65225</v>
      </c>
      <c r="H15" s="15">
        <v>70</v>
      </c>
      <c r="I15" s="15">
        <v>57</v>
      </c>
      <c r="J15" s="15">
        <v>127</v>
      </c>
      <c r="K15" s="15">
        <v>70</v>
      </c>
      <c r="L15" s="15">
        <v>13</v>
      </c>
      <c r="M15" s="15">
        <v>1137</v>
      </c>
      <c r="N15" s="15">
        <v>1124</v>
      </c>
      <c r="O15" s="15">
        <v>49265</v>
      </c>
      <c r="P15" s="15">
        <v>211</v>
      </c>
      <c r="Q15" s="15">
        <v>680</v>
      </c>
      <c r="R15" s="15">
        <v>469</v>
      </c>
    </row>
    <row r="16" spans="2:18" s="4" customFormat="1" ht="15.75" customHeight="1">
      <c r="B16" s="16"/>
      <c r="C16" s="40" t="s">
        <v>23</v>
      </c>
      <c r="D16" s="41"/>
      <c r="E16" s="15">
        <v>151161</v>
      </c>
      <c r="F16" s="15">
        <v>76224</v>
      </c>
      <c r="G16" s="15">
        <v>74937</v>
      </c>
      <c r="H16" s="15">
        <v>12</v>
      </c>
      <c r="I16" s="15">
        <v>55</v>
      </c>
      <c r="J16" s="15">
        <v>158</v>
      </c>
      <c r="K16" s="15">
        <v>103</v>
      </c>
      <c r="L16" s="15">
        <v>-43</v>
      </c>
      <c r="M16" s="15">
        <v>1317</v>
      </c>
      <c r="N16" s="15">
        <v>1360</v>
      </c>
      <c r="O16" s="15">
        <v>57421</v>
      </c>
      <c r="P16" s="15">
        <v>204</v>
      </c>
      <c r="Q16" s="15">
        <v>595</v>
      </c>
      <c r="R16" s="15">
        <v>391</v>
      </c>
    </row>
    <row r="17" spans="2:18" s="4" customFormat="1" ht="15.75" customHeight="1">
      <c r="B17" s="16"/>
      <c r="C17" s="40" t="s">
        <v>24</v>
      </c>
      <c r="D17" s="41"/>
      <c r="E17" s="15">
        <v>45615</v>
      </c>
      <c r="F17" s="15">
        <v>22019</v>
      </c>
      <c r="G17" s="15">
        <v>23596</v>
      </c>
      <c r="H17" s="15">
        <v>-188</v>
      </c>
      <c r="I17" s="15">
        <v>-30</v>
      </c>
      <c r="J17" s="15">
        <v>22</v>
      </c>
      <c r="K17" s="15">
        <v>52</v>
      </c>
      <c r="L17" s="15">
        <v>-158</v>
      </c>
      <c r="M17" s="15">
        <v>232</v>
      </c>
      <c r="N17" s="15">
        <v>390</v>
      </c>
      <c r="O17" s="15">
        <v>16236</v>
      </c>
      <c r="P17" s="15">
        <v>2</v>
      </c>
      <c r="Q17" s="15">
        <v>116</v>
      </c>
      <c r="R17" s="15">
        <v>114</v>
      </c>
    </row>
    <row r="18" spans="2:18" s="4" customFormat="1" ht="15.75" customHeight="1">
      <c r="B18" s="16"/>
      <c r="C18" s="40" t="s">
        <v>25</v>
      </c>
      <c r="D18" s="41"/>
      <c r="E18" s="15">
        <v>79697</v>
      </c>
      <c r="F18" s="15">
        <v>39843</v>
      </c>
      <c r="G18" s="15">
        <v>39854</v>
      </c>
      <c r="H18" s="15">
        <v>-72</v>
      </c>
      <c r="I18" s="15">
        <v>15</v>
      </c>
      <c r="J18" s="15">
        <v>72</v>
      </c>
      <c r="K18" s="15">
        <v>57</v>
      </c>
      <c r="L18" s="15">
        <v>-87</v>
      </c>
      <c r="M18" s="15">
        <v>525</v>
      </c>
      <c r="N18" s="15">
        <v>612</v>
      </c>
      <c r="O18" s="15">
        <v>28802</v>
      </c>
      <c r="P18" s="15">
        <v>39</v>
      </c>
      <c r="Q18" s="15">
        <v>290</v>
      </c>
      <c r="R18" s="15">
        <v>251</v>
      </c>
    </row>
    <row r="19" spans="2:18" s="4" customFormat="1" ht="15.75" customHeight="1">
      <c r="B19" s="16"/>
      <c r="C19" s="40" t="s">
        <v>26</v>
      </c>
      <c r="D19" s="41"/>
      <c r="E19" s="15">
        <v>48168</v>
      </c>
      <c r="F19" s="15">
        <v>23417</v>
      </c>
      <c r="G19" s="15">
        <v>24751</v>
      </c>
      <c r="H19" s="15">
        <v>-70</v>
      </c>
      <c r="I19" s="15">
        <v>-2</v>
      </c>
      <c r="J19" s="15">
        <v>51</v>
      </c>
      <c r="K19" s="15">
        <v>53</v>
      </c>
      <c r="L19" s="15">
        <v>-68</v>
      </c>
      <c r="M19" s="15">
        <v>303</v>
      </c>
      <c r="N19" s="15">
        <v>371</v>
      </c>
      <c r="O19" s="15">
        <v>17039</v>
      </c>
      <c r="P19" s="15">
        <v>8</v>
      </c>
      <c r="Q19" s="15">
        <v>158</v>
      </c>
      <c r="R19" s="15">
        <v>150</v>
      </c>
    </row>
    <row r="20" spans="2:18" s="4" customFormat="1" ht="15.75" customHeight="1">
      <c r="B20" s="16"/>
      <c r="C20" s="40" t="s">
        <v>27</v>
      </c>
      <c r="D20" s="41"/>
      <c r="E20" s="15">
        <v>63174</v>
      </c>
      <c r="F20" s="15">
        <v>31037</v>
      </c>
      <c r="G20" s="15">
        <v>32137</v>
      </c>
      <c r="H20" s="15">
        <v>-15</v>
      </c>
      <c r="I20" s="15">
        <v>-24</v>
      </c>
      <c r="J20" s="15">
        <v>33</v>
      </c>
      <c r="K20" s="15">
        <v>57</v>
      </c>
      <c r="L20" s="15">
        <v>9</v>
      </c>
      <c r="M20" s="15">
        <v>366</v>
      </c>
      <c r="N20" s="15">
        <v>357</v>
      </c>
      <c r="O20" s="15">
        <v>21688</v>
      </c>
      <c r="P20" s="15">
        <v>37</v>
      </c>
      <c r="Q20" s="15">
        <v>177</v>
      </c>
      <c r="R20" s="15">
        <v>140</v>
      </c>
    </row>
    <row r="21" spans="2:18" s="4" customFormat="1" ht="15.75" customHeight="1">
      <c r="B21" s="16"/>
      <c r="C21" s="40" t="s">
        <v>28</v>
      </c>
      <c r="D21" s="41"/>
      <c r="E21" s="15">
        <v>49218</v>
      </c>
      <c r="F21" s="15">
        <v>23989</v>
      </c>
      <c r="G21" s="15">
        <v>25229</v>
      </c>
      <c r="H21" s="15">
        <v>-14</v>
      </c>
      <c r="I21" s="15">
        <v>-9</v>
      </c>
      <c r="J21" s="15">
        <v>38</v>
      </c>
      <c r="K21" s="15">
        <v>47</v>
      </c>
      <c r="L21" s="15">
        <v>-5</v>
      </c>
      <c r="M21" s="15">
        <v>250</v>
      </c>
      <c r="N21" s="15">
        <v>255</v>
      </c>
      <c r="O21" s="15">
        <v>16408</v>
      </c>
      <c r="P21" s="15">
        <v>54</v>
      </c>
      <c r="Q21" s="15">
        <v>128</v>
      </c>
      <c r="R21" s="15">
        <v>74</v>
      </c>
    </row>
    <row r="22" spans="2:18" s="4" customFormat="1" ht="15.75" customHeight="1">
      <c r="B22" s="16"/>
      <c r="C22" s="40" t="s">
        <v>29</v>
      </c>
      <c r="D22" s="41"/>
      <c r="E22" s="15">
        <v>47378</v>
      </c>
      <c r="F22" s="15">
        <v>23026</v>
      </c>
      <c r="G22" s="15">
        <v>24352</v>
      </c>
      <c r="H22" s="15">
        <v>18</v>
      </c>
      <c r="I22" s="15">
        <v>4</v>
      </c>
      <c r="J22" s="15">
        <v>34</v>
      </c>
      <c r="K22" s="15">
        <v>30</v>
      </c>
      <c r="L22" s="15">
        <v>14</v>
      </c>
      <c r="M22" s="15">
        <v>245</v>
      </c>
      <c r="N22" s="15">
        <v>231</v>
      </c>
      <c r="O22" s="15">
        <v>16245</v>
      </c>
      <c r="P22" s="15">
        <v>38</v>
      </c>
      <c r="Q22" s="15">
        <v>55</v>
      </c>
      <c r="R22" s="15">
        <v>17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103856</v>
      </c>
      <c r="F24" s="11">
        <v>51194</v>
      </c>
      <c r="G24" s="11">
        <v>52662</v>
      </c>
      <c r="H24" s="11">
        <v>-32</v>
      </c>
      <c r="I24" s="11">
        <v>-25</v>
      </c>
      <c r="J24" s="11">
        <v>69</v>
      </c>
      <c r="K24" s="11">
        <v>94</v>
      </c>
      <c r="L24" s="11">
        <v>-7</v>
      </c>
      <c r="M24" s="11">
        <v>616</v>
      </c>
      <c r="N24" s="11">
        <v>623</v>
      </c>
      <c r="O24" s="11">
        <v>31202</v>
      </c>
      <c r="P24" s="11">
        <v>57</v>
      </c>
      <c r="Q24" s="11">
        <v>209</v>
      </c>
      <c r="R24" s="11">
        <v>152</v>
      </c>
    </row>
    <row r="25" spans="2:18" s="4" customFormat="1" ht="15.75" customHeight="1">
      <c r="B25" s="16"/>
      <c r="C25" s="17"/>
      <c r="D25" s="18" t="s">
        <v>31</v>
      </c>
      <c r="E25" s="15">
        <v>10199</v>
      </c>
      <c r="F25" s="15">
        <v>5039</v>
      </c>
      <c r="G25" s="15">
        <v>5160</v>
      </c>
      <c r="H25" s="15">
        <v>-32</v>
      </c>
      <c r="I25" s="15">
        <v>-13</v>
      </c>
      <c r="J25" s="15">
        <v>5</v>
      </c>
      <c r="K25" s="15">
        <v>18</v>
      </c>
      <c r="L25" s="15">
        <v>-19</v>
      </c>
      <c r="M25" s="15">
        <v>50</v>
      </c>
      <c r="N25" s="15">
        <v>69</v>
      </c>
      <c r="O25" s="15">
        <v>2843</v>
      </c>
      <c r="P25" s="15">
        <v>3</v>
      </c>
      <c r="Q25" s="15">
        <v>13</v>
      </c>
      <c r="R25" s="15">
        <v>10</v>
      </c>
    </row>
    <row r="26" spans="2:18" s="4" customFormat="1" ht="15.75" customHeight="1">
      <c r="B26" s="16"/>
      <c r="C26" s="17"/>
      <c r="D26" s="18" t="s">
        <v>32</v>
      </c>
      <c r="E26" s="15">
        <v>12210</v>
      </c>
      <c r="F26" s="15">
        <v>6086</v>
      </c>
      <c r="G26" s="15">
        <v>6124</v>
      </c>
      <c r="H26" s="15">
        <v>-21</v>
      </c>
      <c r="I26" s="15">
        <v>-9</v>
      </c>
      <c r="J26" s="15">
        <v>4</v>
      </c>
      <c r="K26" s="15">
        <v>13</v>
      </c>
      <c r="L26" s="15">
        <v>-12</v>
      </c>
      <c r="M26" s="15">
        <v>35</v>
      </c>
      <c r="N26" s="15">
        <v>47</v>
      </c>
      <c r="O26" s="15">
        <v>3497</v>
      </c>
      <c r="P26" s="15">
        <v>0</v>
      </c>
      <c r="Q26" s="15">
        <v>8</v>
      </c>
      <c r="R26" s="15">
        <v>8</v>
      </c>
    </row>
    <row r="27" spans="2:18" s="4" customFormat="1" ht="15.75" customHeight="1">
      <c r="B27" s="16"/>
      <c r="C27" s="17"/>
      <c r="D27" s="18" t="s">
        <v>33</v>
      </c>
      <c r="E27" s="15">
        <v>22230</v>
      </c>
      <c r="F27" s="15">
        <v>10967</v>
      </c>
      <c r="G27" s="15">
        <v>11263</v>
      </c>
      <c r="H27" s="15">
        <v>51</v>
      </c>
      <c r="I27" s="15">
        <v>17</v>
      </c>
      <c r="J27" s="15">
        <v>22</v>
      </c>
      <c r="K27" s="15">
        <v>5</v>
      </c>
      <c r="L27" s="15">
        <v>34</v>
      </c>
      <c r="M27" s="15">
        <v>159</v>
      </c>
      <c r="N27" s="15">
        <v>125</v>
      </c>
      <c r="O27" s="15">
        <v>6855</v>
      </c>
      <c r="P27" s="15">
        <v>15</v>
      </c>
      <c r="Q27" s="15">
        <v>51</v>
      </c>
      <c r="R27" s="15">
        <v>36</v>
      </c>
    </row>
    <row r="28" spans="2:18" s="4" customFormat="1" ht="15.75" customHeight="1">
      <c r="B28" s="16"/>
      <c r="C28" s="17"/>
      <c r="D28" s="18" t="s">
        <v>34</v>
      </c>
      <c r="E28" s="15">
        <v>16976</v>
      </c>
      <c r="F28" s="15">
        <v>8361</v>
      </c>
      <c r="G28" s="15">
        <v>8615</v>
      </c>
      <c r="H28" s="15">
        <v>11</v>
      </c>
      <c r="I28" s="15">
        <v>-7</v>
      </c>
      <c r="J28" s="15">
        <v>9</v>
      </c>
      <c r="K28" s="15">
        <v>16</v>
      </c>
      <c r="L28" s="15">
        <v>18</v>
      </c>
      <c r="M28" s="15">
        <v>139</v>
      </c>
      <c r="N28" s="15">
        <v>121</v>
      </c>
      <c r="O28" s="15">
        <v>5310</v>
      </c>
      <c r="P28" s="15">
        <v>25</v>
      </c>
      <c r="Q28" s="15">
        <v>68</v>
      </c>
      <c r="R28" s="15">
        <v>43</v>
      </c>
    </row>
    <row r="29" spans="2:18" s="4" customFormat="1" ht="15.75" customHeight="1">
      <c r="B29" s="16"/>
      <c r="C29" s="19"/>
      <c r="D29" s="20" t="s">
        <v>35</v>
      </c>
      <c r="E29" s="15">
        <v>8459</v>
      </c>
      <c r="F29" s="15">
        <v>4082</v>
      </c>
      <c r="G29" s="15">
        <v>4377</v>
      </c>
      <c r="H29" s="15">
        <v>7</v>
      </c>
      <c r="I29" s="15">
        <v>-1</v>
      </c>
      <c r="J29" s="15">
        <v>6</v>
      </c>
      <c r="K29" s="15">
        <v>7</v>
      </c>
      <c r="L29" s="15">
        <v>8</v>
      </c>
      <c r="M29" s="15">
        <v>52</v>
      </c>
      <c r="N29" s="15">
        <v>44</v>
      </c>
      <c r="O29" s="15">
        <v>2359</v>
      </c>
      <c r="P29" s="15">
        <v>7</v>
      </c>
      <c r="Q29" s="15">
        <v>16</v>
      </c>
      <c r="R29" s="15">
        <v>9</v>
      </c>
    </row>
    <row r="30" spans="2:18" s="4" customFormat="1" ht="15.75" customHeight="1">
      <c r="B30" s="16"/>
      <c r="C30" s="19"/>
      <c r="D30" s="20" t="s">
        <v>36</v>
      </c>
      <c r="E30" s="15">
        <v>11533</v>
      </c>
      <c r="F30" s="15">
        <v>5694</v>
      </c>
      <c r="G30" s="15">
        <v>5839</v>
      </c>
      <c r="H30" s="15">
        <v>17</v>
      </c>
      <c r="I30" s="15">
        <v>-1</v>
      </c>
      <c r="J30" s="15">
        <v>10</v>
      </c>
      <c r="K30" s="15">
        <v>11</v>
      </c>
      <c r="L30" s="15">
        <v>18</v>
      </c>
      <c r="M30" s="15">
        <v>69</v>
      </c>
      <c r="N30" s="15">
        <v>51</v>
      </c>
      <c r="O30" s="15">
        <v>3496</v>
      </c>
      <c r="P30" s="15">
        <v>8</v>
      </c>
      <c r="Q30" s="15">
        <v>20</v>
      </c>
      <c r="R30" s="15">
        <v>12</v>
      </c>
    </row>
    <row r="31" spans="2:18" s="4" customFormat="1" ht="15.75" customHeight="1">
      <c r="B31" s="16"/>
      <c r="C31" s="19"/>
      <c r="D31" s="20" t="s">
        <v>37</v>
      </c>
      <c r="E31" s="15">
        <v>16530</v>
      </c>
      <c r="F31" s="15">
        <v>8222</v>
      </c>
      <c r="G31" s="15">
        <v>8308</v>
      </c>
      <c r="H31" s="15">
        <v>-31</v>
      </c>
      <c r="I31" s="15">
        <v>-5</v>
      </c>
      <c r="J31" s="15">
        <v>10</v>
      </c>
      <c r="K31" s="15">
        <v>15</v>
      </c>
      <c r="L31" s="15">
        <v>-26</v>
      </c>
      <c r="M31" s="15">
        <v>78</v>
      </c>
      <c r="N31" s="15">
        <v>104</v>
      </c>
      <c r="O31" s="15">
        <v>4909</v>
      </c>
      <c r="P31" s="15">
        <v>-1</v>
      </c>
      <c r="Q31" s="15">
        <v>28</v>
      </c>
      <c r="R31" s="15">
        <v>29</v>
      </c>
    </row>
    <row r="32" spans="2:18" s="4" customFormat="1" ht="15.75" customHeight="1">
      <c r="B32" s="16"/>
      <c r="C32" s="19"/>
      <c r="D32" s="20" t="s">
        <v>38</v>
      </c>
      <c r="E32" s="15">
        <v>2665</v>
      </c>
      <c r="F32" s="15">
        <v>1299</v>
      </c>
      <c r="G32" s="15">
        <v>1366</v>
      </c>
      <c r="H32" s="15">
        <v>-4</v>
      </c>
      <c r="I32" s="15">
        <v>-2</v>
      </c>
      <c r="J32" s="15">
        <v>1</v>
      </c>
      <c r="K32" s="15">
        <v>3</v>
      </c>
      <c r="L32" s="15">
        <v>-2</v>
      </c>
      <c r="M32" s="15">
        <v>17</v>
      </c>
      <c r="N32" s="15">
        <v>19</v>
      </c>
      <c r="O32" s="15">
        <v>868</v>
      </c>
      <c r="P32" s="15">
        <v>0</v>
      </c>
      <c r="Q32" s="15">
        <v>5</v>
      </c>
      <c r="R32" s="15">
        <v>5</v>
      </c>
    </row>
    <row r="33" spans="2:18" s="4" customFormat="1" ht="15.75" customHeight="1">
      <c r="B33" s="16"/>
      <c r="C33" s="19"/>
      <c r="D33" s="20" t="s">
        <v>39</v>
      </c>
      <c r="E33" s="15">
        <v>3054</v>
      </c>
      <c r="F33" s="15">
        <v>1444</v>
      </c>
      <c r="G33" s="15">
        <v>1610</v>
      </c>
      <c r="H33" s="15">
        <v>-30</v>
      </c>
      <c r="I33" s="15">
        <v>-4</v>
      </c>
      <c r="J33" s="15">
        <v>2</v>
      </c>
      <c r="K33" s="15">
        <v>6</v>
      </c>
      <c r="L33" s="15">
        <v>-26</v>
      </c>
      <c r="M33" s="15">
        <v>17</v>
      </c>
      <c r="N33" s="15">
        <v>43</v>
      </c>
      <c r="O33" s="15">
        <v>1065</v>
      </c>
      <c r="P33" s="15">
        <v>0</v>
      </c>
      <c r="Q33" s="15">
        <v>0</v>
      </c>
      <c r="R33" s="15">
        <v>0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82111</v>
      </c>
      <c r="F35" s="11">
        <v>40176</v>
      </c>
      <c r="G35" s="11">
        <v>41935</v>
      </c>
      <c r="H35" s="11">
        <v>-25</v>
      </c>
      <c r="I35" s="11">
        <v>1</v>
      </c>
      <c r="J35" s="11">
        <v>63</v>
      </c>
      <c r="K35" s="21">
        <v>62</v>
      </c>
      <c r="L35" s="11">
        <v>-26</v>
      </c>
      <c r="M35" s="11">
        <v>603</v>
      </c>
      <c r="N35" s="21">
        <v>629</v>
      </c>
      <c r="O35" s="21">
        <v>26974</v>
      </c>
      <c r="P35" s="21">
        <v>50</v>
      </c>
      <c r="Q35" s="21">
        <v>252</v>
      </c>
      <c r="R35" s="21">
        <v>202</v>
      </c>
    </row>
    <row r="36" spans="2:18" s="4" customFormat="1" ht="15.75" customHeight="1">
      <c r="B36" s="16"/>
      <c r="C36" s="17"/>
      <c r="D36" s="20" t="s">
        <v>41</v>
      </c>
      <c r="E36" s="15">
        <v>21957</v>
      </c>
      <c r="F36" s="15">
        <v>10590</v>
      </c>
      <c r="G36" s="15">
        <v>11367</v>
      </c>
      <c r="H36" s="15">
        <v>-32</v>
      </c>
      <c r="I36" s="15">
        <v>-14</v>
      </c>
      <c r="J36" s="15">
        <v>11</v>
      </c>
      <c r="K36" s="15">
        <v>25</v>
      </c>
      <c r="L36" s="15">
        <v>-18</v>
      </c>
      <c r="M36" s="15">
        <v>106</v>
      </c>
      <c r="N36" s="15">
        <v>124</v>
      </c>
      <c r="O36" s="15">
        <v>6941</v>
      </c>
      <c r="P36" s="15">
        <v>1</v>
      </c>
      <c r="Q36" s="15">
        <v>40</v>
      </c>
      <c r="R36" s="15">
        <v>39</v>
      </c>
    </row>
    <row r="37" spans="2:18" s="4" customFormat="1" ht="15.75" customHeight="1">
      <c r="B37" s="16"/>
      <c r="C37" s="17"/>
      <c r="D37" s="20" t="s">
        <v>42</v>
      </c>
      <c r="E37" s="15">
        <v>4544</v>
      </c>
      <c r="F37" s="15">
        <v>2235</v>
      </c>
      <c r="G37" s="15">
        <v>2309</v>
      </c>
      <c r="H37" s="15">
        <v>17</v>
      </c>
      <c r="I37" s="15">
        <v>-1</v>
      </c>
      <c r="J37" s="15">
        <v>0</v>
      </c>
      <c r="K37" s="15">
        <v>1</v>
      </c>
      <c r="L37" s="15">
        <v>18</v>
      </c>
      <c r="M37" s="15">
        <v>45</v>
      </c>
      <c r="N37" s="15">
        <v>27</v>
      </c>
      <c r="O37" s="15">
        <v>1525</v>
      </c>
      <c r="P37" s="15">
        <v>7</v>
      </c>
      <c r="Q37" s="15">
        <v>10</v>
      </c>
      <c r="R37" s="15">
        <v>3</v>
      </c>
    </row>
    <row r="38" spans="2:18" s="4" customFormat="1" ht="15.75" customHeight="1">
      <c r="B38" s="16"/>
      <c r="C38" s="17"/>
      <c r="D38" s="20" t="s">
        <v>43</v>
      </c>
      <c r="E38" s="15">
        <v>19202</v>
      </c>
      <c r="F38" s="15">
        <v>9455</v>
      </c>
      <c r="G38" s="15">
        <v>9747</v>
      </c>
      <c r="H38" s="15">
        <v>-18</v>
      </c>
      <c r="I38" s="15">
        <v>0</v>
      </c>
      <c r="J38" s="15">
        <v>17</v>
      </c>
      <c r="K38" s="15">
        <v>17</v>
      </c>
      <c r="L38" s="15">
        <v>-18</v>
      </c>
      <c r="M38" s="15">
        <v>81</v>
      </c>
      <c r="N38" s="15">
        <v>99</v>
      </c>
      <c r="O38" s="15">
        <v>5992</v>
      </c>
      <c r="P38" s="22">
        <v>3</v>
      </c>
      <c r="Q38" s="15">
        <v>30</v>
      </c>
      <c r="R38" s="15">
        <v>27</v>
      </c>
    </row>
    <row r="39" spans="2:18" s="4" customFormat="1" ht="15.75" customHeight="1">
      <c r="B39" s="16"/>
      <c r="C39" s="17"/>
      <c r="D39" s="20" t="s">
        <v>44</v>
      </c>
      <c r="E39" s="15">
        <v>36408</v>
      </c>
      <c r="F39" s="15">
        <v>17896</v>
      </c>
      <c r="G39" s="15">
        <v>18512</v>
      </c>
      <c r="H39" s="15">
        <v>8</v>
      </c>
      <c r="I39" s="15">
        <v>16</v>
      </c>
      <c r="J39" s="15">
        <v>35</v>
      </c>
      <c r="K39" s="15">
        <v>19</v>
      </c>
      <c r="L39" s="15">
        <v>-8</v>
      </c>
      <c r="M39" s="15">
        <v>371</v>
      </c>
      <c r="N39" s="15">
        <v>379</v>
      </c>
      <c r="O39" s="15">
        <v>12516</v>
      </c>
      <c r="P39" s="15">
        <v>39</v>
      </c>
      <c r="Q39" s="15">
        <v>172</v>
      </c>
      <c r="R39" s="15">
        <v>133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49438</v>
      </c>
      <c r="F41" s="11">
        <v>24286</v>
      </c>
      <c r="G41" s="11">
        <v>25152</v>
      </c>
      <c r="H41" s="11">
        <v>-72</v>
      </c>
      <c r="I41" s="11">
        <v>-3</v>
      </c>
      <c r="J41" s="11">
        <v>31</v>
      </c>
      <c r="K41" s="11">
        <v>34</v>
      </c>
      <c r="L41" s="11">
        <v>-69</v>
      </c>
      <c r="M41" s="11">
        <v>399</v>
      </c>
      <c r="N41" s="11">
        <v>468</v>
      </c>
      <c r="O41" s="11">
        <v>15645</v>
      </c>
      <c r="P41" s="11">
        <v>49</v>
      </c>
      <c r="Q41" s="11">
        <v>171</v>
      </c>
      <c r="R41" s="11">
        <v>122</v>
      </c>
    </row>
    <row r="42" spans="2:18" s="4" customFormat="1" ht="15.75" customHeight="1">
      <c r="B42" s="16"/>
      <c r="C42" s="17"/>
      <c r="D42" s="20" t="s">
        <v>46</v>
      </c>
      <c r="E42" s="15">
        <v>11941</v>
      </c>
      <c r="F42" s="15">
        <v>5845</v>
      </c>
      <c r="G42" s="15">
        <v>6096</v>
      </c>
      <c r="H42" s="15">
        <v>-8</v>
      </c>
      <c r="I42" s="15">
        <v>-5</v>
      </c>
      <c r="J42" s="15">
        <v>6</v>
      </c>
      <c r="K42" s="15">
        <v>11</v>
      </c>
      <c r="L42" s="15">
        <v>-3</v>
      </c>
      <c r="M42" s="15">
        <v>60</v>
      </c>
      <c r="N42" s="15">
        <v>63</v>
      </c>
      <c r="O42" s="15">
        <v>3572</v>
      </c>
      <c r="P42" s="15">
        <v>10</v>
      </c>
      <c r="Q42" s="15">
        <v>13</v>
      </c>
      <c r="R42" s="15">
        <v>3</v>
      </c>
    </row>
    <row r="43" spans="2:18" s="4" customFormat="1" ht="15.75" customHeight="1">
      <c r="B43" s="16"/>
      <c r="C43" s="17"/>
      <c r="D43" s="20" t="s">
        <v>47</v>
      </c>
      <c r="E43" s="15">
        <v>2064</v>
      </c>
      <c r="F43" s="15">
        <v>989</v>
      </c>
      <c r="G43" s="15">
        <v>1075</v>
      </c>
      <c r="H43" s="15">
        <v>2</v>
      </c>
      <c r="I43" s="15">
        <v>-1</v>
      </c>
      <c r="J43" s="15">
        <v>0</v>
      </c>
      <c r="K43" s="15">
        <v>1</v>
      </c>
      <c r="L43" s="15">
        <v>3</v>
      </c>
      <c r="M43" s="15">
        <v>11</v>
      </c>
      <c r="N43" s="15">
        <v>8</v>
      </c>
      <c r="O43" s="15">
        <v>586</v>
      </c>
      <c r="P43" s="15">
        <v>1</v>
      </c>
      <c r="Q43" s="15">
        <v>1</v>
      </c>
      <c r="R43" s="15">
        <v>0</v>
      </c>
    </row>
    <row r="44" spans="2:18" s="4" customFormat="1" ht="15.75" customHeight="1">
      <c r="B44" s="16"/>
      <c r="C44" s="17"/>
      <c r="D44" s="20" t="s">
        <v>48</v>
      </c>
      <c r="E44" s="15">
        <v>3919</v>
      </c>
      <c r="F44" s="15">
        <v>1800</v>
      </c>
      <c r="G44" s="15">
        <v>2119</v>
      </c>
      <c r="H44" s="15">
        <v>-1</v>
      </c>
      <c r="I44" s="15">
        <v>-1</v>
      </c>
      <c r="J44" s="15">
        <v>1</v>
      </c>
      <c r="K44" s="15">
        <v>2</v>
      </c>
      <c r="L44" s="15">
        <v>0</v>
      </c>
      <c r="M44" s="15">
        <v>40</v>
      </c>
      <c r="N44" s="15">
        <v>40</v>
      </c>
      <c r="O44" s="15">
        <v>1823</v>
      </c>
      <c r="P44" s="15">
        <v>10</v>
      </c>
      <c r="Q44" s="15">
        <v>31</v>
      </c>
      <c r="R44" s="15">
        <v>21</v>
      </c>
    </row>
    <row r="45" spans="2:18" s="4" customFormat="1" ht="15.75" customHeight="1">
      <c r="B45" s="16"/>
      <c r="C45" s="19"/>
      <c r="D45" s="20" t="s">
        <v>49</v>
      </c>
      <c r="E45" s="15">
        <v>13788</v>
      </c>
      <c r="F45" s="15">
        <v>6947</v>
      </c>
      <c r="G45" s="15">
        <v>6841</v>
      </c>
      <c r="H45" s="15">
        <v>-82</v>
      </c>
      <c r="I45" s="15">
        <v>-2</v>
      </c>
      <c r="J45" s="15">
        <v>10</v>
      </c>
      <c r="K45" s="15">
        <v>12</v>
      </c>
      <c r="L45" s="15">
        <v>-80</v>
      </c>
      <c r="M45" s="15">
        <v>143</v>
      </c>
      <c r="N45" s="15">
        <v>223</v>
      </c>
      <c r="O45" s="15">
        <v>4131</v>
      </c>
      <c r="P45" s="15">
        <v>4</v>
      </c>
      <c r="Q45" s="15">
        <v>67</v>
      </c>
      <c r="R45" s="15">
        <v>63</v>
      </c>
    </row>
    <row r="46" spans="2:18" s="4" customFormat="1" ht="15.75" customHeight="1">
      <c r="B46" s="16"/>
      <c r="C46" s="19"/>
      <c r="D46" s="20" t="s">
        <v>50</v>
      </c>
      <c r="E46" s="15">
        <v>17726</v>
      </c>
      <c r="F46" s="15">
        <v>8705</v>
      </c>
      <c r="G46" s="15">
        <v>9021</v>
      </c>
      <c r="H46" s="15">
        <v>17</v>
      </c>
      <c r="I46" s="15">
        <v>6</v>
      </c>
      <c r="J46" s="15">
        <v>14</v>
      </c>
      <c r="K46" s="15">
        <v>8</v>
      </c>
      <c r="L46" s="15">
        <v>11</v>
      </c>
      <c r="M46" s="15">
        <v>145</v>
      </c>
      <c r="N46" s="15">
        <v>134</v>
      </c>
      <c r="O46" s="15">
        <v>5533</v>
      </c>
      <c r="P46" s="15">
        <v>24</v>
      </c>
      <c r="Q46" s="15">
        <v>59</v>
      </c>
      <c r="R46" s="15">
        <v>35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49745</v>
      </c>
      <c r="F48" s="11">
        <v>24687</v>
      </c>
      <c r="G48" s="11">
        <v>25058</v>
      </c>
      <c r="H48" s="11">
        <v>-67</v>
      </c>
      <c r="I48" s="11">
        <v>-23</v>
      </c>
      <c r="J48" s="11">
        <v>33</v>
      </c>
      <c r="K48" s="11">
        <v>56</v>
      </c>
      <c r="L48" s="11">
        <v>-44</v>
      </c>
      <c r="M48" s="11">
        <v>337</v>
      </c>
      <c r="N48" s="11">
        <v>381</v>
      </c>
      <c r="O48" s="11">
        <v>17935</v>
      </c>
      <c r="P48" s="11">
        <v>-5</v>
      </c>
      <c r="Q48" s="11">
        <v>158</v>
      </c>
      <c r="R48" s="11">
        <v>163</v>
      </c>
    </row>
    <row r="49" spans="2:18" s="4" customFormat="1" ht="15.75" customHeight="1">
      <c r="B49" s="16"/>
      <c r="C49" s="19"/>
      <c r="D49" s="20" t="s">
        <v>52</v>
      </c>
      <c r="E49" s="15">
        <v>12548</v>
      </c>
      <c r="F49" s="15">
        <v>6234</v>
      </c>
      <c r="G49" s="15">
        <v>6314</v>
      </c>
      <c r="H49" s="15">
        <v>-1</v>
      </c>
      <c r="I49" s="15">
        <v>1</v>
      </c>
      <c r="J49" s="15">
        <v>11</v>
      </c>
      <c r="K49" s="15">
        <v>10</v>
      </c>
      <c r="L49" s="15">
        <v>-2</v>
      </c>
      <c r="M49" s="15">
        <v>146</v>
      </c>
      <c r="N49" s="15">
        <v>148</v>
      </c>
      <c r="O49" s="15">
        <v>4946</v>
      </c>
      <c r="P49" s="15">
        <v>1</v>
      </c>
      <c r="Q49" s="15">
        <v>70</v>
      </c>
      <c r="R49" s="15">
        <v>69</v>
      </c>
    </row>
    <row r="50" spans="2:18" s="4" customFormat="1" ht="15.75" customHeight="1">
      <c r="B50" s="16"/>
      <c r="C50" s="19"/>
      <c r="D50" s="20" t="s">
        <v>53</v>
      </c>
      <c r="E50" s="15">
        <v>6973</v>
      </c>
      <c r="F50" s="15">
        <v>3360</v>
      </c>
      <c r="G50" s="15">
        <v>3613</v>
      </c>
      <c r="H50" s="15">
        <v>-15</v>
      </c>
      <c r="I50" s="15">
        <v>-7</v>
      </c>
      <c r="J50" s="15">
        <v>3</v>
      </c>
      <c r="K50" s="15">
        <v>10</v>
      </c>
      <c r="L50" s="15">
        <v>-8</v>
      </c>
      <c r="M50" s="15">
        <v>24</v>
      </c>
      <c r="N50" s="15">
        <v>32</v>
      </c>
      <c r="O50" s="15">
        <v>2315</v>
      </c>
      <c r="P50" s="15">
        <v>-1</v>
      </c>
      <c r="Q50" s="15">
        <v>11</v>
      </c>
      <c r="R50" s="15">
        <v>12</v>
      </c>
    </row>
    <row r="51" spans="2:18" s="4" customFormat="1" ht="15.75" customHeight="1">
      <c r="B51" s="16"/>
      <c r="C51" s="19"/>
      <c r="D51" s="20" t="s">
        <v>54</v>
      </c>
      <c r="E51" s="15">
        <v>25140</v>
      </c>
      <c r="F51" s="15">
        <v>12298</v>
      </c>
      <c r="G51" s="15">
        <v>12842</v>
      </c>
      <c r="H51" s="15">
        <v>-14</v>
      </c>
      <c r="I51" s="15">
        <v>-6</v>
      </c>
      <c r="J51" s="15">
        <v>17</v>
      </c>
      <c r="K51" s="15">
        <v>23</v>
      </c>
      <c r="L51" s="15">
        <v>-8</v>
      </c>
      <c r="M51" s="15">
        <v>139</v>
      </c>
      <c r="N51" s="15">
        <v>147</v>
      </c>
      <c r="O51" s="15">
        <v>8190</v>
      </c>
      <c r="P51" s="15">
        <v>15</v>
      </c>
      <c r="Q51" s="15">
        <v>62</v>
      </c>
      <c r="R51" s="15">
        <v>47</v>
      </c>
    </row>
    <row r="52" spans="2:18" s="4" customFormat="1" ht="15.75" customHeight="1">
      <c r="B52" s="16"/>
      <c r="C52" s="19"/>
      <c r="D52" s="20" t="s">
        <v>55</v>
      </c>
      <c r="E52" s="15">
        <v>2140</v>
      </c>
      <c r="F52" s="15">
        <v>1391</v>
      </c>
      <c r="G52" s="15">
        <v>749</v>
      </c>
      <c r="H52" s="15">
        <v>-6</v>
      </c>
      <c r="I52" s="15">
        <v>-1</v>
      </c>
      <c r="J52" s="15">
        <v>1</v>
      </c>
      <c r="K52" s="15">
        <v>2</v>
      </c>
      <c r="L52" s="15">
        <v>-5</v>
      </c>
      <c r="M52" s="15">
        <v>20</v>
      </c>
      <c r="N52" s="15">
        <v>25</v>
      </c>
      <c r="O52" s="15">
        <v>1312</v>
      </c>
      <c r="P52" s="15">
        <v>-11</v>
      </c>
      <c r="Q52" s="15">
        <v>11</v>
      </c>
      <c r="R52" s="15">
        <v>22</v>
      </c>
    </row>
    <row r="53" spans="2:18" s="4" customFormat="1" ht="15.75" customHeight="1">
      <c r="B53" s="16"/>
      <c r="C53" s="19"/>
      <c r="D53" s="20" t="s">
        <v>97</v>
      </c>
      <c r="E53" s="15">
        <v>2944</v>
      </c>
      <c r="F53" s="15">
        <v>1404</v>
      </c>
      <c r="G53" s="15">
        <v>1540</v>
      </c>
      <c r="H53" s="15">
        <v>-31</v>
      </c>
      <c r="I53" s="15">
        <v>-10</v>
      </c>
      <c r="J53" s="15">
        <v>1</v>
      </c>
      <c r="K53" s="15">
        <v>11</v>
      </c>
      <c r="L53" s="15">
        <v>-21</v>
      </c>
      <c r="M53" s="15">
        <v>8</v>
      </c>
      <c r="N53" s="15">
        <v>29</v>
      </c>
      <c r="O53" s="15">
        <v>1172</v>
      </c>
      <c r="P53" s="15">
        <v>-9</v>
      </c>
      <c r="Q53" s="15">
        <v>4</v>
      </c>
      <c r="R53" s="15">
        <v>13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32888</v>
      </c>
      <c r="F55" s="11">
        <v>16066</v>
      </c>
      <c r="G55" s="11">
        <v>16822</v>
      </c>
      <c r="H55" s="11">
        <v>-99</v>
      </c>
      <c r="I55" s="11">
        <v>-15</v>
      </c>
      <c r="J55" s="11">
        <v>10</v>
      </c>
      <c r="K55" s="11">
        <v>25</v>
      </c>
      <c r="L55" s="11">
        <v>-84</v>
      </c>
      <c r="M55" s="11">
        <v>123</v>
      </c>
      <c r="N55" s="11">
        <v>207</v>
      </c>
      <c r="O55" s="11">
        <v>10581</v>
      </c>
      <c r="P55" s="11">
        <v>3</v>
      </c>
      <c r="Q55" s="11">
        <v>40</v>
      </c>
      <c r="R55" s="11">
        <v>37</v>
      </c>
    </row>
    <row r="56" spans="2:18" s="4" customFormat="1" ht="15" customHeight="1">
      <c r="B56" s="16"/>
      <c r="C56" s="19"/>
      <c r="D56" s="20" t="s">
        <v>57</v>
      </c>
      <c r="E56" s="15">
        <v>4905</v>
      </c>
      <c r="F56" s="15">
        <v>2443</v>
      </c>
      <c r="G56" s="15">
        <v>2462</v>
      </c>
      <c r="H56" s="15">
        <v>0</v>
      </c>
      <c r="I56" s="15">
        <v>-1</v>
      </c>
      <c r="J56" s="15">
        <v>2</v>
      </c>
      <c r="K56" s="15">
        <v>3</v>
      </c>
      <c r="L56" s="15">
        <v>1</v>
      </c>
      <c r="M56" s="15">
        <v>29</v>
      </c>
      <c r="N56" s="15">
        <v>28</v>
      </c>
      <c r="O56" s="15">
        <v>1451</v>
      </c>
      <c r="P56" s="15">
        <v>4</v>
      </c>
      <c r="Q56" s="15">
        <v>6</v>
      </c>
      <c r="R56" s="15">
        <v>2</v>
      </c>
    </row>
    <row r="57" spans="2:18" s="4" customFormat="1" ht="15" customHeight="1">
      <c r="B57" s="16"/>
      <c r="C57" s="19"/>
      <c r="D57" s="20" t="s">
        <v>58</v>
      </c>
      <c r="E57" s="15">
        <v>10438</v>
      </c>
      <c r="F57" s="15">
        <v>5143</v>
      </c>
      <c r="G57" s="15">
        <v>5295</v>
      </c>
      <c r="H57" s="15">
        <v>-64</v>
      </c>
      <c r="I57" s="15">
        <v>-6</v>
      </c>
      <c r="J57" s="15">
        <v>1</v>
      </c>
      <c r="K57" s="15">
        <v>7</v>
      </c>
      <c r="L57" s="15">
        <v>-58</v>
      </c>
      <c r="M57" s="15">
        <v>20</v>
      </c>
      <c r="N57" s="15">
        <v>78</v>
      </c>
      <c r="O57" s="15">
        <v>3543</v>
      </c>
      <c r="P57" s="15">
        <v>-7</v>
      </c>
      <c r="Q57" s="15">
        <v>10</v>
      </c>
      <c r="R57" s="15">
        <v>17</v>
      </c>
    </row>
    <row r="58" spans="2:18" s="4" customFormat="1" ht="15" customHeight="1">
      <c r="B58" s="16"/>
      <c r="C58" s="19"/>
      <c r="D58" s="20" t="s">
        <v>59</v>
      </c>
      <c r="E58" s="15">
        <v>3085</v>
      </c>
      <c r="F58" s="15">
        <v>1468</v>
      </c>
      <c r="G58" s="15">
        <v>1617</v>
      </c>
      <c r="H58" s="15">
        <v>-10</v>
      </c>
      <c r="I58" s="15">
        <v>-3</v>
      </c>
      <c r="J58" s="15">
        <v>2</v>
      </c>
      <c r="K58" s="15">
        <v>5</v>
      </c>
      <c r="L58" s="15">
        <v>-7</v>
      </c>
      <c r="M58" s="15">
        <v>12</v>
      </c>
      <c r="N58" s="15">
        <v>19</v>
      </c>
      <c r="O58" s="15">
        <v>1301</v>
      </c>
      <c r="P58" s="15">
        <v>-4</v>
      </c>
      <c r="Q58" s="15">
        <v>3</v>
      </c>
      <c r="R58" s="15">
        <v>7</v>
      </c>
    </row>
    <row r="59" spans="2:18" s="4" customFormat="1" ht="15" customHeight="1">
      <c r="B59" s="16"/>
      <c r="C59" s="19"/>
      <c r="D59" s="20" t="s">
        <v>60</v>
      </c>
      <c r="E59" s="15">
        <v>14460</v>
      </c>
      <c r="F59" s="15">
        <v>7012</v>
      </c>
      <c r="G59" s="15">
        <v>7448</v>
      </c>
      <c r="H59" s="15">
        <v>-25</v>
      </c>
      <c r="I59" s="15">
        <v>-5</v>
      </c>
      <c r="J59" s="15">
        <v>5</v>
      </c>
      <c r="K59" s="15">
        <v>10</v>
      </c>
      <c r="L59" s="15">
        <v>-20</v>
      </c>
      <c r="M59" s="15">
        <v>62</v>
      </c>
      <c r="N59" s="15">
        <v>82</v>
      </c>
      <c r="O59" s="15">
        <v>4286</v>
      </c>
      <c r="P59" s="15">
        <v>10</v>
      </c>
      <c r="Q59" s="15">
        <v>21</v>
      </c>
      <c r="R59" s="15">
        <v>11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16566</v>
      </c>
      <c r="F61" s="11">
        <v>7981</v>
      </c>
      <c r="G61" s="11">
        <v>8585</v>
      </c>
      <c r="H61" s="11">
        <v>-65</v>
      </c>
      <c r="I61" s="11">
        <v>-12</v>
      </c>
      <c r="J61" s="11">
        <v>9</v>
      </c>
      <c r="K61" s="11">
        <v>21</v>
      </c>
      <c r="L61" s="11">
        <v>-53</v>
      </c>
      <c r="M61" s="11">
        <v>61</v>
      </c>
      <c r="N61" s="11">
        <v>114</v>
      </c>
      <c r="O61" s="11">
        <v>5778</v>
      </c>
      <c r="P61" s="11">
        <v>-6</v>
      </c>
      <c r="Q61" s="11">
        <v>24</v>
      </c>
      <c r="R61" s="11">
        <v>30</v>
      </c>
    </row>
    <row r="62" spans="2:18" s="4" customFormat="1" ht="15" customHeight="1">
      <c r="B62" s="16"/>
      <c r="C62" s="19"/>
      <c r="D62" s="20" t="s">
        <v>62</v>
      </c>
      <c r="E62" s="15">
        <v>16566</v>
      </c>
      <c r="F62" s="15">
        <v>7981</v>
      </c>
      <c r="G62" s="15">
        <v>8585</v>
      </c>
      <c r="H62" s="15">
        <v>-65</v>
      </c>
      <c r="I62" s="15">
        <v>-12</v>
      </c>
      <c r="J62" s="15">
        <v>9</v>
      </c>
      <c r="K62" s="15">
        <v>21</v>
      </c>
      <c r="L62" s="15">
        <v>-53</v>
      </c>
      <c r="M62" s="15">
        <v>61</v>
      </c>
      <c r="N62" s="15">
        <v>114</v>
      </c>
      <c r="O62" s="15">
        <v>5778</v>
      </c>
      <c r="P62" s="15">
        <v>-6</v>
      </c>
      <c r="Q62" s="15">
        <v>24</v>
      </c>
      <c r="R62" s="15">
        <v>30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66190</v>
      </c>
      <c r="F64" s="11">
        <v>32165</v>
      </c>
      <c r="G64" s="11">
        <v>34025</v>
      </c>
      <c r="H64" s="11">
        <v>-156</v>
      </c>
      <c r="I64" s="11">
        <v>-34</v>
      </c>
      <c r="J64" s="11">
        <v>45</v>
      </c>
      <c r="K64" s="11">
        <v>79</v>
      </c>
      <c r="L64" s="11">
        <v>-122</v>
      </c>
      <c r="M64" s="11">
        <v>396</v>
      </c>
      <c r="N64" s="11">
        <v>518</v>
      </c>
      <c r="O64" s="11">
        <v>23134</v>
      </c>
      <c r="P64" s="11">
        <v>-45</v>
      </c>
      <c r="Q64" s="11">
        <v>196</v>
      </c>
      <c r="R64" s="11">
        <v>241</v>
      </c>
    </row>
    <row r="65" spans="2:18" s="4" customFormat="1" ht="15" customHeight="1">
      <c r="B65" s="16"/>
      <c r="C65" s="19"/>
      <c r="D65" s="20" t="s">
        <v>64</v>
      </c>
      <c r="E65" s="15">
        <v>17871</v>
      </c>
      <c r="F65" s="15">
        <v>8592</v>
      </c>
      <c r="G65" s="15">
        <v>9279</v>
      </c>
      <c r="H65" s="15">
        <v>-10</v>
      </c>
      <c r="I65" s="15">
        <v>-8</v>
      </c>
      <c r="J65" s="15">
        <v>16</v>
      </c>
      <c r="K65" s="15">
        <v>24</v>
      </c>
      <c r="L65" s="15">
        <v>-2</v>
      </c>
      <c r="M65" s="15">
        <v>97</v>
      </c>
      <c r="N65" s="15">
        <v>99</v>
      </c>
      <c r="O65" s="15">
        <v>6130</v>
      </c>
      <c r="P65" s="15">
        <v>2</v>
      </c>
      <c r="Q65" s="15">
        <v>40</v>
      </c>
      <c r="R65" s="15">
        <v>38</v>
      </c>
    </row>
    <row r="66" spans="2:18" s="4" customFormat="1" ht="15" customHeight="1">
      <c r="B66" s="16"/>
      <c r="C66" s="19"/>
      <c r="D66" s="20" t="s">
        <v>39</v>
      </c>
      <c r="E66" s="15">
        <v>2387</v>
      </c>
      <c r="F66" s="15">
        <v>1189</v>
      </c>
      <c r="G66" s="15">
        <v>1198</v>
      </c>
      <c r="H66" s="15">
        <v>-18</v>
      </c>
      <c r="I66" s="15">
        <v>-1</v>
      </c>
      <c r="J66" s="15">
        <v>0</v>
      </c>
      <c r="K66" s="15">
        <v>1</v>
      </c>
      <c r="L66" s="15">
        <v>-17</v>
      </c>
      <c r="M66" s="15">
        <v>10</v>
      </c>
      <c r="N66" s="15">
        <v>27</v>
      </c>
      <c r="O66" s="15">
        <v>681</v>
      </c>
      <c r="P66" s="15">
        <v>-2</v>
      </c>
      <c r="Q66" s="15">
        <v>0</v>
      </c>
      <c r="R66" s="15">
        <v>2</v>
      </c>
    </row>
    <row r="67" spans="2:18" s="4" customFormat="1" ht="15" customHeight="1">
      <c r="B67" s="16"/>
      <c r="C67" s="19"/>
      <c r="D67" s="20" t="s">
        <v>65</v>
      </c>
      <c r="E67" s="15">
        <v>14917</v>
      </c>
      <c r="F67" s="15">
        <v>7217</v>
      </c>
      <c r="G67" s="15">
        <v>7700</v>
      </c>
      <c r="H67" s="15">
        <v>-10</v>
      </c>
      <c r="I67" s="15">
        <v>-14</v>
      </c>
      <c r="J67" s="15">
        <v>8</v>
      </c>
      <c r="K67" s="15">
        <v>22</v>
      </c>
      <c r="L67" s="15">
        <v>4</v>
      </c>
      <c r="M67" s="15">
        <v>89</v>
      </c>
      <c r="N67" s="15">
        <v>85</v>
      </c>
      <c r="O67" s="15">
        <v>4927</v>
      </c>
      <c r="P67" s="15">
        <v>0</v>
      </c>
      <c r="Q67" s="15">
        <v>46</v>
      </c>
      <c r="R67" s="15">
        <v>46</v>
      </c>
    </row>
    <row r="68" spans="2:18" s="4" customFormat="1" ht="15" customHeight="1">
      <c r="B68" s="16"/>
      <c r="C68" s="19"/>
      <c r="D68" s="20" t="s">
        <v>66</v>
      </c>
      <c r="E68" s="15">
        <v>6549</v>
      </c>
      <c r="F68" s="15">
        <v>3217</v>
      </c>
      <c r="G68" s="15">
        <v>3332</v>
      </c>
      <c r="H68" s="15">
        <v>-36</v>
      </c>
      <c r="I68" s="15">
        <v>1</v>
      </c>
      <c r="J68" s="15">
        <v>5</v>
      </c>
      <c r="K68" s="15">
        <v>4</v>
      </c>
      <c r="L68" s="15">
        <v>-37</v>
      </c>
      <c r="M68" s="15">
        <v>62</v>
      </c>
      <c r="N68" s="15">
        <v>99</v>
      </c>
      <c r="O68" s="15">
        <v>2418</v>
      </c>
      <c r="P68" s="15">
        <v>-16</v>
      </c>
      <c r="Q68" s="15">
        <v>33</v>
      </c>
      <c r="R68" s="15">
        <v>49</v>
      </c>
    </row>
    <row r="69" spans="2:18" s="4" customFormat="1" ht="15" customHeight="1">
      <c r="B69" s="16"/>
      <c r="C69" s="19"/>
      <c r="D69" s="20" t="s">
        <v>67</v>
      </c>
      <c r="E69" s="15">
        <v>10527</v>
      </c>
      <c r="F69" s="15">
        <v>5304</v>
      </c>
      <c r="G69" s="15">
        <v>5223</v>
      </c>
      <c r="H69" s="15">
        <v>-49</v>
      </c>
      <c r="I69" s="15">
        <v>-6</v>
      </c>
      <c r="J69" s="15">
        <v>7</v>
      </c>
      <c r="K69" s="15">
        <v>13</v>
      </c>
      <c r="L69" s="15">
        <v>-43</v>
      </c>
      <c r="M69" s="15">
        <v>34</v>
      </c>
      <c r="N69" s="15">
        <v>77</v>
      </c>
      <c r="O69" s="15">
        <v>3452</v>
      </c>
      <c r="P69" s="15">
        <v>-17</v>
      </c>
      <c r="Q69" s="15">
        <v>16</v>
      </c>
      <c r="R69" s="15">
        <v>33</v>
      </c>
    </row>
    <row r="70" spans="2:18" s="4" customFormat="1" ht="15" customHeight="1">
      <c r="B70" s="16"/>
      <c r="C70" s="19"/>
      <c r="D70" s="20" t="s">
        <v>68</v>
      </c>
      <c r="E70" s="15">
        <v>7635</v>
      </c>
      <c r="F70" s="15">
        <v>3640</v>
      </c>
      <c r="G70" s="15">
        <v>3995</v>
      </c>
      <c r="H70" s="15">
        <v>-16</v>
      </c>
      <c r="I70" s="15">
        <v>-5</v>
      </c>
      <c r="J70" s="15">
        <v>4</v>
      </c>
      <c r="K70" s="15">
        <v>9</v>
      </c>
      <c r="L70" s="15">
        <v>-11</v>
      </c>
      <c r="M70" s="15">
        <v>72</v>
      </c>
      <c r="N70" s="15">
        <v>83</v>
      </c>
      <c r="O70" s="15">
        <v>3668</v>
      </c>
      <c r="P70" s="15">
        <v>-3</v>
      </c>
      <c r="Q70" s="15">
        <v>58</v>
      </c>
      <c r="R70" s="15">
        <v>61</v>
      </c>
    </row>
    <row r="71" spans="2:18" s="4" customFormat="1" ht="15" customHeight="1">
      <c r="B71" s="16"/>
      <c r="C71" s="19"/>
      <c r="D71" s="20" t="s">
        <v>69</v>
      </c>
      <c r="E71" s="15">
        <v>1894</v>
      </c>
      <c r="F71" s="15">
        <v>928</v>
      </c>
      <c r="G71" s="15">
        <v>966</v>
      </c>
      <c r="H71" s="15">
        <v>-9</v>
      </c>
      <c r="I71" s="15">
        <v>0</v>
      </c>
      <c r="J71" s="15">
        <v>2</v>
      </c>
      <c r="K71" s="15">
        <v>2</v>
      </c>
      <c r="L71" s="15">
        <v>-9</v>
      </c>
      <c r="M71" s="15">
        <v>15</v>
      </c>
      <c r="N71" s="15">
        <v>24</v>
      </c>
      <c r="O71" s="15">
        <v>681</v>
      </c>
      <c r="P71" s="15">
        <v>-1</v>
      </c>
      <c r="Q71" s="15">
        <v>0</v>
      </c>
      <c r="R71" s="15">
        <v>1</v>
      </c>
    </row>
    <row r="72" spans="2:18" s="4" customFormat="1" ht="15" customHeight="1">
      <c r="B72" s="16"/>
      <c r="C72" s="19"/>
      <c r="D72" s="20" t="s">
        <v>70</v>
      </c>
      <c r="E72" s="15">
        <v>4410</v>
      </c>
      <c r="F72" s="15">
        <v>2078</v>
      </c>
      <c r="G72" s="15">
        <v>2332</v>
      </c>
      <c r="H72" s="15">
        <v>-8</v>
      </c>
      <c r="I72" s="15">
        <v>-1</v>
      </c>
      <c r="J72" s="15">
        <v>3</v>
      </c>
      <c r="K72" s="15">
        <v>4</v>
      </c>
      <c r="L72" s="15">
        <v>-7</v>
      </c>
      <c r="M72" s="15">
        <v>17</v>
      </c>
      <c r="N72" s="15">
        <v>24</v>
      </c>
      <c r="O72" s="15">
        <v>1177</v>
      </c>
      <c r="P72" s="15">
        <v>-8</v>
      </c>
      <c r="Q72" s="15">
        <v>3</v>
      </c>
      <c r="R72" s="15">
        <v>11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50267</v>
      </c>
      <c r="F74" s="11">
        <v>24393</v>
      </c>
      <c r="G74" s="11">
        <v>25874</v>
      </c>
      <c r="H74" s="11">
        <v>-46</v>
      </c>
      <c r="I74" s="11">
        <v>-26</v>
      </c>
      <c r="J74" s="11">
        <v>31</v>
      </c>
      <c r="K74" s="11">
        <v>57</v>
      </c>
      <c r="L74" s="11">
        <v>-20</v>
      </c>
      <c r="M74" s="11">
        <v>322</v>
      </c>
      <c r="N74" s="11">
        <v>342</v>
      </c>
      <c r="O74" s="11">
        <v>16243</v>
      </c>
      <c r="P74" s="11">
        <v>80</v>
      </c>
      <c r="Q74" s="11">
        <v>193</v>
      </c>
      <c r="R74" s="11">
        <v>113</v>
      </c>
    </row>
    <row r="75" spans="2:18" s="4" customFormat="1" ht="15" customHeight="1">
      <c r="B75" s="16"/>
      <c r="C75" s="19"/>
      <c r="D75" s="20" t="s">
        <v>72</v>
      </c>
      <c r="E75" s="15">
        <v>3744</v>
      </c>
      <c r="F75" s="15">
        <v>1882</v>
      </c>
      <c r="G75" s="15">
        <v>1862</v>
      </c>
      <c r="H75" s="15">
        <v>-1</v>
      </c>
      <c r="I75" s="15">
        <v>-1</v>
      </c>
      <c r="J75" s="15">
        <v>2</v>
      </c>
      <c r="K75" s="15">
        <v>3</v>
      </c>
      <c r="L75" s="15">
        <v>0</v>
      </c>
      <c r="M75" s="15">
        <v>20</v>
      </c>
      <c r="N75" s="15">
        <v>20</v>
      </c>
      <c r="O75" s="15">
        <v>1235</v>
      </c>
      <c r="P75" s="15">
        <v>2</v>
      </c>
      <c r="Q75" s="15">
        <v>7</v>
      </c>
      <c r="R75" s="15">
        <v>5</v>
      </c>
    </row>
    <row r="76" spans="2:18" s="4" customFormat="1" ht="15" customHeight="1">
      <c r="B76" s="16"/>
      <c r="C76" s="19"/>
      <c r="D76" s="20" t="s">
        <v>73</v>
      </c>
      <c r="E76" s="15">
        <v>5001</v>
      </c>
      <c r="F76" s="15">
        <v>2455</v>
      </c>
      <c r="G76" s="15">
        <v>2546</v>
      </c>
      <c r="H76" s="15">
        <v>-10</v>
      </c>
      <c r="I76" s="15">
        <v>-3</v>
      </c>
      <c r="J76" s="15">
        <v>1</v>
      </c>
      <c r="K76" s="15">
        <v>4</v>
      </c>
      <c r="L76" s="15">
        <v>-7</v>
      </c>
      <c r="M76" s="15">
        <v>23</v>
      </c>
      <c r="N76" s="15">
        <v>30</v>
      </c>
      <c r="O76" s="15">
        <v>1737</v>
      </c>
      <c r="P76" s="15">
        <v>-3</v>
      </c>
      <c r="Q76" s="15">
        <v>10</v>
      </c>
      <c r="R76" s="15">
        <v>13</v>
      </c>
    </row>
    <row r="77" spans="2:18" s="4" customFormat="1" ht="15" customHeight="1">
      <c r="B77" s="16"/>
      <c r="C77" s="19"/>
      <c r="D77" s="20" t="s">
        <v>74</v>
      </c>
      <c r="E77" s="15">
        <v>5621</v>
      </c>
      <c r="F77" s="15">
        <v>2751</v>
      </c>
      <c r="G77" s="15">
        <v>2870</v>
      </c>
      <c r="H77" s="15">
        <v>-31</v>
      </c>
      <c r="I77" s="15">
        <v>-2</v>
      </c>
      <c r="J77" s="15">
        <v>3</v>
      </c>
      <c r="K77" s="15">
        <v>5</v>
      </c>
      <c r="L77" s="15">
        <v>-29</v>
      </c>
      <c r="M77" s="15">
        <v>19</v>
      </c>
      <c r="N77" s="15">
        <v>48</v>
      </c>
      <c r="O77" s="15">
        <v>1701</v>
      </c>
      <c r="P77" s="15">
        <v>-15</v>
      </c>
      <c r="Q77" s="15">
        <v>4</v>
      </c>
      <c r="R77" s="15">
        <v>19</v>
      </c>
    </row>
    <row r="78" spans="2:18" s="4" customFormat="1" ht="15" customHeight="1">
      <c r="B78" s="16"/>
      <c r="C78" s="19"/>
      <c r="D78" s="20" t="s">
        <v>75</v>
      </c>
      <c r="E78" s="15">
        <v>4065</v>
      </c>
      <c r="F78" s="15">
        <v>1903</v>
      </c>
      <c r="G78" s="15">
        <v>2162</v>
      </c>
      <c r="H78" s="15">
        <v>-4</v>
      </c>
      <c r="I78" s="15">
        <v>-2</v>
      </c>
      <c r="J78" s="15">
        <v>2</v>
      </c>
      <c r="K78" s="15">
        <v>4</v>
      </c>
      <c r="L78" s="15">
        <v>-2</v>
      </c>
      <c r="M78" s="15">
        <v>24</v>
      </c>
      <c r="N78" s="15">
        <v>26</v>
      </c>
      <c r="O78" s="15">
        <v>945</v>
      </c>
      <c r="P78" s="15">
        <v>3</v>
      </c>
      <c r="Q78" s="15">
        <v>8</v>
      </c>
      <c r="R78" s="15">
        <v>5</v>
      </c>
    </row>
    <row r="79" spans="2:18" s="4" customFormat="1" ht="15" customHeight="1">
      <c r="B79" s="16"/>
      <c r="C79" s="19"/>
      <c r="D79" s="20" t="s">
        <v>76</v>
      </c>
      <c r="E79" s="15">
        <v>11086</v>
      </c>
      <c r="F79" s="15">
        <v>5343</v>
      </c>
      <c r="G79" s="15">
        <v>5743</v>
      </c>
      <c r="H79" s="15">
        <v>-37</v>
      </c>
      <c r="I79" s="15">
        <v>-10</v>
      </c>
      <c r="J79" s="15">
        <v>8</v>
      </c>
      <c r="K79" s="15">
        <v>18</v>
      </c>
      <c r="L79" s="15">
        <v>-27</v>
      </c>
      <c r="M79" s="15">
        <v>39</v>
      </c>
      <c r="N79" s="15">
        <v>66</v>
      </c>
      <c r="O79" s="15">
        <v>3515</v>
      </c>
      <c r="P79" s="15">
        <v>-6</v>
      </c>
      <c r="Q79" s="15">
        <v>15</v>
      </c>
      <c r="R79" s="15">
        <v>21</v>
      </c>
    </row>
    <row r="80" spans="2:18" s="4" customFormat="1" ht="15" customHeight="1">
      <c r="B80" s="16"/>
      <c r="C80" s="19"/>
      <c r="D80" s="20" t="s">
        <v>77</v>
      </c>
      <c r="E80" s="15">
        <v>5719</v>
      </c>
      <c r="F80" s="15">
        <v>2730</v>
      </c>
      <c r="G80" s="15">
        <v>2989</v>
      </c>
      <c r="H80" s="15">
        <v>-40</v>
      </c>
      <c r="I80" s="15">
        <v>-1</v>
      </c>
      <c r="J80" s="15">
        <v>5</v>
      </c>
      <c r="K80" s="15">
        <v>6</v>
      </c>
      <c r="L80" s="15">
        <v>-39</v>
      </c>
      <c r="M80" s="15">
        <v>27</v>
      </c>
      <c r="N80" s="15">
        <v>66</v>
      </c>
      <c r="O80" s="15">
        <v>2561</v>
      </c>
      <c r="P80" s="15">
        <v>-12</v>
      </c>
      <c r="Q80" s="15">
        <v>23</v>
      </c>
      <c r="R80" s="15">
        <v>35</v>
      </c>
    </row>
    <row r="81" spans="2:18" s="4" customFormat="1" ht="15" customHeight="1">
      <c r="B81" s="16"/>
      <c r="C81" s="19"/>
      <c r="D81" s="20" t="s">
        <v>78</v>
      </c>
      <c r="E81" s="15">
        <v>7296</v>
      </c>
      <c r="F81" s="15">
        <v>3546</v>
      </c>
      <c r="G81" s="15">
        <v>3750</v>
      </c>
      <c r="H81" s="15">
        <v>-27</v>
      </c>
      <c r="I81" s="15">
        <v>-7</v>
      </c>
      <c r="J81" s="15">
        <v>3</v>
      </c>
      <c r="K81" s="15">
        <v>10</v>
      </c>
      <c r="L81" s="15">
        <v>-20</v>
      </c>
      <c r="M81" s="15">
        <v>26</v>
      </c>
      <c r="N81" s="15">
        <v>46</v>
      </c>
      <c r="O81" s="15">
        <v>2308</v>
      </c>
      <c r="P81" s="15">
        <v>-1</v>
      </c>
      <c r="Q81" s="15">
        <v>8</v>
      </c>
      <c r="R81" s="15">
        <v>9</v>
      </c>
    </row>
    <row r="82" spans="2:18" s="4" customFormat="1" ht="15" customHeight="1">
      <c r="B82" s="16"/>
      <c r="C82" s="19"/>
      <c r="D82" s="20" t="s">
        <v>79</v>
      </c>
      <c r="E82" s="15">
        <v>7735</v>
      </c>
      <c r="F82" s="15">
        <v>3783</v>
      </c>
      <c r="G82" s="15">
        <v>3952</v>
      </c>
      <c r="H82" s="15">
        <v>104</v>
      </c>
      <c r="I82" s="15">
        <v>0</v>
      </c>
      <c r="J82" s="15">
        <v>7</v>
      </c>
      <c r="K82" s="15">
        <v>7</v>
      </c>
      <c r="L82" s="15">
        <v>104</v>
      </c>
      <c r="M82" s="15">
        <v>144</v>
      </c>
      <c r="N82" s="15">
        <v>40</v>
      </c>
      <c r="O82" s="15">
        <v>2241</v>
      </c>
      <c r="P82" s="15">
        <v>112</v>
      </c>
      <c r="Q82" s="15">
        <v>118</v>
      </c>
      <c r="R82" s="15">
        <v>6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109905</v>
      </c>
      <c r="F84" s="11">
        <v>54856</v>
      </c>
      <c r="G84" s="11">
        <v>55049</v>
      </c>
      <c r="H84" s="11">
        <v>48</v>
      </c>
      <c r="I84" s="11">
        <v>6</v>
      </c>
      <c r="J84" s="11">
        <v>89</v>
      </c>
      <c r="K84" s="11">
        <v>83</v>
      </c>
      <c r="L84" s="11">
        <v>42</v>
      </c>
      <c r="M84" s="11">
        <v>922</v>
      </c>
      <c r="N84" s="11">
        <v>880</v>
      </c>
      <c r="O84" s="11">
        <v>36611</v>
      </c>
      <c r="P84" s="11">
        <v>50</v>
      </c>
      <c r="Q84" s="11">
        <v>413</v>
      </c>
      <c r="R84" s="11">
        <v>363</v>
      </c>
    </row>
    <row r="85" spans="2:18" s="4" customFormat="1" ht="15" customHeight="1">
      <c r="B85" s="16"/>
      <c r="C85" s="19"/>
      <c r="D85" s="20" t="s">
        <v>81</v>
      </c>
      <c r="E85" s="15">
        <v>18556</v>
      </c>
      <c r="F85" s="15">
        <v>9445</v>
      </c>
      <c r="G85" s="15">
        <v>9111</v>
      </c>
      <c r="H85" s="15">
        <v>2</v>
      </c>
      <c r="I85" s="15">
        <v>9</v>
      </c>
      <c r="J85" s="15">
        <v>20</v>
      </c>
      <c r="K85" s="15">
        <v>11</v>
      </c>
      <c r="L85" s="15">
        <v>-7</v>
      </c>
      <c r="M85" s="15">
        <v>143</v>
      </c>
      <c r="N85" s="15">
        <v>150</v>
      </c>
      <c r="O85" s="15">
        <v>6030</v>
      </c>
      <c r="P85" s="15">
        <v>-8</v>
      </c>
      <c r="Q85" s="15">
        <v>49</v>
      </c>
      <c r="R85" s="15">
        <v>57</v>
      </c>
    </row>
    <row r="86" spans="2:18" s="4" customFormat="1" ht="15" customHeight="1">
      <c r="B86" s="16"/>
      <c r="C86" s="19"/>
      <c r="D86" s="20" t="s">
        <v>39</v>
      </c>
      <c r="E86" s="15">
        <v>21908</v>
      </c>
      <c r="F86" s="15">
        <v>10942</v>
      </c>
      <c r="G86" s="15">
        <v>10966</v>
      </c>
      <c r="H86" s="15">
        <v>25</v>
      </c>
      <c r="I86" s="15">
        <v>0</v>
      </c>
      <c r="J86" s="15">
        <v>19</v>
      </c>
      <c r="K86" s="15">
        <v>19</v>
      </c>
      <c r="L86" s="15">
        <v>25</v>
      </c>
      <c r="M86" s="15">
        <v>189</v>
      </c>
      <c r="N86" s="15">
        <v>164</v>
      </c>
      <c r="O86" s="15">
        <v>6979</v>
      </c>
      <c r="P86" s="15">
        <v>42</v>
      </c>
      <c r="Q86" s="15">
        <v>94</v>
      </c>
      <c r="R86" s="15">
        <v>52</v>
      </c>
    </row>
    <row r="87" spans="2:18" s="4" customFormat="1" ht="15" customHeight="1">
      <c r="B87" s="16"/>
      <c r="C87" s="19"/>
      <c r="D87" s="20" t="s">
        <v>82</v>
      </c>
      <c r="E87" s="15">
        <v>31202</v>
      </c>
      <c r="F87" s="15">
        <v>15727</v>
      </c>
      <c r="G87" s="15">
        <v>15475</v>
      </c>
      <c r="H87" s="15">
        <v>57</v>
      </c>
      <c r="I87" s="15">
        <v>-13</v>
      </c>
      <c r="J87" s="15">
        <v>16</v>
      </c>
      <c r="K87" s="15">
        <v>29</v>
      </c>
      <c r="L87" s="15">
        <v>70</v>
      </c>
      <c r="M87" s="15">
        <v>292</v>
      </c>
      <c r="N87" s="15">
        <v>222</v>
      </c>
      <c r="O87" s="15">
        <v>10216</v>
      </c>
      <c r="P87" s="15">
        <v>40</v>
      </c>
      <c r="Q87" s="15">
        <v>136</v>
      </c>
      <c r="R87" s="15">
        <v>96</v>
      </c>
    </row>
    <row r="88" spans="2:18" s="4" customFormat="1" ht="15" customHeight="1">
      <c r="B88" s="16"/>
      <c r="C88" s="19"/>
      <c r="D88" s="20" t="s">
        <v>83</v>
      </c>
      <c r="E88" s="15">
        <v>38239</v>
      </c>
      <c r="F88" s="15">
        <v>18742</v>
      </c>
      <c r="G88" s="15">
        <v>19497</v>
      </c>
      <c r="H88" s="15">
        <v>-36</v>
      </c>
      <c r="I88" s="15">
        <v>10</v>
      </c>
      <c r="J88" s="15">
        <v>34</v>
      </c>
      <c r="K88" s="15">
        <v>24</v>
      </c>
      <c r="L88" s="15">
        <v>-46</v>
      </c>
      <c r="M88" s="15">
        <v>298</v>
      </c>
      <c r="N88" s="15">
        <v>344</v>
      </c>
      <c r="O88" s="15">
        <v>13386</v>
      </c>
      <c r="P88" s="15">
        <v>-24</v>
      </c>
      <c r="Q88" s="15">
        <v>134</v>
      </c>
      <c r="R88" s="15">
        <v>158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89512</v>
      </c>
      <c r="F90" s="11">
        <v>44646</v>
      </c>
      <c r="G90" s="11">
        <v>44866</v>
      </c>
      <c r="H90" s="11">
        <v>12</v>
      </c>
      <c r="I90" s="11">
        <v>-1</v>
      </c>
      <c r="J90" s="11">
        <v>69</v>
      </c>
      <c r="K90" s="11">
        <v>70</v>
      </c>
      <c r="L90" s="11">
        <v>13</v>
      </c>
      <c r="M90" s="11">
        <v>668</v>
      </c>
      <c r="N90" s="11">
        <v>655</v>
      </c>
      <c r="O90" s="11">
        <v>28965</v>
      </c>
      <c r="P90" s="11">
        <v>103</v>
      </c>
      <c r="Q90" s="11">
        <v>344</v>
      </c>
      <c r="R90" s="11">
        <v>241</v>
      </c>
    </row>
    <row r="91" spans="2:18" s="4" customFormat="1" ht="15" customHeight="1">
      <c r="B91" s="16"/>
      <c r="C91" s="19"/>
      <c r="D91" s="20" t="s">
        <v>85</v>
      </c>
      <c r="E91" s="15">
        <v>14102</v>
      </c>
      <c r="F91" s="15">
        <v>7061</v>
      </c>
      <c r="G91" s="15">
        <v>7041</v>
      </c>
      <c r="H91" s="15">
        <v>-4</v>
      </c>
      <c r="I91" s="15">
        <v>-13</v>
      </c>
      <c r="J91" s="15">
        <v>8</v>
      </c>
      <c r="K91" s="15">
        <v>21</v>
      </c>
      <c r="L91" s="15">
        <v>9</v>
      </c>
      <c r="M91" s="15">
        <v>106</v>
      </c>
      <c r="N91" s="15">
        <v>97</v>
      </c>
      <c r="O91" s="15">
        <v>4690</v>
      </c>
      <c r="P91" s="15">
        <v>39</v>
      </c>
      <c r="Q91" s="15">
        <v>71</v>
      </c>
      <c r="R91" s="15">
        <v>32</v>
      </c>
    </row>
    <row r="92" spans="2:18" s="4" customFormat="1" ht="15" customHeight="1">
      <c r="B92" s="16"/>
      <c r="C92" s="19"/>
      <c r="D92" s="20" t="s">
        <v>86</v>
      </c>
      <c r="E92" s="15">
        <v>29542</v>
      </c>
      <c r="F92" s="15">
        <v>14949</v>
      </c>
      <c r="G92" s="15">
        <v>14593</v>
      </c>
      <c r="H92" s="15">
        <v>-31</v>
      </c>
      <c r="I92" s="15">
        <v>-10</v>
      </c>
      <c r="J92" s="15">
        <v>16</v>
      </c>
      <c r="K92" s="15">
        <v>26</v>
      </c>
      <c r="L92" s="15">
        <v>-21</v>
      </c>
      <c r="M92" s="15">
        <v>168</v>
      </c>
      <c r="N92" s="15">
        <v>189</v>
      </c>
      <c r="O92" s="15">
        <v>9587</v>
      </c>
      <c r="P92" s="15">
        <v>14</v>
      </c>
      <c r="Q92" s="15">
        <v>79</v>
      </c>
      <c r="R92" s="15">
        <v>65</v>
      </c>
    </row>
    <row r="93" spans="2:18" s="4" customFormat="1" ht="15" customHeight="1">
      <c r="B93" s="16"/>
      <c r="C93" s="19"/>
      <c r="D93" s="20" t="s">
        <v>87</v>
      </c>
      <c r="E93" s="15">
        <v>18790</v>
      </c>
      <c r="F93" s="15">
        <v>9294</v>
      </c>
      <c r="G93" s="15">
        <v>9496</v>
      </c>
      <c r="H93" s="15">
        <v>43</v>
      </c>
      <c r="I93" s="15">
        <v>7</v>
      </c>
      <c r="J93" s="15">
        <v>20</v>
      </c>
      <c r="K93" s="15">
        <v>13</v>
      </c>
      <c r="L93" s="15">
        <v>36</v>
      </c>
      <c r="M93" s="15">
        <v>170</v>
      </c>
      <c r="N93" s="15">
        <v>134</v>
      </c>
      <c r="O93" s="15">
        <v>6009</v>
      </c>
      <c r="P93" s="15">
        <v>34</v>
      </c>
      <c r="Q93" s="15">
        <v>85</v>
      </c>
      <c r="R93" s="15">
        <v>51</v>
      </c>
    </row>
    <row r="94" spans="2:18" s="4" customFormat="1" ht="15" customHeight="1">
      <c r="B94" s="16"/>
      <c r="C94" s="19"/>
      <c r="D94" s="20" t="s">
        <v>88</v>
      </c>
      <c r="E94" s="15">
        <v>27078</v>
      </c>
      <c r="F94" s="15">
        <v>13342</v>
      </c>
      <c r="G94" s="15">
        <v>13736</v>
      </c>
      <c r="H94" s="15">
        <v>4</v>
      </c>
      <c r="I94" s="15">
        <v>15</v>
      </c>
      <c r="J94" s="15">
        <v>25</v>
      </c>
      <c r="K94" s="15">
        <v>10</v>
      </c>
      <c r="L94" s="15">
        <v>-11</v>
      </c>
      <c r="M94" s="15">
        <v>224</v>
      </c>
      <c r="N94" s="15">
        <v>235</v>
      </c>
      <c r="O94" s="15">
        <v>8679</v>
      </c>
      <c r="P94" s="15">
        <v>16</v>
      </c>
      <c r="Q94" s="15">
        <v>109</v>
      </c>
      <c r="R94" s="15">
        <v>93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21639</v>
      </c>
      <c r="F96" s="11">
        <v>10534</v>
      </c>
      <c r="G96" s="11">
        <v>11105</v>
      </c>
      <c r="H96" s="11">
        <v>-27</v>
      </c>
      <c r="I96" s="11">
        <v>-5</v>
      </c>
      <c r="J96" s="11">
        <v>10</v>
      </c>
      <c r="K96" s="11">
        <v>15</v>
      </c>
      <c r="L96" s="11">
        <v>-22</v>
      </c>
      <c r="M96" s="11">
        <v>138</v>
      </c>
      <c r="N96" s="11">
        <v>160</v>
      </c>
      <c r="O96" s="11">
        <v>7515</v>
      </c>
      <c r="P96" s="11">
        <v>16</v>
      </c>
      <c r="Q96" s="11">
        <v>46</v>
      </c>
      <c r="R96" s="11">
        <v>30</v>
      </c>
    </row>
    <row r="97" spans="2:18" s="4" customFormat="1" ht="15" customHeight="1">
      <c r="B97" s="16"/>
      <c r="C97" s="19"/>
      <c r="D97" s="20" t="s">
        <v>90</v>
      </c>
      <c r="E97" s="15">
        <v>21639</v>
      </c>
      <c r="F97" s="15">
        <v>10534</v>
      </c>
      <c r="G97" s="15">
        <v>11105</v>
      </c>
      <c r="H97" s="15">
        <v>-27</v>
      </c>
      <c r="I97" s="15">
        <v>-5</v>
      </c>
      <c r="J97" s="15">
        <v>10</v>
      </c>
      <c r="K97" s="15">
        <v>15</v>
      </c>
      <c r="L97" s="15">
        <v>-22</v>
      </c>
      <c r="M97" s="15">
        <v>138</v>
      </c>
      <c r="N97" s="15">
        <v>160</v>
      </c>
      <c r="O97" s="15">
        <v>7515</v>
      </c>
      <c r="P97" s="15">
        <v>16</v>
      </c>
      <c r="Q97" s="15">
        <v>46</v>
      </c>
      <c r="R97" s="15">
        <v>30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107721</v>
      </c>
      <c r="F99" s="11">
        <v>54645</v>
      </c>
      <c r="G99" s="11">
        <v>53076</v>
      </c>
      <c r="H99" s="11">
        <v>-102</v>
      </c>
      <c r="I99" s="11">
        <v>-15</v>
      </c>
      <c r="J99" s="11">
        <v>67</v>
      </c>
      <c r="K99" s="11">
        <v>82</v>
      </c>
      <c r="L99" s="11">
        <v>-87</v>
      </c>
      <c r="M99" s="11">
        <v>851</v>
      </c>
      <c r="N99" s="11">
        <v>938</v>
      </c>
      <c r="O99" s="11">
        <v>36706</v>
      </c>
      <c r="P99" s="11">
        <v>47</v>
      </c>
      <c r="Q99" s="11">
        <v>400</v>
      </c>
      <c r="R99" s="11">
        <v>353</v>
      </c>
    </row>
    <row r="100" spans="2:18" s="4" customFormat="1" ht="15" customHeight="1">
      <c r="B100" s="16"/>
      <c r="C100" s="19"/>
      <c r="D100" s="20" t="s">
        <v>92</v>
      </c>
      <c r="E100" s="15">
        <v>15947</v>
      </c>
      <c r="F100" s="15">
        <v>7939</v>
      </c>
      <c r="G100" s="15">
        <v>8008</v>
      </c>
      <c r="H100" s="15">
        <v>5</v>
      </c>
      <c r="I100" s="15">
        <v>-8</v>
      </c>
      <c r="J100" s="15">
        <v>8</v>
      </c>
      <c r="K100" s="15">
        <v>16</v>
      </c>
      <c r="L100" s="15">
        <v>13</v>
      </c>
      <c r="M100" s="15">
        <v>99</v>
      </c>
      <c r="N100" s="15">
        <v>86</v>
      </c>
      <c r="O100" s="15">
        <v>4686</v>
      </c>
      <c r="P100" s="15">
        <v>8</v>
      </c>
      <c r="Q100" s="15">
        <v>35</v>
      </c>
      <c r="R100" s="15">
        <v>27</v>
      </c>
    </row>
    <row r="101" spans="2:18" s="4" customFormat="1" ht="15" customHeight="1">
      <c r="B101" s="16"/>
      <c r="C101" s="19"/>
      <c r="D101" s="20" t="s">
        <v>93</v>
      </c>
      <c r="E101" s="15">
        <v>11344</v>
      </c>
      <c r="F101" s="15">
        <v>5643</v>
      </c>
      <c r="G101" s="15">
        <v>5701</v>
      </c>
      <c r="H101" s="15">
        <v>-25</v>
      </c>
      <c r="I101" s="15">
        <v>1</v>
      </c>
      <c r="J101" s="15">
        <v>6</v>
      </c>
      <c r="K101" s="15">
        <v>5</v>
      </c>
      <c r="L101" s="15">
        <v>-26</v>
      </c>
      <c r="M101" s="15">
        <v>57</v>
      </c>
      <c r="N101" s="15">
        <v>83</v>
      </c>
      <c r="O101" s="15">
        <v>3488</v>
      </c>
      <c r="P101" s="15">
        <v>-4</v>
      </c>
      <c r="Q101" s="15">
        <v>19</v>
      </c>
      <c r="R101" s="15">
        <v>23</v>
      </c>
    </row>
    <row r="102" spans="2:18" s="4" customFormat="1" ht="15" customHeight="1">
      <c r="B102" s="16"/>
      <c r="C102" s="19"/>
      <c r="D102" s="20" t="s">
        <v>94</v>
      </c>
      <c r="E102" s="15">
        <v>11647</v>
      </c>
      <c r="F102" s="15">
        <v>5782</v>
      </c>
      <c r="G102" s="15">
        <v>5865</v>
      </c>
      <c r="H102" s="15">
        <v>46</v>
      </c>
      <c r="I102" s="15">
        <v>-8</v>
      </c>
      <c r="J102" s="15">
        <v>6</v>
      </c>
      <c r="K102" s="15">
        <v>14</v>
      </c>
      <c r="L102" s="15">
        <v>54</v>
      </c>
      <c r="M102" s="15">
        <v>116</v>
      </c>
      <c r="N102" s="15">
        <v>62</v>
      </c>
      <c r="O102" s="15">
        <v>3595</v>
      </c>
      <c r="P102" s="15">
        <v>27</v>
      </c>
      <c r="Q102" s="15">
        <v>50</v>
      </c>
      <c r="R102" s="15">
        <v>23</v>
      </c>
    </row>
    <row r="103" spans="2:18" s="4" customFormat="1" ht="15" customHeight="1">
      <c r="B103" s="16"/>
      <c r="C103" s="19"/>
      <c r="D103" s="20" t="s">
        <v>95</v>
      </c>
      <c r="E103" s="15">
        <v>41138</v>
      </c>
      <c r="F103" s="15">
        <v>21431</v>
      </c>
      <c r="G103" s="15">
        <v>19707</v>
      </c>
      <c r="H103" s="15">
        <v>-130</v>
      </c>
      <c r="I103" s="15">
        <v>-1</v>
      </c>
      <c r="J103" s="15">
        <v>26</v>
      </c>
      <c r="K103" s="15">
        <v>27</v>
      </c>
      <c r="L103" s="15">
        <v>-129</v>
      </c>
      <c r="M103" s="15">
        <v>406</v>
      </c>
      <c r="N103" s="15">
        <v>535</v>
      </c>
      <c r="O103" s="15">
        <v>16135</v>
      </c>
      <c r="P103" s="15">
        <v>-12</v>
      </c>
      <c r="Q103" s="15">
        <v>227</v>
      </c>
      <c r="R103" s="15">
        <v>239</v>
      </c>
    </row>
    <row r="104" spans="2:18" s="4" customFormat="1" ht="15" customHeight="1">
      <c r="B104" s="16"/>
      <c r="C104" s="19"/>
      <c r="D104" s="20" t="s">
        <v>96</v>
      </c>
      <c r="E104" s="15">
        <v>27645</v>
      </c>
      <c r="F104" s="15">
        <v>13850</v>
      </c>
      <c r="G104" s="15">
        <v>13795</v>
      </c>
      <c r="H104" s="15">
        <v>2</v>
      </c>
      <c r="I104" s="15">
        <v>1</v>
      </c>
      <c r="J104" s="15">
        <v>21</v>
      </c>
      <c r="K104" s="15">
        <v>20</v>
      </c>
      <c r="L104" s="15">
        <v>1</v>
      </c>
      <c r="M104" s="15">
        <v>173</v>
      </c>
      <c r="N104" s="15">
        <v>172</v>
      </c>
      <c r="O104" s="15">
        <v>8802</v>
      </c>
      <c r="P104" s="15">
        <v>28</v>
      </c>
      <c r="Q104" s="15">
        <v>69</v>
      </c>
      <c r="R104" s="15">
        <v>41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P5:P6"/>
    <mergeCell ref="Q5:Q6"/>
    <mergeCell ref="R5:R6"/>
    <mergeCell ref="O3:R4"/>
    <mergeCell ref="O5:O6"/>
    <mergeCell ref="H5:H6"/>
    <mergeCell ref="I5:K5"/>
    <mergeCell ref="L5:N5"/>
    <mergeCell ref="E3:N4"/>
    <mergeCell ref="E5:E6"/>
    <mergeCell ref="F5:F6"/>
    <mergeCell ref="G5:G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5:D55"/>
    <mergeCell ref="C61:D61"/>
    <mergeCell ref="C96:D96"/>
    <mergeCell ref="C99:D99"/>
    <mergeCell ref="C64:D64"/>
    <mergeCell ref="C74:D74"/>
    <mergeCell ref="C84:D84"/>
    <mergeCell ref="C90:D9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102</v>
      </c>
      <c r="C1" s="2"/>
      <c r="D1" s="2"/>
      <c r="R1" s="27"/>
    </row>
    <row r="2" ht="12" customHeight="1">
      <c r="R2" s="3" t="str">
        <f>"平成１６年５月１日現在　　"</f>
        <v>平成１６年５月１日現在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2034368</v>
      </c>
      <c r="F8" s="11">
        <v>1002779</v>
      </c>
      <c r="G8" s="11">
        <v>1031589</v>
      </c>
      <c r="H8" s="11">
        <v>2953</v>
      </c>
      <c r="I8" s="11">
        <v>79</v>
      </c>
      <c r="J8" s="11">
        <v>1481</v>
      </c>
      <c r="K8" s="11">
        <v>1402</v>
      </c>
      <c r="L8" s="11">
        <v>2874</v>
      </c>
      <c r="M8" s="11">
        <v>12568</v>
      </c>
      <c r="N8" s="11">
        <v>9694</v>
      </c>
      <c r="O8" s="11">
        <v>730577</v>
      </c>
      <c r="P8" s="11">
        <v>3946</v>
      </c>
      <c r="Q8" s="11">
        <v>8242</v>
      </c>
      <c r="R8" s="11">
        <v>4296</v>
      </c>
    </row>
    <row r="9" spans="2:18" s="4" customFormat="1" ht="15.75" customHeight="1">
      <c r="B9" s="46" t="s">
        <v>17</v>
      </c>
      <c r="C9" s="49"/>
      <c r="D9" s="41"/>
      <c r="E9" s="11">
        <v>1253941</v>
      </c>
      <c r="F9" s="11">
        <v>616710</v>
      </c>
      <c r="G9" s="11">
        <v>637231</v>
      </c>
      <c r="H9" s="11">
        <v>2364</v>
      </c>
      <c r="I9" s="11">
        <v>110</v>
      </c>
      <c r="J9" s="11">
        <v>928</v>
      </c>
      <c r="K9" s="11">
        <v>818</v>
      </c>
      <c r="L9" s="11">
        <v>2254</v>
      </c>
      <c r="M9" s="11">
        <v>8173</v>
      </c>
      <c r="N9" s="11">
        <v>5919</v>
      </c>
      <c r="O9" s="11">
        <v>472268</v>
      </c>
      <c r="P9" s="11">
        <v>2926</v>
      </c>
      <c r="Q9" s="11">
        <v>6023</v>
      </c>
      <c r="R9" s="11">
        <v>3097</v>
      </c>
    </row>
    <row r="10" spans="2:18" s="4" customFormat="1" ht="15.75" customHeight="1">
      <c r="B10" s="46" t="s">
        <v>18</v>
      </c>
      <c r="C10" s="49"/>
      <c r="D10" s="41"/>
      <c r="E10" s="11">
        <v>780427</v>
      </c>
      <c r="F10" s="11">
        <v>386069</v>
      </c>
      <c r="G10" s="11">
        <v>394358</v>
      </c>
      <c r="H10" s="11">
        <v>589</v>
      </c>
      <c r="I10" s="11">
        <v>-31</v>
      </c>
      <c r="J10" s="11">
        <v>553</v>
      </c>
      <c r="K10" s="11">
        <v>584</v>
      </c>
      <c r="L10" s="11">
        <v>620</v>
      </c>
      <c r="M10" s="11">
        <v>4395</v>
      </c>
      <c r="N10" s="11">
        <v>3775</v>
      </c>
      <c r="O10" s="11">
        <v>258309</v>
      </c>
      <c r="P10" s="11">
        <v>1020</v>
      </c>
      <c r="Q10" s="11">
        <v>2219</v>
      </c>
      <c r="R10" s="11">
        <v>1199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284615</v>
      </c>
      <c r="F12" s="15">
        <v>138895</v>
      </c>
      <c r="G12" s="15">
        <v>145720</v>
      </c>
      <c r="H12" s="15">
        <v>578</v>
      </c>
      <c r="I12" s="15">
        <v>55</v>
      </c>
      <c r="J12" s="15">
        <v>232</v>
      </c>
      <c r="K12" s="15">
        <v>177</v>
      </c>
      <c r="L12" s="15">
        <v>523</v>
      </c>
      <c r="M12" s="15">
        <v>2091</v>
      </c>
      <c r="N12" s="15">
        <v>1568</v>
      </c>
      <c r="O12" s="15">
        <v>110466</v>
      </c>
      <c r="P12" s="15">
        <v>769</v>
      </c>
      <c r="Q12" s="15">
        <v>1828</v>
      </c>
      <c r="R12" s="15">
        <v>1059</v>
      </c>
    </row>
    <row r="13" spans="2:18" s="4" customFormat="1" ht="15.75" customHeight="1">
      <c r="B13" s="14"/>
      <c r="C13" s="40" t="s">
        <v>20</v>
      </c>
      <c r="D13" s="41"/>
      <c r="E13" s="15">
        <v>242458</v>
      </c>
      <c r="F13" s="15">
        <v>119181</v>
      </c>
      <c r="G13" s="15">
        <v>123277</v>
      </c>
      <c r="H13" s="15">
        <v>927</v>
      </c>
      <c r="I13" s="15">
        <v>42</v>
      </c>
      <c r="J13" s="15">
        <v>188</v>
      </c>
      <c r="K13" s="15">
        <v>146</v>
      </c>
      <c r="L13" s="15">
        <v>885</v>
      </c>
      <c r="M13" s="15">
        <v>2087</v>
      </c>
      <c r="N13" s="15">
        <v>1202</v>
      </c>
      <c r="O13" s="15">
        <v>95203</v>
      </c>
      <c r="P13" s="15">
        <v>944</v>
      </c>
      <c r="Q13" s="15">
        <v>1457</v>
      </c>
      <c r="R13" s="15">
        <v>513</v>
      </c>
    </row>
    <row r="14" spans="2:18" s="4" customFormat="1" ht="15.75" customHeight="1">
      <c r="B14" s="16"/>
      <c r="C14" s="40" t="s">
        <v>21</v>
      </c>
      <c r="D14" s="41"/>
      <c r="E14" s="15">
        <v>111692</v>
      </c>
      <c r="F14" s="15">
        <v>53924</v>
      </c>
      <c r="G14" s="15">
        <v>57768</v>
      </c>
      <c r="H14" s="15">
        <v>89</v>
      </c>
      <c r="I14" s="15">
        <v>-36</v>
      </c>
      <c r="J14" s="15">
        <v>65</v>
      </c>
      <c r="K14" s="15">
        <v>101</v>
      </c>
      <c r="L14" s="15">
        <v>125</v>
      </c>
      <c r="M14" s="15">
        <v>509</v>
      </c>
      <c r="N14" s="15">
        <v>384</v>
      </c>
      <c r="O14" s="15">
        <v>42483</v>
      </c>
      <c r="P14" s="15">
        <v>201</v>
      </c>
      <c r="Q14" s="15">
        <v>530</v>
      </c>
      <c r="R14" s="15">
        <v>329</v>
      </c>
    </row>
    <row r="15" spans="2:18" s="4" customFormat="1" ht="15.75" customHeight="1">
      <c r="B15" s="16"/>
      <c r="C15" s="40" t="s">
        <v>22</v>
      </c>
      <c r="D15" s="41"/>
      <c r="E15" s="15">
        <v>130242</v>
      </c>
      <c r="F15" s="15">
        <v>64946</v>
      </c>
      <c r="G15" s="15">
        <v>65296</v>
      </c>
      <c r="H15" s="15">
        <v>247</v>
      </c>
      <c r="I15" s="15">
        <v>39</v>
      </c>
      <c r="J15" s="15">
        <v>118</v>
      </c>
      <c r="K15" s="15">
        <v>79</v>
      </c>
      <c r="L15" s="15">
        <v>208</v>
      </c>
      <c r="M15" s="15">
        <v>900</v>
      </c>
      <c r="N15" s="15">
        <v>692</v>
      </c>
      <c r="O15" s="15">
        <v>49536</v>
      </c>
      <c r="P15" s="15">
        <v>271</v>
      </c>
      <c r="Q15" s="15">
        <v>621</v>
      </c>
      <c r="R15" s="15">
        <v>350</v>
      </c>
    </row>
    <row r="16" spans="2:18" s="4" customFormat="1" ht="15.75" customHeight="1">
      <c r="B16" s="16"/>
      <c r="C16" s="40" t="s">
        <v>23</v>
      </c>
      <c r="D16" s="41"/>
      <c r="E16" s="15">
        <v>151667</v>
      </c>
      <c r="F16" s="15">
        <v>76505</v>
      </c>
      <c r="G16" s="15">
        <v>75162</v>
      </c>
      <c r="H16" s="15">
        <v>506</v>
      </c>
      <c r="I16" s="15">
        <v>25</v>
      </c>
      <c r="J16" s="15">
        <v>110</v>
      </c>
      <c r="K16" s="15">
        <v>85</v>
      </c>
      <c r="L16" s="15">
        <v>481</v>
      </c>
      <c r="M16" s="15">
        <v>1205</v>
      </c>
      <c r="N16" s="15">
        <v>724</v>
      </c>
      <c r="O16" s="15">
        <v>57887</v>
      </c>
      <c r="P16" s="15">
        <v>466</v>
      </c>
      <c r="Q16" s="15">
        <v>802</v>
      </c>
      <c r="R16" s="15">
        <v>336</v>
      </c>
    </row>
    <row r="17" spans="2:18" s="4" customFormat="1" ht="15.75" customHeight="1">
      <c r="B17" s="16"/>
      <c r="C17" s="40" t="s">
        <v>24</v>
      </c>
      <c r="D17" s="41"/>
      <c r="E17" s="15">
        <v>45639</v>
      </c>
      <c r="F17" s="15">
        <v>22015</v>
      </c>
      <c r="G17" s="15">
        <v>23624</v>
      </c>
      <c r="H17" s="15">
        <v>24</v>
      </c>
      <c r="I17" s="15">
        <v>1</v>
      </c>
      <c r="J17" s="15">
        <v>32</v>
      </c>
      <c r="K17" s="15">
        <v>31</v>
      </c>
      <c r="L17" s="15">
        <v>23</v>
      </c>
      <c r="M17" s="15">
        <v>202</v>
      </c>
      <c r="N17" s="15">
        <v>179</v>
      </c>
      <c r="O17" s="15">
        <v>16283</v>
      </c>
      <c r="P17" s="15">
        <v>47</v>
      </c>
      <c r="Q17" s="15">
        <v>126</v>
      </c>
      <c r="R17" s="15">
        <v>79</v>
      </c>
    </row>
    <row r="18" spans="2:18" s="4" customFormat="1" ht="15.75" customHeight="1">
      <c r="B18" s="16"/>
      <c r="C18" s="40" t="s">
        <v>25</v>
      </c>
      <c r="D18" s="41"/>
      <c r="E18" s="15">
        <v>79732</v>
      </c>
      <c r="F18" s="15">
        <v>39832</v>
      </c>
      <c r="G18" s="15">
        <v>39900</v>
      </c>
      <c r="H18" s="15">
        <v>35</v>
      </c>
      <c r="I18" s="15">
        <v>-16</v>
      </c>
      <c r="J18" s="15">
        <v>36</v>
      </c>
      <c r="K18" s="15">
        <v>52</v>
      </c>
      <c r="L18" s="15">
        <v>51</v>
      </c>
      <c r="M18" s="15">
        <v>369</v>
      </c>
      <c r="N18" s="15">
        <v>318</v>
      </c>
      <c r="O18" s="15">
        <v>28926</v>
      </c>
      <c r="P18" s="15">
        <v>124</v>
      </c>
      <c r="Q18" s="15">
        <v>245</v>
      </c>
      <c r="R18" s="15">
        <v>121</v>
      </c>
    </row>
    <row r="19" spans="2:18" s="4" customFormat="1" ht="15.75" customHeight="1">
      <c r="B19" s="16"/>
      <c r="C19" s="40" t="s">
        <v>26</v>
      </c>
      <c r="D19" s="41"/>
      <c r="E19" s="15">
        <v>48214</v>
      </c>
      <c r="F19" s="15">
        <v>23418</v>
      </c>
      <c r="G19" s="15">
        <v>24796</v>
      </c>
      <c r="H19" s="15">
        <v>46</v>
      </c>
      <c r="I19" s="15">
        <v>9</v>
      </c>
      <c r="J19" s="15">
        <v>37</v>
      </c>
      <c r="K19" s="15">
        <v>28</v>
      </c>
      <c r="L19" s="15">
        <v>37</v>
      </c>
      <c r="M19" s="15">
        <v>271</v>
      </c>
      <c r="N19" s="15">
        <v>234</v>
      </c>
      <c r="O19" s="15">
        <v>17099</v>
      </c>
      <c r="P19" s="15">
        <v>60</v>
      </c>
      <c r="Q19" s="15">
        <v>160</v>
      </c>
      <c r="R19" s="15">
        <v>100</v>
      </c>
    </row>
    <row r="20" spans="2:18" s="4" customFormat="1" ht="15.75" customHeight="1">
      <c r="B20" s="16"/>
      <c r="C20" s="40" t="s">
        <v>27</v>
      </c>
      <c r="D20" s="41"/>
      <c r="E20" s="15">
        <v>63146</v>
      </c>
      <c r="F20" s="15">
        <v>30999</v>
      </c>
      <c r="G20" s="15">
        <v>32147</v>
      </c>
      <c r="H20" s="15">
        <v>-28</v>
      </c>
      <c r="I20" s="15">
        <v>3</v>
      </c>
      <c r="J20" s="15">
        <v>42</v>
      </c>
      <c r="K20" s="15">
        <v>39</v>
      </c>
      <c r="L20" s="15">
        <v>-31</v>
      </c>
      <c r="M20" s="15">
        <v>222</v>
      </c>
      <c r="N20" s="15">
        <v>253</v>
      </c>
      <c r="O20" s="15">
        <v>21671</v>
      </c>
      <c r="P20" s="15">
        <v>-17</v>
      </c>
      <c r="Q20" s="15">
        <v>113</v>
      </c>
      <c r="R20" s="15">
        <v>130</v>
      </c>
    </row>
    <row r="21" spans="2:18" s="4" customFormat="1" ht="15.75" customHeight="1">
      <c r="B21" s="16"/>
      <c r="C21" s="40" t="s">
        <v>28</v>
      </c>
      <c r="D21" s="41"/>
      <c r="E21" s="15">
        <v>49190</v>
      </c>
      <c r="F21" s="15">
        <v>23986</v>
      </c>
      <c r="G21" s="15">
        <v>25204</v>
      </c>
      <c r="H21" s="15">
        <v>-28</v>
      </c>
      <c r="I21" s="15">
        <v>-5</v>
      </c>
      <c r="J21" s="15">
        <v>28</v>
      </c>
      <c r="K21" s="15">
        <v>33</v>
      </c>
      <c r="L21" s="15">
        <v>-23</v>
      </c>
      <c r="M21" s="15">
        <v>160</v>
      </c>
      <c r="N21" s="15">
        <v>183</v>
      </c>
      <c r="O21" s="15">
        <v>16457</v>
      </c>
      <c r="P21" s="15">
        <v>49</v>
      </c>
      <c r="Q21" s="15">
        <v>102</v>
      </c>
      <c r="R21" s="15">
        <v>53</v>
      </c>
    </row>
    <row r="22" spans="2:18" s="4" customFormat="1" ht="15.75" customHeight="1">
      <c r="B22" s="16"/>
      <c r="C22" s="40" t="s">
        <v>29</v>
      </c>
      <c r="D22" s="41"/>
      <c r="E22" s="15">
        <v>47346</v>
      </c>
      <c r="F22" s="15">
        <v>23009</v>
      </c>
      <c r="G22" s="15">
        <v>24337</v>
      </c>
      <c r="H22" s="15">
        <v>-32</v>
      </c>
      <c r="I22" s="15">
        <v>-7</v>
      </c>
      <c r="J22" s="15">
        <v>40</v>
      </c>
      <c r="K22" s="15">
        <v>47</v>
      </c>
      <c r="L22" s="15">
        <v>-25</v>
      </c>
      <c r="M22" s="15">
        <v>157</v>
      </c>
      <c r="N22" s="15">
        <v>182</v>
      </c>
      <c r="O22" s="15">
        <v>16257</v>
      </c>
      <c r="P22" s="15">
        <v>12</v>
      </c>
      <c r="Q22" s="15">
        <v>39</v>
      </c>
      <c r="R22" s="15">
        <v>27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103956</v>
      </c>
      <c r="F24" s="11">
        <v>51256</v>
      </c>
      <c r="G24" s="11">
        <v>52700</v>
      </c>
      <c r="H24" s="11">
        <v>100</v>
      </c>
      <c r="I24" s="11">
        <v>-12</v>
      </c>
      <c r="J24" s="11">
        <v>64</v>
      </c>
      <c r="K24" s="11">
        <v>76</v>
      </c>
      <c r="L24" s="11">
        <v>112</v>
      </c>
      <c r="M24" s="11">
        <v>503</v>
      </c>
      <c r="N24" s="11">
        <v>391</v>
      </c>
      <c r="O24" s="11">
        <v>31309</v>
      </c>
      <c r="P24" s="11">
        <v>107</v>
      </c>
      <c r="Q24" s="11">
        <v>213</v>
      </c>
      <c r="R24" s="11">
        <v>106</v>
      </c>
    </row>
    <row r="25" spans="2:18" s="4" customFormat="1" ht="15.75" customHeight="1">
      <c r="B25" s="16"/>
      <c r="C25" s="17"/>
      <c r="D25" s="18" t="s">
        <v>31</v>
      </c>
      <c r="E25" s="15">
        <v>10205</v>
      </c>
      <c r="F25" s="15">
        <v>5039</v>
      </c>
      <c r="G25" s="15">
        <v>5166</v>
      </c>
      <c r="H25" s="15">
        <v>6</v>
      </c>
      <c r="I25" s="15">
        <v>5</v>
      </c>
      <c r="J25" s="15">
        <v>9</v>
      </c>
      <c r="K25" s="15">
        <v>4</v>
      </c>
      <c r="L25" s="15">
        <v>1</v>
      </c>
      <c r="M25" s="15">
        <v>41</v>
      </c>
      <c r="N25" s="15">
        <v>40</v>
      </c>
      <c r="O25" s="15">
        <v>2844</v>
      </c>
      <c r="P25" s="15">
        <v>1</v>
      </c>
      <c r="Q25" s="15">
        <v>5</v>
      </c>
      <c r="R25" s="15">
        <v>4</v>
      </c>
    </row>
    <row r="26" spans="2:18" s="4" customFormat="1" ht="15.75" customHeight="1">
      <c r="B26" s="16"/>
      <c r="C26" s="17"/>
      <c r="D26" s="18" t="s">
        <v>32</v>
      </c>
      <c r="E26" s="15">
        <v>12184</v>
      </c>
      <c r="F26" s="15">
        <v>6077</v>
      </c>
      <c r="G26" s="15">
        <v>6107</v>
      </c>
      <c r="H26" s="15">
        <v>-26</v>
      </c>
      <c r="I26" s="15">
        <v>-8</v>
      </c>
      <c r="J26" s="15">
        <v>3</v>
      </c>
      <c r="K26" s="15">
        <v>11</v>
      </c>
      <c r="L26" s="15">
        <v>-18</v>
      </c>
      <c r="M26" s="15">
        <v>26</v>
      </c>
      <c r="N26" s="15">
        <v>44</v>
      </c>
      <c r="O26" s="15">
        <v>3504</v>
      </c>
      <c r="P26" s="15">
        <v>7</v>
      </c>
      <c r="Q26" s="15">
        <v>9</v>
      </c>
      <c r="R26" s="15">
        <v>2</v>
      </c>
    </row>
    <row r="27" spans="2:18" s="4" customFormat="1" ht="15.75" customHeight="1">
      <c r="B27" s="16"/>
      <c r="C27" s="17"/>
      <c r="D27" s="18" t="s">
        <v>33</v>
      </c>
      <c r="E27" s="15">
        <v>22292</v>
      </c>
      <c r="F27" s="15">
        <v>10996</v>
      </c>
      <c r="G27" s="15">
        <v>11296</v>
      </c>
      <c r="H27" s="15">
        <v>62</v>
      </c>
      <c r="I27" s="15">
        <v>0</v>
      </c>
      <c r="J27" s="15">
        <v>14</v>
      </c>
      <c r="K27" s="15">
        <v>14</v>
      </c>
      <c r="L27" s="15">
        <v>62</v>
      </c>
      <c r="M27" s="15">
        <v>132</v>
      </c>
      <c r="N27" s="15">
        <v>70</v>
      </c>
      <c r="O27" s="15">
        <v>6896</v>
      </c>
      <c r="P27" s="15">
        <v>41</v>
      </c>
      <c r="Q27" s="15">
        <v>60</v>
      </c>
      <c r="R27" s="15">
        <v>19</v>
      </c>
    </row>
    <row r="28" spans="2:18" s="4" customFormat="1" ht="15.75" customHeight="1">
      <c r="B28" s="16"/>
      <c r="C28" s="17"/>
      <c r="D28" s="18" t="s">
        <v>34</v>
      </c>
      <c r="E28" s="15">
        <v>17048</v>
      </c>
      <c r="F28" s="15">
        <v>8398</v>
      </c>
      <c r="G28" s="15">
        <v>8650</v>
      </c>
      <c r="H28" s="15">
        <v>72</v>
      </c>
      <c r="I28" s="15">
        <v>11</v>
      </c>
      <c r="J28" s="15">
        <v>18</v>
      </c>
      <c r="K28" s="15">
        <v>7</v>
      </c>
      <c r="L28" s="15">
        <v>61</v>
      </c>
      <c r="M28" s="15">
        <v>112</v>
      </c>
      <c r="N28" s="15">
        <v>51</v>
      </c>
      <c r="O28" s="15">
        <v>5326</v>
      </c>
      <c r="P28" s="15">
        <v>16</v>
      </c>
      <c r="Q28" s="15">
        <v>50</v>
      </c>
      <c r="R28" s="15">
        <v>34</v>
      </c>
    </row>
    <row r="29" spans="2:18" s="4" customFormat="1" ht="15.75" customHeight="1">
      <c r="B29" s="16"/>
      <c r="C29" s="19"/>
      <c r="D29" s="20" t="s">
        <v>35</v>
      </c>
      <c r="E29" s="15">
        <v>8468</v>
      </c>
      <c r="F29" s="15">
        <v>4090</v>
      </c>
      <c r="G29" s="15">
        <v>4378</v>
      </c>
      <c r="H29" s="15">
        <v>9</v>
      </c>
      <c r="I29" s="15">
        <v>-2</v>
      </c>
      <c r="J29" s="15">
        <v>5</v>
      </c>
      <c r="K29" s="15">
        <v>7</v>
      </c>
      <c r="L29" s="15">
        <v>11</v>
      </c>
      <c r="M29" s="15">
        <v>27</v>
      </c>
      <c r="N29" s="15">
        <v>16</v>
      </c>
      <c r="O29" s="15">
        <v>2361</v>
      </c>
      <c r="P29" s="15">
        <v>2</v>
      </c>
      <c r="Q29" s="15">
        <v>8</v>
      </c>
      <c r="R29" s="15">
        <v>6</v>
      </c>
    </row>
    <row r="30" spans="2:18" s="4" customFormat="1" ht="15.75" customHeight="1">
      <c r="B30" s="16"/>
      <c r="C30" s="19"/>
      <c r="D30" s="20" t="s">
        <v>36</v>
      </c>
      <c r="E30" s="15">
        <v>11529</v>
      </c>
      <c r="F30" s="15">
        <v>5694</v>
      </c>
      <c r="G30" s="15">
        <v>5835</v>
      </c>
      <c r="H30" s="15">
        <v>-4</v>
      </c>
      <c r="I30" s="15">
        <v>0</v>
      </c>
      <c r="J30" s="15">
        <v>7</v>
      </c>
      <c r="K30" s="15">
        <v>7</v>
      </c>
      <c r="L30" s="15">
        <v>-4</v>
      </c>
      <c r="M30" s="15">
        <v>62</v>
      </c>
      <c r="N30" s="15">
        <v>66</v>
      </c>
      <c r="O30" s="15">
        <v>3504</v>
      </c>
      <c r="P30" s="15">
        <v>8</v>
      </c>
      <c r="Q30" s="15">
        <v>25</v>
      </c>
      <c r="R30" s="15">
        <v>17</v>
      </c>
    </row>
    <row r="31" spans="2:18" s="4" customFormat="1" ht="15.75" customHeight="1">
      <c r="B31" s="16"/>
      <c r="C31" s="19"/>
      <c r="D31" s="20" t="s">
        <v>37</v>
      </c>
      <c r="E31" s="15">
        <v>16527</v>
      </c>
      <c r="F31" s="15">
        <v>8225</v>
      </c>
      <c r="G31" s="15">
        <v>8302</v>
      </c>
      <c r="H31" s="15">
        <v>-3</v>
      </c>
      <c r="I31" s="15">
        <v>-10</v>
      </c>
      <c r="J31" s="15">
        <v>7</v>
      </c>
      <c r="K31" s="15">
        <v>17</v>
      </c>
      <c r="L31" s="15">
        <v>7</v>
      </c>
      <c r="M31" s="15">
        <v>76</v>
      </c>
      <c r="N31" s="15">
        <v>69</v>
      </c>
      <c r="O31" s="15">
        <v>4919</v>
      </c>
      <c r="P31" s="15">
        <v>10</v>
      </c>
      <c r="Q31" s="15">
        <v>30</v>
      </c>
      <c r="R31" s="15">
        <v>20</v>
      </c>
    </row>
    <row r="32" spans="2:18" s="4" customFormat="1" ht="15.75" customHeight="1">
      <c r="B32" s="16"/>
      <c r="C32" s="19"/>
      <c r="D32" s="20" t="s">
        <v>38</v>
      </c>
      <c r="E32" s="15">
        <v>2667</v>
      </c>
      <c r="F32" s="15">
        <v>1300</v>
      </c>
      <c r="G32" s="15">
        <v>1367</v>
      </c>
      <c r="H32" s="15">
        <v>2</v>
      </c>
      <c r="I32" s="15">
        <v>-2</v>
      </c>
      <c r="J32" s="15">
        <v>0</v>
      </c>
      <c r="K32" s="15">
        <v>2</v>
      </c>
      <c r="L32" s="15">
        <v>4</v>
      </c>
      <c r="M32" s="15">
        <v>16</v>
      </c>
      <c r="N32" s="15">
        <v>12</v>
      </c>
      <c r="O32" s="15">
        <v>889</v>
      </c>
      <c r="P32" s="15">
        <v>21</v>
      </c>
      <c r="Q32" s="15">
        <v>24</v>
      </c>
      <c r="R32" s="15">
        <v>3</v>
      </c>
    </row>
    <row r="33" spans="2:18" s="4" customFormat="1" ht="15.75" customHeight="1">
      <c r="B33" s="16"/>
      <c r="C33" s="19"/>
      <c r="D33" s="20" t="s">
        <v>39</v>
      </c>
      <c r="E33" s="15">
        <v>3036</v>
      </c>
      <c r="F33" s="15">
        <v>1437</v>
      </c>
      <c r="G33" s="15">
        <v>1599</v>
      </c>
      <c r="H33" s="15">
        <v>-18</v>
      </c>
      <c r="I33" s="15">
        <v>-6</v>
      </c>
      <c r="J33" s="15">
        <v>1</v>
      </c>
      <c r="K33" s="15">
        <v>7</v>
      </c>
      <c r="L33" s="15">
        <v>-12</v>
      </c>
      <c r="M33" s="15">
        <v>11</v>
      </c>
      <c r="N33" s="15">
        <v>23</v>
      </c>
      <c r="O33" s="15">
        <v>1066</v>
      </c>
      <c r="P33" s="15">
        <v>1</v>
      </c>
      <c r="Q33" s="15">
        <v>2</v>
      </c>
      <c r="R33" s="15">
        <v>1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82113</v>
      </c>
      <c r="F35" s="11">
        <v>40188</v>
      </c>
      <c r="G35" s="11">
        <v>41925</v>
      </c>
      <c r="H35" s="11">
        <v>2</v>
      </c>
      <c r="I35" s="11">
        <v>-4</v>
      </c>
      <c r="J35" s="11">
        <v>57</v>
      </c>
      <c r="K35" s="21">
        <v>61</v>
      </c>
      <c r="L35" s="11">
        <v>6</v>
      </c>
      <c r="M35" s="11">
        <v>403</v>
      </c>
      <c r="N35" s="21">
        <v>397</v>
      </c>
      <c r="O35" s="21">
        <v>27023</v>
      </c>
      <c r="P35" s="21">
        <v>49</v>
      </c>
      <c r="Q35" s="21">
        <v>182</v>
      </c>
      <c r="R35" s="21">
        <v>133</v>
      </c>
    </row>
    <row r="36" spans="2:18" s="4" customFormat="1" ht="15.75" customHeight="1">
      <c r="B36" s="16"/>
      <c r="C36" s="17"/>
      <c r="D36" s="20" t="s">
        <v>41</v>
      </c>
      <c r="E36" s="15">
        <v>21951</v>
      </c>
      <c r="F36" s="15">
        <v>10592</v>
      </c>
      <c r="G36" s="15">
        <v>11359</v>
      </c>
      <c r="H36" s="15">
        <v>-6</v>
      </c>
      <c r="I36" s="15">
        <v>-9</v>
      </c>
      <c r="J36" s="15">
        <v>9</v>
      </c>
      <c r="K36" s="15">
        <v>18</v>
      </c>
      <c r="L36" s="15">
        <v>3</v>
      </c>
      <c r="M36" s="15">
        <v>66</v>
      </c>
      <c r="N36" s="15">
        <v>63</v>
      </c>
      <c r="O36" s="15">
        <v>6962</v>
      </c>
      <c r="P36" s="15">
        <v>21</v>
      </c>
      <c r="Q36" s="15">
        <v>31</v>
      </c>
      <c r="R36" s="15">
        <v>10</v>
      </c>
    </row>
    <row r="37" spans="2:18" s="4" customFormat="1" ht="15.75" customHeight="1">
      <c r="B37" s="16"/>
      <c r="C37" s="17"/>
      <c r="D37" s="20" t="s">
        <v>42</v>
      </c>
      <c r="E37" s="15">
        <v>4535</v>
      </c>
      <c r="F37" s="15">
        <v>2235</v>
      </c>
      <c r="G37" s="15">
        <v>2300</v>
      </c>
      <c r="H37" s="15">
        <v>-9</v>
      </c>
      <c r="I37" s="15">
        <v>-1</v>
      </c>
      <c r="J37" s="15">
        <v>2</v>
      </c>
      <c r="K37" s="15">
        <v>3</v>
      </c>
      <c r="L37" s="15">
        <v>-8</v>
      </c>
      <c r="M37" s="15">
        <v>16</v>
      </c>
      <c r="N37" s="15">
        <v>24</v>
      </c>
      <c r="O37" s="15">
        <v>1526</v>
      </c>
      <c r="P37" s="15">
        <v>1</v>
      </c>
      <c r="Q37" s="15">
        <v>7</v>
      </c>
      <c r="R37" s="15">
        <v>6</v>
      </c>
    </row>
    <row r="38" spans="2:18" s="4" customFormat="1" ht="15.75" customHeight="1">
      <c r="B38" s="16"/>
      <c r="C38" s="17"/>
      <c r="D38" s="20" t="s">
        <v>43</v>
      </c>
      <c r="E38" s="15">
        <v>19203</v>
      </c>
      <c r="F38" s="15">
        <v>9458</v>
      </c>
      <c r="G38" s="15">
        <v>9745</v>
      </c>
      <c r="H38" s="15">
        <v>1</v>
      </c>
      <c r="I38" s="15">
        <v>1</v>
      </c>
      <c r="J38" s="15">
        <v>17</v>
      </c>
      <c r="K38" s="15">
        <v>16</v>
      </c>
      <c r="L38" s="15">
        <v>0</v>
      </c>
      <c r="M38" s="15">
        <v>89</v>
      </c>
      <c r="N38" s="15">
        <v>89</v>
      </c>
      <c r="O38" s="15">
        <v>5994</v>
      </c>
      <c r="P38" s="22">
        <v>2</v>
      </c>
      <c r="Q38" s="15">
        <v>28</v>
      </c>
      <c r="R38" s="15">
        <v>26</v>
      </c>
    </row>
    <row r="39" spans="2:18" s="4" customFormat="1" ht="15.75" customHeight="1">
      <c r="B39" s="16"/>
      <c r="C39" s="17"/>
      <c r="D39" s="20" t="s">
        <v>44</v>
      </c>
      <c r="E39" s="15">
        <v>36424</v>
      </c>
      <c r="F39" s="15">
        <v>17903</v>
      </c>
      <c r="G39" s="15">
        <v>18521</v>
      </c>
      <c r="H39" s="15">
        <v>16</v>
      </c>
      <c r="I39" s="15">
        <v>5</v>
      </c>
      <c r="J39" s="15">
        <v>29</v>
      </c>
      <c r="K39" s="15">
        <v>24</v>
      </c>
      <c r="L39" s="15">
        <v>11</v>
      </c>
      <c r="M39" s="15">
        <v>232</v>
      </c>
      <c r="N39" s="15">
        <v>221</v>
      </c>
      <c r="O39" s="15">
        <v>12541</v>
      </c>
      <c r="P39" s="15">
        <v>25</v>
      </c>
      <c r="Q39" s="15">
        <v>116</v>
      </c>
      <c r="R39" s="15">
        <v>91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49658</v>
      </c>
      <c r="F41" s="11">
        <v>24469</v>
      </c>
      <c r="G41" s="11">
        <v>25189</v>
      </c>
      <c r="H41" s="11">
        <v>220</v>
      </c>
      <c r="I41" s="11">
        <v>-10</v>
      </c>
      <c r="J41" s="11">
        <v>31</v>
      </c>
      <c r="K41" s="11">
        <v>41</v>
      </c>
      <c r="L41" s="11">
        <v>230</v>
      </c>
      <c r="M41" s="11">
        <v>434</v>
      </c>
      <c r="N41" s="11">
        <v>204</v>
      </c>
      <c r="O41" s="11">
        <v>15708</v>
      </c>
      <c r="P41" s="11">
        <v>63</v>
      </c>
      <c r="Q41" s="11">
        <v>123</v>
      </c>
      <c r="R41" s="11">
        <v>60</v>
      </c>
    </row>
    <row r="42" spans="2:18" s="4" customFormat="1" ht="15.75" customHeight="1">
      <c r="B42" s="16"/>
      <c r="C42" s="17"/>
      <c r="D42" s="20" t="s">
        <v>46</v>
      </c>
      <c r="E42" s="15">
        <v>11937</v>
      </c>
      <c r="F42" s="15">
        <v>5846</v>
      </c>
      <c r="G42" s="15">
        <v>6091</v>
      </c>
      <c r="H42" s="15">
        <v>-4</v>
      </c>
      <c r="I42" s="15">
        <v>-4</v>
      </c>
      <c r="J42" s="15">
        <v>7</v>
      </c>
      <c r="K42" s="15">
        <v>11</v>
      </c>
      <c r="L42" s="15">
        <v>0</v>
      </c>
      <c r="M42" s="15">
        <v>37</v>
      </c>
      <c r="N42" s="15">
        <v>37</v>
      </c>
      <c r="O42" s="15">
        <v>3579</v>
      </c>
      <c r="P42" s="15">
        <v>7</v>
      </c>
      <c r="Q42" s="15">
        <v>22</v>
      </c>
      <c r="R42" s="15">
        <v>15</v>
      </c>
    </row>
    <row r="43" spans="2:18" s="4" customFormat="1" ht="15.75" customHeight="1">
      <c r="B43" s="16"/>
      <c r="C43" s="17"/>
      <c r="D43" s="20" t="s">
        <v>47</v>
      </c>
      <c r="E43" s="15">
        <v>2067</v>
      </c>
      <c r="F43" s="15">
        <v>988</v>
      </c>
      <c r="G43" s="15">
        <v>1079</v>
      </c>
      <c r="H43" s="15">
        <v>3</v>
      </c>
      <c r="I43" s="15">
        <v>1</v>
      </c>
      <c r="J43" s="15">
        <v>2</v>
      </c>
      <c r="K43" s="15">
        <v>1</v>
      </c>
      <c r="L43" s="15">
        <v>2</v>
      </c>
      <c r="M43" s="15">
        <v>10</v>
      </c>
      <c r="N43" s="15">
        <v>8</v>
      </c>
      <c r="O43" s="15">
        <v>585</v>
      </c>
      <c r="P43" s="15">
        <v>-1</v>
      </c>
      <c r="Q43" s="15">
        <v>0</v>
      </c>
      <c r="R43" s="15">
        <v>1</v>
      </c>
    </row>
    <row r="44" spans="2:18" s="4" customFormat="1" ht="15.75" customHeight="1">
      <c r="B44" s="16"/>
      <c r="C44" s="17"/>
      <c r="D44" s="20" t="s">
        <v>48</v>
      </c>
      <c r="E44" s="15">
        <v>3920</v>
      </c>
      <c r="F44" s="15">
        <v>1804</v>
      </c>
      <c r="G44" s="15">
        <v>2116</v>
      </c>
      <c r="H44" s="15">
        <v>1</v>
      </c>
      <c r="I44" s="15">
        <v>-3</v>
      </c>
      <c r="J44" s="15">
        <v>1</v>
      </c>
      <c r="K44" s="15">
        <v>4</v>
      </c>
      <c r="L44" s="15">
        <v>4</v>
      </c>
      <c r="M44" s="15">
        <v>24</v>
      </c>
      <c r="N44" s="15">
        <v>20</v>
      </c>
      <c r="O44" s="15">
        <v>1826</v>
      </c>
      <c r="P44" s="15">
        <v>3</v>
      </c>
      <c r="Q44" s="15">
        <v>20</v>
      </c>
      <c r="R44" s="15">
        <v>17</v>
      </c>
    </row>
    <row r="45" spans="2:18" s="4" customFormat="1" ht="15.75" customHeight="1">
      <c r="B45" s="16"/>
      <c r="C45" s="19"/>
      <c r="D45" s="20" t="s">
        <v>49</v>
      </c>
      <c r="E45" s="15">
        <v>13981</v>
      </c>
      <c r="F45" s="15">
        <v>7113</v>
      </c>
      <c r="G45" s="15">
        <v>6868</v>
      </c>
      <c r="H45" s="15">
        <v>193</v>
      </c>
      <c r="I45" s="15">
        <v>-3</v>
      </c>
      <c r="J45" s="15">
        <v>8</v>
      </c>
      <c r="K45" s="15">
        <v>11</v>
      </c>
      <c r="L45" s="15">
        <v>196</v>
      </c>
      <c r="M45" s="15">
        <v>255</v>
      </c>
      <c r="N45" s="15">
        <v>59</v>
      </c>
      <c r="O45" s="15">
        <v>4159</v>
      </c>
      <c r="P45" s="15">
        <v>28</v>
      </c>
      <c r="Q45" s="15">
        <v>36</v>
      </c>
      <c r="R45" s="15">
        <v>8</v>
      </c>
    </row>
    <row r="46" spans="2:18" s="4" customFormat="1" ht="15.75" customHeight="1">
      <c r="B46" s="16"/>
      <c r="C46" s="19"/>
      <c r="D46" s="20" t="s">
        <v>50</v>
      </c>
      <c r="E46" s="15">
        <v>17753</v>
      </c>
      <c r="F46" s="15">
        <v>8718</v>
      </c>
      <c r="G46" s="15">
        <v>9035</v>
      </c>
      <c r="H46" s="15">
        <v>27</v>
      </c>
      <c r="I46" s="15">
        <v>-1</v>
      </c>
      <c r="J46" s="15">
        <v>13</v>
      </c>
      <c r="K46" s="15">
        <v>14</v>
      </c>
      <c r="L46" s="15">
        <v>28</v>
      </c>
      <c r="M46" s="15">
        <v>108</v>
      </c>
      <c r="N46" s="15">
        <v>80</v>
      </c>
      <c r="O46" s="15">
        <v>5559</v>
      </c>
      <c r="P46" s="15">
        <v>26</v>
      </c>
      <c r="Q46" s="15">
        <v>45</v>
      </c>
      <c r="R46" s="15">
        <v>19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49743</v>
      </c>
      <c r="F48" s="11">
        <v>24677</v>
      </c>
      <c r="G48" s="11">
        <v>25066</v>
      </c>
      <c r="H48" s="11">
        <v>-2</v>
      </c>
      <c r="I48" s="11">
        <v>-1</v>
      </c>
      <c r="J48" s="11">
        <v>43</v>
      </c>
      <c r="K48" s="11">
        <v>44</v>
      </c>
      <c r="L48" s="11">
        <v>-1</v>
      </c>
      <c r="M48" s="11">
        <v>244</v>
      </c>
      <c r="N48" s="11">
        <v>245</v>
      </c>
      <c r="O48" s="11">
        <v>18037</v>
      </c>
      <c r="P48" s="11">
        <v>102</v>
      </c>
      <c r="Q48" s="11">
        <v>173</v>
      </c>
      <c r="R48" s="11">
        <v>71</v>
      </c>
    </row>
    <row r="49" spans="2:18" s="4" customFormat="1" ht="15.75" customHeight="1">
      <c r="B49" s="16"/>
      <c r="C49" s="19"/>
      <c r="D49" s="20" t="s">
        <v>52</v>
      </c>
      <c r="E49" s="15">
        <v>12561</v>
      </c>
      <c r="F49" s="15">
        <v>6233</v>
      </c>
      <c r="G49" s="15">
        <v>6328</v>
      </c>
      <c r="H49" s="15">
        <v>13</v>
      </c>
      <c r="I49" s="15">
        <v>4</v>
      </c>
      <c r="J49" s="15">
        <v>15</v>
      </c>
      <c r="K49" s="15">
        <v>11</v>
      </c>
      <c r="L49" s="15">
        <v>9</v>
      </c>
      <c r="M49" s="15">
        <v>93</v>
      </c>
      <c r="N49" s="15">
        <v>84</v>
      </c>
      <c r="O49" s="15">
        <v>4965</v>
      </c>
      <c r="P49" s="15">
        <v>19</v>
      </c>
      <c r="Q49" s="15">
        <v>61</v>
      </c>
      <c r="R49" s="15">
        <v>42</v>
      </c>
    </row>
    <row r="50" spans="2:18" s="4" customFormat="1" ht="15.75" customHeight="1">
      <c r="B50" s="16"/>
      <c r="C50" s="19"/>
      <c r="D50" s="20" t="s">
        <v>53</v>
      </c>
      <c r="E50" s="15">
        <v>6982</v>
      </c>
      <c r="F50" s="15">
        <v>3346</v>
      </c>
      <c r="G50" s="15">
        <v>3636</v>
      </c>
      <c r="H50" s="15">
        <v>9</v>
      </c>
      <c r="I50" s="15">
        <v>-7</v>
      </c>
      <c r="J50" s="15">
        <v>4</v>
      </c>
      <c r="K50" s="15">
        <v>11</v>
      </c>
      <c r="L50" s="15">
        <v>16</v>
      </c>
      <c r="M50" s="15">
        <v>48</v>
      </c>
      <c r="N50" s="15">
        <v>32</v>
      </c>
      <c r="O50" s="15">
        <v>2345</v>
      </c>
      <c r="P50" s="15">
        <v>30</v>
      </c>
      <c r="Q50" s="15">
        <v>37</v>
      </c>
      <c r="R50" s="15">
        <v>7</v>
      </c>
    </row>
    <row r="51" spans="2:18" s="4" customFormat="1" ht="15.75" customHeight="1">
      <c r="B51" s="16"/>
      <c r="C51" s="19"/>
      <c r="D51" s="20" t="s">
        <v>54</v>
      </c>
      <c r="E51" s="15">
        <v>25111</v>
      </c>
      <c r="F51" s="15">
        <v>12299</v>
      </c>
      <c r="G51" s="15">
        <v>12812</v>
      </c>
      <c r="H51" s="15">
        <v>-29</v>
      </c>
      <c r="I51" s="15">
        <v>1</v>
      </c>
      <c r="J51" s="15">
        <v>19</v>
      </c>
      <c r="K51" s="15">
        <v>18</v>
      </c>
      <c r="L51" s="15">
        <v>-30</v>
      </c>
      <c r="M51" s="15">
        <v>68</v>
      </c>
      <c r="N51" s="15">
        <v>98</v>
      </c>
      <c r="O51" s="15">
        <v>8223</v>
      </c>
      <c r="P51" s="15">
        <v>33</v>
      </c>
      <c r="Q51" s="15">
        <v>49</v>
      </c>
      <c r="R51" s="15">
        <v>16</v>
      </c>
    </row>
    <row r="52" spans="2:18" s="4" customFormat="1" ht="15.75" customHeight="1">
      <c r="B52" s="16"/>
      <c r="C52" s="19"/>
      <c r="D52" s="20" t="s">
        <v>55</v>
      </c>
      <c r="E52" s="15">
        <v>2152</v>
      </c>
      <c r="F52" s="15">
        <v>1401</v>
      </c>
      <c r="G52" s="15">
        <v>751</v>
      </c>
      <c r="H52" s="15">
        <v>12</v>
      </c>
      <c r="I52" s="15">
        <v>1</v>
      </c>
      <c r="J52" s="15">
        <v>1</v>
      </c>
      <c r="K52" s="15">
        <v>0</v>
      </c>
      <c r="L52" s="15">
        <v>11</v>
      </c>
      <c r="M52" s="15">
        <v>23</v>
      </c>
      <c r="N52" s="15">
        <v>12</v>
      </c>
      <c r="O52" s="15">
        <v>1331</v>
      </c>
      <c r="P52" s="15">
        <v>19</v>
      </c>
      <c r="Q52" s="15">
        <v>22</v>
      </c>
      <c r="R52" s="15">
        <v>3</v>
      </c>
    </row>
    <row r="53" spans="2:18" s="4" customFormat="1" ht="15.75" customHeight="1">
      <c r="B53" s="16"/>
      <c r="C53" s="19"/>
      <c r="D53" s="20" t="s">
        <v>97</v>
      </c>
      <c r="E53" s="15">
        <v>2937</v>
      </c>
      <c r="F53" s="15">
        <v>1398</v>
      </c>
      <c r="G53" s="15">
        <v>1539</v>
      </c>
      <c r="H53" s="15">
        <v>-7</v>
      </c>
      <c r="I53" s="15">
        <v>0</v>
      </c>
      <c r="J53" s="15">
        <v>4</v>
      </c>
      <c r="K53" s="15">
        <v>4</v>
      </c>
      <c r="L53" s="15">
        <v>-7</v>
      </c>
      <c r="M53" s="15">
        <v>12</v>
      </c>
      <c r="N53" s="15">
        <v>19</v>
      </c>
      <c r="O53" s="15">
        <v>1173</v>
      </c>
      <c r="P53" s="15">
        <v>1</v>
      </c>
      <c r="Q53" s="15">
        <v>4</v>
      </c>
      <c r="R53" s="15">
        <v>3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32840</v>
      </c>
      <c r="F55" s="11">
        <v>16034</v>
      </c>
      <c r="G55" s="11">
        <v>16806</v>
      </c>
      <c r="H55" s="11">
        <v>-48</v>
      </c>
      <c r="I55" s="11">
        <v>1</v>
      </c>
      <c r="J55" s="11">
        <v>19</v>
      </c>
      <c r="K55" s="11">
        <v>18</v>
      </c>
      <c r="L55" s="11">
        <v>-49</v>
      </c>
      <c r="M55" s="11">
        <v>91</v>
      </c>
      <c r="N55" s="11">
        <v>140</v>
      </c>
      <c r="O55" s="11">
        <v>10587</v>
      </c>
      <c r="P55" s="11">
        <v>6</v>
      </c>
      <c r="Q55" s="11">
        <v>30</v>
      </c>
      <c r="R55" s="11">
        <v>24</v>
      </c>
    </row>
    <row r="56" spans="2:18" s="4" customFormat="1" ht="15" customHeight="1">
      <c r="B56" s="16"/>
      <c r="C56" s="19"/>
      <c r="D56" s="20" t="s">
        <v>57</v>
      </c>
      <c r="E56" s="15">
        <v>4901</v>
      </c>
      <c r="F56" s="15">
        <v>2441</v>
      </c>
      <c r="G56" s="15">
        <v>2460</v>
      </c>
      <c r="H56" s="15">
        <v>-4</v>
      </c>
      <c r="I56" s="15">
        <v>0</v>
      </c>
      <c r="J56" s="15">
        <v>2</v>
      </c>
      <c r="K56" s="15">
        <v>2</v>
      </c>
      <c r="L56" s="15">
        <v>-4</v>
      </c>
      <c r="M56" s="15">
        <v>12</v>
      </c>
      <c r="N56" s="15">
        <v>16</v>
      </c>
      <c r="O56" s="15">
        <v>1448</v>
      </c>
      <c r="P56" s="15">
        <v>-3</v>
      </c>
      <c r="Q56" s="15">
        <v>1</v>
      </c>
      <c r="R56" s="15">
        <v>4</v>
      </c>
    </row>
    <row r="57" spans="2:18" s="4" customFormat="1" ht="15" customHeight="1">
      <c r="B57" s="16"/>
      <c r="C57" s="19"/>
      <c r="D57" s="20" t="s">
        <v>58</v>
      </c>
      <c r="E57" s="15">
        <v>10401</v>
      </c>
      <c r="F57" s="15">
        <v>5127</v>
      </c>
      <c r="G57" s="15">
        <v>5274</v>
      </c>
      <c r="H57" s="15">
        <v>-37</v>
      </c>
      <c r="I57" s="15">
        <v>-4</v>
      </c>
      <c r="J57" s="15">
        <v>5</v>
      </c>
      <c r="K57" s="15">
        <v>9</v>
      </c>
      <c r="L57" s="15">
        <v>-33</v>
      </c>
      <c r="M57" s="15">
        <v>24</v>
      </c>
      <c r="N57" s="15">
        <v>57</v>
      </c>
      <c r="O57" s="15">
        <v>3544</v>
      </c>
      <c r="P57" s="15">
        <v>1</v>
      </c>
      <c r="Q57" s="15">
        <v>8</v>
      </c>
      <c r="R57" s="15">
        <v>7</v>
      </c>
    </row>
    <row r="58" spans="2:18" s="4" customFormat="1" ht="15" customHeight="1">
      <c r="B58" s="16"/>
      <c r="C58" s="19"/>
      <c r="D58" s="20" t="s">
        <v>59</v>
      </c>
      <c r="E58" s="15">
        <v>3086</v>
      </c>
      <c r="F58" s="15">
        <v>1461</v>
      </c>
      <c r="G58" s="15">
        <v>1625</v>
      </c>
      <c r="H58" s="15">
        <v>1</v>
      </c>
      <c r="I58" s="15">
        <v>1</v>
      </c>
      <c r="J58" s="15">
        <v>2</v>
      </c>
      <c r="K58" s="15">
        <v>1</v>
      </c>
      <c r="L58" s="15">
        <v>0</v>
      </c>
      <c r="M58" s="15">
        <v>17</v>
      </c>
      <c r="N58" s="15">
        <v>17</v>
      </c>
      <c r="O58" s="15">
        <v>1308</v>
      </c>
      <c r="P58" s="15">
        <v>7</v>
      </c>
      <c r="Q58" s="15">
        <v>10</v>
      </c>
      <c r="R58" s="15">
        <v>3</v>
      </c>
    </row>
    <row r="59" spans="2:18" s="4" customFormat="1" ht="15" customHeight="1">
      <c r="B59" s="16"/>
      <c r="C59" s="19"/>
      <c r="D59" s="20" t="s">
        <v>60</v>
      </c>
      <c r="E59" s="15">
        <v>14452</v>
      </c>
      <c r="F59" s="15">
        <v>7005</v>
      </c>
      <c r="G59" s="15">
        <v>7447</v>
      </c>
      <c r="H59" s="15">
        <v>-8</v>
      </c>
      <c r="I59" s="15">
        <v>4</v>
      </c>
      <c r="J59" s="15">
        <v>10</v>
      </c>
      <c r="K59" s="15">
        <v>6</v>
      </c>
      <c r="L59" s="15">
        <v>-12</v>
      </c>
      <c r="M59" s="15">
        <v>38</v>
      </c>
      <c r="N59" s="15">
        <v>50</v>
      </c>
      <c r="O59" s="15">
        <v>4287</v>
      </c>
      <c r="P59" s="15">
        <v>1</v>
      </c>
      <c r="Q59" s="15">
        <v>11</v>
      </c>
      <c r="R59" s="15">
        <v>10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16556</v>
      </c>
      <c r="F61" s="11">
        <v>7969</v>
      </c>
      <c r="G61" s="11">
        <v>8587</v>
      </c>
      <c r="H61" s="11">
        <v>-10</v>
      </c>
      <c r="I61" s="11">
        <v>-9</v>
      </c>
      <c r="J61" s="11">
        <v>8</v>
      </c>
      <c r="K61" s="11">
        <v>17</v>
      </c>
      <c r="L61" s="11">
        <v>-1</v>
      </c>
      <c r="M61" s="11">
        <v>42</v>
      </c>
      <c r="N61" s="11">
        <v>43</v>
      </c>
      <c r="O61" s="11">
        <v>5780</v>
      </c>
      <c r="P61" s="11">
        <v>2</v>
      </c>
      <c r="Q61" s="11">
        <v>14</v>
      </c>
      <c r="R61" s="11">
        <v>12</v>
      </c>
    </row>
    <row r="62" spans="2:18" s="4" customFormat="1" ht="15" customHeight="1">
      <c r="B62" s="16"/>
      <c r="C62" s="19"/>
      <c r="D62" s="20" t="s">
        <v>62</v>
      </c>
      <c r="E62" s="15">
        <v>16556</v>
      </c>
      <c r="F62" s="15">
        <v>7969</v>
      </c>
      <c r="G62" s="15">
        <v>8587</v>
      </c>
      <c r="H62" s="15">
        <v>-10</v>
      </c>
      <c r="I62" s="15">
        <v>-9</v>
      </c>
      <c r="J62" s="15">
        <v>8</v>
      </c>
      <c r="K62" s="15">
        <v>17</v>
      </c>
      <c r="L62" s="15">
        <v>-1</v>
      </c>
      <c r="M62" s="15">
        <v>42</v>
      </c>
      <c r="N62" s="15">
        <v>43</v>
      </c>
      <c r="O62" s="15">
        <v>5780</v>
      </c>
      <c r="P62" s="15">
        <v>2</v>
      </c>
      <c r="Q62" s="15">
        <v>14</v>
      </c>
      <c r="R62" s="15">
        <v>12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66192</v>
      </c>
      <c r="F64" s="11">
        <v>32173</v>
      </c>
      <c r="G64" s="11">
        <v>34019</v>
      </c>
      <c r="H64" s="11">
        <v>2</v>
      </c>
      <c r="I64" s="11">
        <v>-15</v>
      </c>
      <c r="J64" s="11">
        <v>49</v>
      </c>
      <c r="K64" s="11">
        <v>64</v>
      </c>
      <c r="L64" s="11">
        <v>17</v>
      </c>
      <c r="M64" s="11">
        <v>442</v>
      </c>
      <c r="N64" s="11">
        <v>425</v>
      </c>
      <c r="O64" s="11">
        <v>23256</v>
      </c>
      <c r="P64" s="11">
        <v>122</v>
      </c>
      <c r="Q64" s="11">
        <v>249</v>
      </c>
      <c r="R64" s="11">
        <v>127</v>
      </c>
    </row>
    <row r="65" spans="2:18" s="4" customFormat="1" ht="15" customHeight="1">
      <c r="B65" s="16"/>
      <c r="C65" s="19"/>
      <c r="D65" s="20" t="s">
        <v>64</v>
      </c>
      <c r="E65" s="15">
        <v>17872</v>
      </c>
      <c r="F65" s="15">
        <v>8602</v>
      </c>
      <c r="G65" s="15">
        <v>9270</v>
      </c>
      <c r="H65" s="15">
        <v>1</v>
      </c>
      <c r="I65" s="15">
        <v>-8</v>
      </c>
      <c r="J65" s="15">
        <v>12</v>
      </c>
      <c r="K65" s="15">
        <v>20</v>
      </c>
      <c r="L65" s="15">
        <v>9</v>
      </c>
      <c r="M65" s="15">
        <v>101</v>
      </c>
      <c r="N65" s="15">
        <v>92</v>
      </c>
      <c r="O65" s="15">
        <v>6147</v>
      </c>
      <c r="P65" s="15">
        <v>17</v>
      </c>
      <c r="Q65" s="15">
        <v>46</v>
      </c>
      <c r="R65" s="15">
        <v>29</v>
      </c>
    </row>
    <row r="66" spans="2:18" s="4" customFormat="1" ht="15" customHeight="1">
      <c r="B66" s="16"/>
      <c r="C66" s="19"/>
      <c r="D66" s="20" t="s">
        <v>39</v>
      </c>
      <c r="E66" s="15">
        <v>2373</v>
      </c>
      <c r="F66" s="15">
        <v>1182</v>
      </c>
      <c r="G66" s="15">
        <v>1191</v>
      </c>
      <c r="H66" s="15">
        <v>-14</v>
      </c>
      <c r="I66" s="15">
        <v>-6</v>
      </c>
      <c r="J66" s="15">
        <v>0</v>
      </c>
      <c r="K66" s="15">
        <v>6</v>
      </c>
      <c r="L66" s="15">
        <v>-8</v>
      </c>
      <c r="M66" s="15">
        <v>3</v>
      </c>
      <c r="N66" s="15">
        <v>11</v>
      </c>
      <c r="O66" s="15">
        <v>681</v>
      </c>
      <c r="P66" s="15">
        <v>0</v>
      </c>
      <c r="Q66" s="15">
        <v>0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14881</v>
      </c>
      <c r="F67" s="15">
        <v>7195</v>
      </c>
      <c r="G67" s="15">
        <v>7686</v>
      </c>
      <c r="H67" s="15">
        <v>-36</v>
      </c>
      <c r="I67" s="15">
        <v>-3</v>
      </c>
      <c r="J67" s="15">
        <v>13</v>
      </c>
      <c r="K67" s="15">
        <v>16</v>
      </c>
      <c r="L67" s="15">
        <v>-33</v>
      </c>
      <c r="M67" s="15">
        <v>41</v>
      </c>
      <c r="N67" s="15">
        <v>74</v>
      </c>
      <c r="O67" s="15">
        <v>4932</v>
      </c>
      <c r="P67" s="15">
        <v>5</v>
      </c>
      <c r="Q67" s="15">
        <v>26</v>
      </c>
      <c r="R67" s="15">
        <v>21</v>
      </c>
    </row>
    <row r="68" spans="2:18" s="4" customFormat="1" ht="15" customHeight="1">
      <c r="B68" s="16"/>
      <c r="C68" s="19"/>
      <c r="D68" s="20" t="s">
        <v>66</v>
      </c>
      <c r="E68" s="15">
        <v>6566</v>
      </c>
      <c r="F68" s="15">
        <v>3230</v>
      </c>
      <c r="G68" s="15">
        <v>3336</v>
      </c>
      <c r="H68" s="15">
        <v>17</v>
      </c>
      <c r="I68" s="15">
        <v>2</v>
      </c>
      <c r="J68" s="15">
        <v>7</v>
      </c>
      <c r="K68" s="15">
        <v>5</v>
      </c>
      <c r="L68" s="15">
        <v>15</v>
      </c>
      <c r="M68" s="15">
        <v>86</v>
      </c>
      <c r="N68" s="15">
        <v>71</v>
      </c>
      <c r="O68" s="15">
        <v>2442</v>
      </c>
      <c r="P68" s="15">
        <v>24</v>
      </c>
      <c r="Q68" s="15">
        <v>37</v>
      </c>
      <c r="R68" s="15">
        <v>13</v>
      </c>
    </row>
    <row r="69" spans="2:18" s="4" customFormat="1" ht="15" customHeight="1">
      <c r="B69" s="16"/>
      <c r="C69" s="19"/>
      <c r="D69" s="20" t="s">
        <v>67</v>
      </c>
      <c r="E69" s="15">
        <v>10526</v>
      </c>
      <c r="F69" s="15">
        <v>5310</v>
      </c>
      <c r="G69" s="15">
        <v>5216</v>
      </c>
      <c r="H69" s="15">
        <v>-1</v>
      </c>
      <c r="I69" s="15">
        <v>-5</v>
      </c>
      <c r="J69" s="15">
        <v>6</v>
      </c>
      <c r="K69" s="15">
        <v>11</v>
      </c>
      <c r="L69" s="15">
        <v>4</v>
      </c>
      <c r="M69" s="15">
        <v>66</v>
      </c>
      <c r="N69" s="15">
        <v>62</v>
      </c>
      <c r="O69" s="15">
        <v>3475</v>
      </c>
      <c r="P69" s="15">
        <v>23</v>
      </c>
      <c r="Q69" s="15">
        <v>43</v>
      </c>
      <c r="R69" s="15">
        <v>20</v>
      </c>
    </row>
    <row r="70" spans="2:18" s="4" customFormat="1" ht="15" customHeight="1">
      <c r="B70" s="16"/>
      <c r="C70" s="19"/>
      <c r="D70" s="20" t="s">
        <v>68</v>
      </c>
      <c r="E70" s="15">
        <v>7669</v>
      </c>
      <c r="F70" s="15">
        <v>3641</v>
      </c>
      <c r="G70" s="15">
        <v>4028</v>
      </c>
      <c r="H70" s="15">
        <v>34</v>
      </c>
      <c r="I70" s="15">
        <v>5</v>
      </c>
      <c r="J70" s="15">
        <v>8</v>
      </c>
      <c r="K70" s="15">
        <v>3</v>
      </c>
      <c r="L70" s="15">
        <v>29</v>
      </c>
      <c r="M70" s="15">
        <v>102</v>
      </c>
      <c r="N70" s="15">
        <v>73</v>
      </c>
      <c r="O70" s="15">
        <v>3715</v>
      </c>
      <c r="P70" s="15">
        <v>47</v>
      </c>
      <c r="Q70" s="15">
        <v>86</v>
      </c>
      <c r="R70" s="15">
        <v>39</v>
      </c>
    </row>
    <row r="71" spans="2:18" s="4" customFormat="1" ht="15" customHeight="1">
      <c r="B71" s="16"/>
      <c r="C71" s="19"/>
      <c r="D71" s="20" t="s">
        <v>69</v>
      </c>
      <c r="E71" s="15">
        <v>1908</v>
      </c>
      <c r="F71" s="15">
        <v>939</v>
      </c>
      <c r="G71" s="15">
        <v>969</v>
      </c>
      <c r="H71" s="15">
        <v>14</v>
      </c>
      <c r="I71" s="15">
        <v>-2</v>
      </c>
      <c r="J71" s="15">
        <v>0</v>
      </c>
      <c r="K71" s="15">
        <v>2</v>
      </c>
      <c r="L71" s="15">
        <v>16</v>
      </c>
      <c r="M71" s="15">
        <v>31</v>
      </c>
      <c r="N71" s="15">
        <v>15</v>
      </c>
      <c r="O71" s="15">
        <v>682</v>
      </c>
      <c r="P71" s="15">
        <v>1</v>
      </c>
      <c r="Q71" s="15">
        <v>1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4397</v>
      </c>
      <c r="F72" s="15">
        <v>2074</v>
      </c>
      <c r="G72" s="15">
        <v>2323</v>
      </c>
      <c r="H72" s="15">
        <v>-13</v>
      </c>
      <c r="I72" s="15">
        <v>2</v>
      </c>
      <c r="J72" s="15">
        <v>3</v>
      </c>
      <c r="K72" s="15">
        <v>1</v>
      </c>
      <c r="L72" s="15">
        <v>-15</v>
      </c>
      <c r="M72" s="15">
        <v>12</v>
      </c>
      <c r="N72" s="15">
        <v>27</v>
      </c>
      <c r="O72" s="15">
        <v>1182</v>
      </c>
      <c r="P72" s="15">
        <v>5</v>
      </c>
      <c r="Q72" s="15">
        <v>10</v>
      </c>
      <c r="R72" s="15">
        <v>5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50215</v>
      </c>
      <c r="F74" s="11">
        <v>24387</v>
      </c>
      <c r="G74" s="11">
        <v>25828</v>
      </c>
      <c r="H74" s="11">
        <v>-52</v>
      </c>
      <c r="I74" s="11">
        <v>-32</v>
      </c>
      <c r="J74" s="11">
        <v>22</v>
      </c>
      <c r="K74" s="11">
        <v>54</v>
      </c>
      <c r="L74" s="11">
        <v>-20</v>
      </c>
      <c r="M74" s="11">
        <v>236</v>
      </c>
      <c r="N74" s="11">
        <v>256</v>
      </c>
      <c r="O74" s="11">
        <v>16255</v>
      </c>
      <c r="P74" s="11">
        <v>12</v>
      </c>
      <c r="Q74" s="11">
        <v>81</v>
      </c>
      <c r="R74" s="11">
        <v>69</v>
      </c>
    </row>
    <row r="75" spans="2:18" s="4" customFormat="1" ht="15" customHeight="1">
      <c r="B75" s="16"/>
      <c r="C75" s="19"/>
      <c r="D75" s="20" t="s">
        <v>72</v>
      </c>
      <c r="E75" s="15">
        <v>3736</v>
      </c>
      <c r="F75" s="15">
        <v>1881</v>
      </c>
      <c r="G75" s="15">
        <v>1855</v>
      </c>
      <c r="H75" s="15">
        <v>-8</v>
      </c>
      <c r="I75" s="15">
        <v>-4</v>
      </c>
      <c r="J75" s="15">
        <v>1</v>
      </c>
      <c r="K75" s="15">
        <v>5</v>
      </c>
      <c r="L75" s="15">
        <v>-4</v>
      </c>
      <c r="M75" s="15">
        <v>9</v>
      </c>
      <c r="N75" s="15">
        <v>13</v>
      </c>
      <c r="O75" s="15">
        <v>1236</v>
      </c>
      <c r="P75" s="15">
        <v>1</v>
      </c>
      <c r="Q75" s="15">
        <v>3</v>
      </c>
      <c r="R75" s="15">
        <v>2</v>
      </c>
    </row>
    <row r="76" spans="2:18" s="4" customFormat="1" ht="15" customHeight="1">
      <c r="B76" s="16"/>
      <c r="C76" s="19"/>
      <c r="D76" s="20" t="s">
        <v>73</v>
      </c>
      <c r="E76" s="15">
        <v>5025</v>
      </c>
      <c r="F76" s="15">
        <v>2480</v>
      </c>
      <c r="G76" s="15">
        <v>2545</v>
      </c>
      <c r="H76" s="15">
        <v>24</v>
      </c>
      <c r="I76" s="15">
        <v>-6</v>
      </c>
      <c r="J76" s="15">
        <v>2</v>
      </c>
      <c r="K76" s="15">
        <v>8</v>
      </c>
      <c r="L76" s="15">
        <v>30</v>
      </c>
      <c r="M76" s="15">
        <v>69</v>
      </c>
      <c r="N76" s="15">
        <v>39</v>
      </c>
      <c r="O76" s="15">
        <v>1726</v>
      </c>
      <c r="P76" s="15">
        <v>-11</v>
      </c>
      <c r="Q76" s="15">
        <v>3</v>
      </c>
      <c r="R76" s="15">
        <v>14</v>
      </c>
    </row>
    <row r="77" spans="2:18" s="4" customFormat="1" ht="15" customHeight="1">
      <c r="B77" s="16"/>
      <c r="C77" s="19"/>
      <c r="D77" s="20" t="s">
        <v>74</v>
      </c>
      <c r="E77" s="15">
        <v>5627</v>
      </c>
      <c r="F77" s="15">
        <v>2757</v>
      </c>
      <c r="G77" s="15">
        <v>2870</v>
      </c>
      <c r="H77" s="15">
        <v>6</v>
      </c>
      <c r="I77" s="15">
        <v>-4</v>
      </c>
      <c r="J77" s="15">
        <v>2</v>
      </c>
      <c r="K77" s="15">
        <v>6</v>
      </c>
      <c r="L77" s="15">
        <v>10</v>
      </c>
      <c r="M77" s="15">
        <v>38</v>
      </c>
      <c r="N77" s="15">
        <v>28</v>
      </c>
      <c r="O77" s="15">
        <v>1711</v>
      </c>
      <c r="P77" s="15">
        <v>10</v>
      </c>
      <c r="Q77" s="15">
        <v>13</v>
      </c>
      <c r="R77" s="15">
        <v>3</v>
      </c>
    </row>
    <row r="78" spans="2:18" s="4" customFormat="1" ht="15" customHeight="1">
      <c r="B78" s="16"/>
      <c r="C78" s="19"/>
      <c r="D78" s="20" t="s">
        <v>75</v>
      </c>
      <c r="E78" s="15">
        <v>4051</v>
      </c>
      <c r="F78" s="15">
        <v>1893</v>
      </c>
      <c r="G78" s="15">
        <v>2158</v>
      </c>
      <c r="H78" s="15">
        <v>-14</v>
      </c>
      <c r="I78" s="15">
        <v>-5</v>
      </c>
      <c r="J78" s="15">
        <v>2</v>
      </c>
      <c r="K78" s="15">
        <v>7</v>
      </c>
      <c r="L78" s="15">
        <v>-9</v>
      </c>
      <c r="M78" s="15">
        <v>7</v>
      </c>
      <c r="N78" s="15">
        <v>16</v>
      </c>
      <c r="O78" s="15">
        <v>943</v>
      </c>
      <c r="P78" s="15">
        <v>-2</v>
      </c>
      <c r="Q78" s="15">
        <v>3</v>
      </c>
      <c r="R78" s="15">
        <v>5</v>
      </c>
    </row>
    <row r="79" spans="2:18" s="4" customFormat="1" ht="15" customHeight="1">
      <c r="B79" s="16"/>
      <c r="C79" s="19"/>
      <c r="D79" s="20" t="s">
        <v>76</v>
      </c>
      <c r="E79" s="15">
        <v>11077</v>
      </c>
      <c r="F79" s="15">
        <v>5340</v>
      </c>
      <c r="G79" s="15">
        <v>5737</v>
      </c>
      <c r="H79" s="15">
        <v>-9</v>
      </c>
      <c r="I79" s="15">
        <v>-3</v>
      </c>
      <c r="J79" s="15">
        <v>4</v>
      </c>
      <c r="K79" s="15">
        <v>7</v>
      </c>
      <c r="L79" s="15">
        <v>-6</v>
      </c>
      <c r="M79" s="15">
        <v>44</v>
      </c>
      <c r="N79" s="15">
        <v>50</v>
      </c>
      <c r="O79" s="15">
        <v>3525</v>
      </c>
      <c r="P79" s="15">
        <v>10</v>
      </c>
      <c r="Q79" s="15">
        <v>19</v>
      </c>
      <c r="R79" s="15">
        <v>9</v>
      </c>
    </row>
    <row r="80" spans="2:18" s="4" customFormat="1" ht="15" customHeight="1">
      <c r="B80" s="16"/>
      <c r="C80" s="19"/>
      <c r="D80" s="20" t="s">
        <v>77</v>
      </c>
      <c r="E80" s="15">
        <v>5698</v>
      </c>
      <c r="F80" s="15">
        <v>2725</v>
      </c>
      <c r="G80" s="15">
        <v>2973</v>
      </c>
      <c r="H80" s="15">
        <v>-21</v>
      </c>
      <c r="I80" s="15">
        <v>-6</v>
      </c>
      <c r="J80" s="15">
        <v>2</v>
      </c>
      <c r="K80" s="15">
        <v>8</v>
      </c>
      <c r="L80" s="15">
        <v>-15</v>
      </c>
      <c r="M80" s="15">
        <v>31</v>
      </c>
      <c r="N80" s="15">
        <v>46</v>
      </c>
      <c r="O80" s="15">
        <v>2561</v>
      </c>
      <c r="P80" s="15">
        <v>0</v>
      </c>
      <c r="Q80" s="15">
        <v>21</v>
      </c>
      <c r="R80" s="15">
        <v>21</v>
      </c>
    </row>
    <row r="81" spans="2:18" s="4" customFormat="1" ht="15" customHeight="1">
      <c r="B81" s="16"/>
      <c r="C81" s="19"/>
      <c r="D81" s="20" t="s">
        <v>78</v>
      </c>
      <c r="E81" s="15">
        <v>7273</v>
      </c>
      <c r="F81" s="15">
        <v>3527</v>
      </c>
      <c r="G81" s="15">
        <v>3746</v>
      </c>
      <c r="H81" s="15">
        <v>-23</v>
      </c>
      <c r="I81" s="15">
        <v>-4</v>
      </c>
      <c r="J81" s="15">
        <v>2</v>
      </c>
      <c r="K81" s="15">
        <v>6</v>
      </c>
      <c r="L81" s="15">
        <v>-19</v>
      </c>
      <c r="M81" s="15">
        <v>14</v>
      </c>
      <c r="N81" s="15">
        <v>33</v>
      </c>
      <c r="O81" s="15">
        <v>2303</v>
      </c>
      <c r="P81" s="15">
        <v>-5</v>
      </c>
      <c r="Q81" s="15">
        <v>4</v>
      </c>
      <c r="R81" s="15">
        <v>9</v>
      </c>
    </row>
    <row r="82" spans="2:18" s="4" customFormat="1" ht="15" customHeight="1">
      <c r="B82" s="16"/>
      <c r="C82" s="19"/>
      <c r="D82" s="20" t="s">
        <v>79</v>
      </c>
      <c r="E82" s="15">
        <v>7728</v>
      </c>
      <c r="F82" s="15">
        <v>3784</v>
      </c>
      <c r="G82" s="15">
        <v>3944</v>
      </c>
      <c r="H82" s="15">
        <v>-7</v>
      </c>
      <c r="I82" s="15">
        <v>0</v>
      </c>
      <c r="J82" s="15">
        <v>7</v>
      </c>
      <c r="K82" s="15">
        <v>7</v>
      </c>
      <c r="L82" s="15">
        <v>-7</v>
      </c>
      <c r="M82" s="15">
        <v>24</v>
      </c>
      <c r="N82" s="15">
        <v>31</v>
      </c>
      <c r="O82" s="15">
        <v>2250</v>
      </c>
      <c r="P82" s="15">
        <v>9</v>
      </c>
      <c r="Q82" s="15">
        <v>15</v>
      </c>
      <c r="R82" s="15">
        <v>6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110099</v>
      </c>
      <c r="F84" s="11">
        <v>54943</v>
      </c>
      <c r="G84" s="11">
        <v>55156</v>
      </c>
      <c r="H84" s="11">
        <v>194</v>
      </c>
      <c r="I84" s="11">
        <v>33</v>
      </c>
      <c r="J84" s="11">
        <v>88</v>
      </c>
      <c r="K84" s="11">
        <v>55</v>
      </c>
      <c r="L84" s="11">
        <v>161</v>
      </c>
      <c r="M84" s="11">
        <v>675</v>
      </c>
      <c r="N84" s="11">
        <v>514</v>
      </c>
      <c r="O84" s="11">
        <v>36791</v>
      </c>
      <c r="P84" s="11">
        <v>180</v>
      </c>
      <c r="Q84" s="11">
        <v>379</v>
      </c>
      <c r="R84" s="11">
        <v>199</v>
      </c>
    </row>
    <row r="85" spans="2:18" s="4" customFormat="1" ht="15" customHeight="1">
      <c r="B85" s="16"/>
      <c r="C85" s="19"/>
      <c r="D85" s="20" t="s">
        <v>81</v>
      </c>
      <c r="E85" s="15">
        <v>18603</v>
      </c>
      <c r="F85" s="15">
        <v>9477</v>
      </c>
      <c r="G85" s="15">
        <v>9126</v>
      </c>
      <c r="H85" s="15">
        <v>47</v>
      </c>
      <c r="I85" s="15">
        <v>11</v>
      </c>
      <c r="J85" s="15">
        <v>18</v>
      </c>
      <c r="K85" s="15">
        <v>7</v>
      </c>
      <c r="L85" s="15">
        <v>36</v>
      </c>
      <c r="M85" s="15">
        <v>129</v>
      </c>
      <c r="N85" s="15">
        <v>93</v>
      </c>
      <c r="O85" s="15">
        <v>6067</v>
      </c>
      <c r="P85" s="15">
        <v>37</v>
      </c>
      <c r="Q85" s="15">
        <v>71</v>
      </c>
      <c r="R85" s="15">
        <v>34</v>
      </c>
    </row>
    <row r="86" spans="2:18" s="4" customFormat="1" ht="15" customHeight="1">
      <c r="B86" s="16"/>
      <c r="C86" s="19"/>
      <c r="D86" s="20" t="s">
        <v>39</v>
      </c>
      <c r="E86" s="15">
        <v>21952</v>
      </c>
      <c r="F86" s="15">
        <v>10962</v>
      </c>
      <c r="G86" s="15">
        <v>10990</v>
      </c>
      <c r="H86" s="15">
        <v>44</v>
      </c>
      <c r="I86" s="15">
        <v>6</v>
      </c>
      <c r="J86" s="15">
        <v>20</v>
      </c>
      <c r="K86" s="15">
        <v>14</v>
      </c>
      <c r="L86" s="15">
        <v>38</v>
      </c>
      <c r="M86" s="15">
        <v>125</v>
      </c>
      <c r="N86" s="15">
        <v>87</v>
      </c>
      <c r="O86" s="15">
        <v>7024</v>
      </c>
      <c r="P86" s="15">
        <v>45</v>
      </c>
      <c r="Q86" s="15">
        <v>77</v>
      </c>
      <c r="R86" s="15">
        <v>32</v>
      </c>
    </row>
    <row r="87" spans="2:18" s="4" customFormat="1" ht="15" customHeight="1">
      <c r="B87" s="16"/>
      <c r="C87" s="19"/>
      <c r="D87" s="20" t="s">
        <v>82</v>
      </c>
      <c r="E87" s="15">
        <v>31221</v>
      </c>
      <c r="F87" s="15">
        <v>15732</v>
      </c>
      <c r="G87" s="15">
        <v>15489</v>
      </c>
      <c r="H87" s="15">
        <v>19</v>
      </c>
      <c r="I87" s="15">
        <v>-2</v>
      </c>
      <c r="J87" s="15">
        <v>20</v>
      </c>
      <c r="K87" s="15">
        <v>22</v>
      </c>
      <c r="L87" s="15">
        <v>21</v>
      </c>
      <c r="M87" s="15">
        <v>171</v>
      </c>
      <c r="N87" s="15">
        <v>150</v>
      </c>
      <c r="O87" s="15">
        <v>10231</v>
      </c>
      <c r="P87" s="15">
        <v>15</v>
      </c>
      <c r="Q87" s="15">
        <v>74</v>
      </c>
      <c r="R87" s="15">
        <v>59</v>
      </c>
    </row>
    <row r="88" spans="2:18" s="4" customFormat="1" ht="15" customHeight="1">
      <c r="B88" s="16"/>
      <c r="C88" s="19"/>
      <c r="D88" s="20" t="s">
        <v>83</v>
      </c>
      <c r="E88" s="15">
        <v>38323</v>
      </c>
      <c r="F88" s="15">
        <v>18772</v>
      </c>
      <c r="G88" s="15">
        <v>19551</v>
      </c>
      <c r="H88" s="15">
        <v>84</v>
      </c>
      <c r="I88" s="15">
        <v>18</v>
      </c>
      <c r="J88" s="15">
        <v>30</v>
      </c>
      <c r="K88" s="15">
        <v>12</v>
      </c>
      <c r="L88" s="15">
        <v>66</v>
      </c>
      <c r="M88" s="15">
        <v>250</v>
      </c>
      <c r="N88" s="15">
        <v>184</v>
      </c>
      <c r="O88" s="15">
        <v>13469</v>
      </c>
      <c r="P88" s="15">
        <v>83</v>
      </c>
      <c r="Q88" s="15">
        <v>157</v>
      </c>
      <c r="R88" s="15">
        <v>74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89534</v>
      </c>
      <c r="F90" s="11">
        <v>44648</v>
      </c>
      <c r="G90" s="11">
        <v>44886</v>
      </c>
      <c r="H90" s="11">
        <v>22</v>
      </c>
      <c r="I90" s="11">
        <v>1</v>
      </c>
      <c r="J90" s="11">
        <v>69</v>
      </c>
      <c r="K90" s="11">
        <v>68</v>
      </c>
      <c r="L90" s="11">
        <v>21</v>
      </c>
      <c r="M90" s="11">
        <v>481</v>
      </c>
      <c r="N90" s="11">
        <v>460</v>
      </c>
      <c r="O90" s="11">
        <v>29102</v>
      </c>
      <c r="P90" s="11">
        <v>137</v>
      </c>
      <c r="Q90" s="11">
        <v>287</v>
      </c>
      <c r="R90" s="11">
        <v>150</v>
      </c>
    </row>
    <row r="91" spans="2:18" s="4" customFormat="1" ht="15" customHeight="1">
      <c r="B91" s="16"/>
      <c r="C91" s="19"/>
      <c r="D91" s="20" t="s">
        <v>85</v>
      </c>
      <c r="E91" s="15">
        <v>14083</v>
      </c>
      <c r="F91" s="15">
        <v>7048</v>
      </c>
      <c r="G91" s="15">
        <v>7035</v>
      </c>
      <c r="H91" s="15">
        <v>-19</v>
      </c>
      <c r="I91" s="15">
        <v>-10</v>
      </c>
      <c r="J91" s="15">
        <v>7</v>
      </c>
      <c r="K91" s="15">
        <v>17</v>
      </c>
      <c r="L91" s="15">
        <v>-9</v>
      </c>
      <c r="M91" s="15">
        <v>53</v>
      </c>
      <c r="N91" s="15">
        <v>62</v>
      </c>
      <c r="O91" s="15">
        <v>4709</v>
      </c>
      <c r="P91" s="15">
        <v>19</v>
      </c>
      <c r="Q91" s="15">
        <v>40</v>
      </c>
      <c r="R91" s="15">
        <v>21</v>
      </c>
    </row>
    <row r="92" spans="2:18" s="4" customFormat="1" ht="15" customHeight="1">
      <c r="B92" s="16"/>
      <c r="C92" s="19"/>
      <c r="D92" s="20" t="s">
        <v>86</v>
      </c>
      <c r="E92" s="15">
        <v>29502</v>
      </c>
      <c r="F92" s="15">
        <v>14926</v>
      </c>
      <c r="G92" s="15">
        <v>14576</v>
      </c>
      <c r="H92" s="15">
        <v>-40</v>
      </c>
      <c r="I92" s="15">
        <v>-8</v>
      </c>
      <c r="J92" s="15">
        <v>15</v>
      </c>
      <c r="K92" s="15">
        <v>23</v>
      </c>
      <c r="L92" s="15">
        <v>-32</v>
      </c>
      <c r="M92" s="15">
        <v>122</v>
      </c>
      <c r="N92" s="15">
        <v>154</v>
      </c>
      <c r="O92" s="15">
        <v>9604</v>
      </c>
      <c r="P92" s="15">
        <v>17</v>
      </c>
      <c r="Q92" s="15">
        <v>70</v>
      </c>
      <c r="R92" s="15">
        <v>53</v>
      </c>
    </row>
    <row r="93" spans="2:18" s="4" customFormat="1" ht="15" customHeight="1">
      <c r="B93" s="16"/>
      <c r="C93" s="19"/>
      <c r="D93" s="20" t="s">
        <v>87</v>
      </c>
      <c r="E93" s="15">
        <v>18832</v>
      </c>
      <c r="F93" s="15">
        <v>9309</v>
      </c>
      <c r="G93" s="15">
        <v>9523</v>
      </c>
      <c r="H93" s="15">
        <v>42</v>
      </c>
      <c r="I93" s="15">
        <v>4</v>
      </c>
      <c r="J93" s="15">
        <v>20</v>
      </c>
      <c r="K93" s="15">
        <v>16</v>
      </c>
      <c r="L93" s="15">
        <v>38</v>
      </c>
      <c r="M93" s="15">
        <v>132</v>
      </c>
      <c r="N93" s="15">
        <v>94</v>
      </c>
      <c r="O93" s="15">
        <v>6054</v>
      </c>
      <c r="P93" s="15">
        <v>45</v>
      </c>
      <c r="Q93" s="15">
        <v>80</v>
      </c>
      <c r="R93" s="15">
        <v>35</v>
      </c>
    </row>
    <row r="94" spans="2:18" s="4" customFormat="1" ht="15" customHeight="1">
      <c r="B94" s="16"/>
      <c r="C94" s="19"/>
      <c r="D94" s="20" t="s">
        <v>88</v>
      </c>
      <c r="E94" s="15">
        <v>27117</v>
      </c>
      <c r="F94" s="15">
        <v>13365</v>
      </c>
      <c r="G94" s="15">
        <v>13752</v>
      </c>
      <c r="H94" s="15">
        <v>39</v>
      </c>
      <c r="I94" s="15">
        <v>15</v>
      </c>
      <c r="J94" s="15">
        <v>27</v>
      </c>
      <c r="K94" s="15">
        <v>12</v>
      </c>
      <c r="L94" s="15">
        <v>24</v>
      </c>
      <c r="M94" s="15">
        <v>174</v>
      </c>
      <c r="N94" s="15">
        <v>150</v>
      </c>
      <c r="O94" s="15">
        <v>8735</v>
      </c>
      <c r="P94" s="15">
        <v>56</v>
      </c>
      <c r="Q94" s="15">
        <v>97</v>
      </c>
      <c r="R94" s="15">
        <v>41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21649</v>
      </c>
      <c r="F96" s="11">
        <v>10535</v>
      </c>
      <c r="G96" s="11">
        <v>11114</v>
      </c>
      <c r="H96" s="11">
        <v>10</v>
      </c>
      <c r="I96" s="11">
        <v>9</v>
      </c>
      <c r="J96" s="11">
        <v>20</v>
      </c>
      <c r="K96" s="11">
        <v>11</v>
      </c>
      <c r="L96" s="11">
        <v>1</v>
      </c>
      <c r="M96" s="11">
        <v>107</v>
      </c>
      <c r="N96" s="11">
        <v>106</v>
      </c>
      <c r="O96" s="11">
        <v>7535</v>
      </c>
      <c r="P96" s="11">
        <v>20</v>
      </c>
      <c r="Q96" s="11">
        <v>40</v>
      </c>
      <c r="R96" s="11">
        <v>20</v>
      </c>
    </row>
    <row r="97" spans="2:18" s="4" customFormat="1" ht="15" customHeight="1">
      <c r="B97" s="16"/>
      <c r="C97" s="19"/>
      <c r="D97" s="20" t="s">
        <v>90</v>
      </c>
      <c r="E97" s="15">
        <v>21649</v>
      </c>
      <c r="F97" s="15">
        <v>10535</v>
      </c>
      <c r="G97" s="15">
        <v>11114</v>
      </c>
      <c r="H97" s="15">
        <v>10</v>
      </c>
      <c r="I97" s="15">
        <v>9</v>
      </c>
      <c r="J97" s="15">
        <v>20</v>
      </c>
      <c r="K97" s="15">
        <v>11</v>
      </c>
      <c r="L97" s="15">
        <v>1</v>
      </c>
      <c r="M97" s="15">
        <v>107</v>
      </c>
      <c r="N97" s="15">
        <v>106</v>
      </c>
      <c r="O97" s="15">
        <v>7535</v>
      </c>
      <c r="P97" s="15">
        <v>20</v>
      </c>
      <c r="Q97" s="15">
        <v>40</v>
      </c>
      <c r="R97" s="15">
        <v>20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107872</v>
      </c>
      <c r="F99" s="11">
        <v>54790</v>
      </c>
      <c r="G99" s="11">
        <v>53082</v>
      </c>
      <c r="H99" s="11">
        <v>151</v>
      </c>
      <c r="I99" s="11">
        <v>8</v>
      </c>
      <c r="J99" s="11">
        <v>83</v>
      </c>
      <c r="K99" s="11">
        <v>75</v>
      </c>
      <c r="L99" s="11">
        <v>143</v>
      </c>
      <c r="M99" s="11">
        <v>737</v>
      </c>
      <c r="N99" s="11">
        <v>594</v>
      </c>
      <c r="O99" s="11">
        <v>36926</v>
      </c>
      <c r="P99" s="11">
        <v>220</v>
      </c>
      <c r="Q99" s="11">
        <v>448</v>
      </c>
      <c r="R99" s="11">
        <v>228</v>
      </c>
    </row>
    <row r="100" spans="2:18" s="4" customFormat="1" ht="15" customHeight="1">
      <c r="B100" s="16"/>
      <c r="C100" s="19"/>
      <c r="D100" s="20" t="s">
        <v>92</v>
      </c>
      <c r="E100" s="15">
        <v>15943</v>
      </c>
      <c r="F100" s="15">
        <v>7938</v>
      </c>
      <c r="G100" s="15">
        <v>8005</v>
      </c>
      <c r="H100" s="15">
        <v>-4</v>
      </c>
      <c r="I100" s="15">
        <v>3</v>
      </c>
      <c r="J100" s="15">
        <v>13</v>
      </c>
      <c r="K100" s="15">
        <v>10</v>
      </c>
      <c r="L100" s="15">
        <v>-7</v>
      </c>
      <c r="M100" s="15">
        <v>56</v>
      </c>
      <c r="N100" s="15">
        <v>63</v>
      </c>
      <c r="O100" s="15">
        <v>4704</v>
      </c>
      <c r="P100" s="15">
        <v>18</v>
      </c>
      <c r="Q100" s="15">
        <v>26</v>
      </c>
      <c r="R100" s="15">
        <v>8</v>
      </c>
    </row>
    <row r="101" spans="2:18" s="4" customFormat="1" ht="15" customHeight="1">
      <c r="B101" s="16"/>
      <c r="C101" s="19"/>
      <c r="D101" s="20" t="s">
        <v>93</v>
      </c>
      <c r="E101" s="15">
        <v>11347</v>
      </c>
      <c r="F101" s="15">
        <v>5652</v>
      </c>
      <c r="G101" s="15">
        <v>5695</v>
      </c>
      <c r="H101" s="15">
        <v>3</v>
      </c>
      <c r="I101" s="15">
        <v>-5</v>
      </c>
      <c r="J101" s="15">
        <v>6</v>
      </c>
      <c r="K101" s="15">
        <v>11</v>
      </c>
      <c r="L101" s="15">
        <v>8</v>
      </c>
      <c r="M101" s="15">
        <v>52</v>
      </c>
      <c r="N101" s="15">
        <v>44</v>
      </c>
      <c r="O101" s="15">
        <v>3504</v>
      </c>
      <c r="P101" s="15">
        <v>16</v>
      </c>
      <c r="Q101" s="15">
        <v>29</v>
      </c>
      <c r="R101" s="15">
        <v>13</v>
      </c>
    </row>
    <row r="102" spans="2:18" s="4" customFormat="1" ht="15" customHeight="1">
      <c r="B102" s="16"/>
      <c r="C102" s="19"/>
      <c r="D102" s="20" t="s">
        <v>94</v>
      </c>
      <c r="E102" s="15">
        <v>11640</v>
      </c>
      <c r="F102" s="15">
        <v>5791</v>
      </c>
      <c r="G102" s="15">
        <v>5849</v>
      </c>
      <c r="H102" s="15">
        <v>-7</v>
      </c>
      <c r="I102" s="15">
        <v>0</v>
      </c>
      <c r="J102" s="15">
        <v>7</v>
      </c>
      <c r="K102" s="15">
        <v>7</v>
      </c>
      <c r="L102" s="15">
        <v>-7</v>
      </c>
      <c r="M102" s="15">
        <v>46</v>
      </c>
      <c r="N102" s="15">
        <v>53</v>
      </c>
      <c r="O102" s="15">
        <v>3612</v>
      </c>
      <c r="P102" s="15">
        <v>17</v>
      </c>
      <c r="Q102" s="15">
        <v>31</v>
      </c>
      <c r="R102" s="15">
        <v>14</v>
      </c>
    </row>
    <row r="103" spans="2:18" s="4" customFormat="1" ht="15" customHeight="1">
      <c r="B103" s="16"/>
      <c r="C103" s="19"/>
      <c r="D103" s="20" t="s">
        <v>95</v>
      </c>
      <c r="E103" s="15">
        <v>41291</v>
      </c>
      <c r="F103" s="15">
        <v>21552</v>
      </c>
      <c r="G103" s="15">
        <v>19739</v>
      </c>
      <c r="H103" s="15">
        <v>153</v>
      </c>
      <c r="I103" s="15">
        <v>16</v>
      </c>
      <c r="J103" s="15">
        <v>41</v>
      </c>
      <c r="K103" s="15">
        <v>25</v>
      </c>
      <c r="L103" s="15">
        <v>137</v>
      </c>
      <c r="M103" s="15">
        <v>454</v>
      </c>
      <c r="N103" s="15">
        <v>317</v>
      </c>
      <c r="O103" s="15">
        <v>16275</v>
      </c>
      <c r="P103" s="15">
        <v>140</v>
      </c>
      <c r="Q103" s="15">
        <v>301</v>
      </c>
      <c r="R103" s="15">
        <v>161</v>
      </c>
    </row>
    <row r="104" spans="2:18" s="4" customFormat="1" ht="15" customHeight="1">
      <c r="B104" s="16"/>
      <c r="C104" s="19"/>
      <c r="D104" s="20" t="s">
        <v>96</v>
      </c>
      <c r="E104" s="15">
        <v>27651</v>
      </c>
      <c r="F104" s="15">
        <v>13857</v>
      </c>
      <c r="G104" s="15">
        <v>13794</v>
      </c>
      <c r="H104" s="15">
        <v>6</v>
      </c>
      <c r="I104" s="15">
        <v>-6</v>
      </c>
      <c r="J104" s="15">
        <v>16</v>
      </c>
      <c r="K104" s="15">
        <v>22</v>
      </c>
      <c r="L104" s="15">
        <v>12</v>
      </c>
      <c r="M104" s="15">
        <v>129</v>
      </c>
      <c r="N104" s="15">
        <v>117</v>
      </c>
      <c r="O104" s="15">
        <v>8831</v>
      </c>
      <c r="P104" s="15">
        <v>29</v>
      </c>
      <c r="Q104" s="15">
        <v>61</v>
      </c>
      <c r="R104" s="15">
        <v>32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C96:D96"/>
    <mergeCell ref="C99:D99"/>
    <mergeCell ref="C64:D64"/>
    <mergeCell ref="C74:D74"/>
    <mergeCell ref="C84:D84"/>
    <mergeCell ref="C90:D90"/>
    <mergeCell ref="C41:D41"/>
    <mergeCell ref="C48:D48"/>
    <mergeCell ref="C55:D55"/>
    <mergeCell ref="C61:D61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H5:H6"/>
    <mergeCell ref="I5:K5"/>
    <mergeCell ref="L5:N5"/>
    <mergeCell ref="E3:N4"/>
    <mergeCell ref="E5:E6"/>
    <mergeCell ref="F5:F6"/>
    <mergeCell ref="G5:G6"/>
    <mergeCell ref="P5:P6"/>
    <mergeCell ref="Q5:Q6"/>
    <mergeCell ref="R5:R6"/>
    <mergeCell ref="O3:R4"/>
    <mergeCell ref="O5:O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103</v>
      </c>
      <c r="C1" s="2"/>
      <c r="D1" s="2"/>
      <c r="R1" s="27"/>
    </row>
    <row r="2" ht="12" customHeight="1">
      <c r="R2" s="3" t="str">
        <f>"平成１６年６月１日現在　　"</f>
        <v>平成１６年６月１日現在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2034979</v>
      </c>
      <c r="F8" s="11">
        <v>1002888</v>
      </c>
      <c r="G8" s="11">
        <v>1032091</v>
      </c>
      <c r="H8" s="11">
        <v>611</v>
      </c>
      <c r="I8" s="11">
        <v>83</v>
      </c>
      <c r="J8" s="11">
        <v>1446</v>
      </c>
      <c r="K8" s="11">
        <v>1363</v>
      </c>
      <c r="L8" s="11">
        <v>528</v>
      </c>
      <c r="M8" s="11">
        <v>6113</v>
      </c>
      <c r="N8" s="11">
        <v>5585</v>
      </c>
      <c r="O8" s="11">
        <v>731546</v>
      </c>
      <c r="P8" s="11">
        <v>969</v>
      </c>
      <c r="Q8" s="11">
        <v>4033</v>
      </c>
      <c r="R8" s="11">
        <v>3064</v>
      </c>
    </row>
    <row r="9" spans="2:18" s="4" customFormat="1" ht="15.75" customHeight="1">
      <c r="B9" s="46" t="s">
        <v>17</v>
      </c>
      <c r="C9" s="49"/>
      <c r="D9" s="41"/>
      <c r="E9" s="11">
        <v>1254381</v>
      </c>
      <c r="F9" s="11">
        <v>616750</v>
      </c>
      <c r="G9" s="11">
        <v>637631</v>
      </c>
      <c r="H9" s="11">
        <v>440</v>
      </c>
      <c r="I9" s="11">
        <v>87</v>
      </c>
      <c r="J9" s="11">
        <v>908</v>
      </c>
      <c r="K9" s="11">
        <v>821</v>
      </c>
      <c r="L9" s="11">
        <v>353</v>
      </c>
      <c r="M9" s="11">
        <v>3752</v>
      </c>
      <c r="N9" s="11">
        <v>3399</v>
      </c>
      <c r="O9" s="11">
        <v>472961</v>
      </c>
      <c r="P9" s="11">
        <v>693</v>
      </c>
      <c r="Q9" s="11">
        <v>2832</v>
      </c>
      <c r="R9" s="11">
        <v>2139</v>
      </c>
    </row>
    <row r="10" spans="2:18" s="4" customFormat="1" ht="15.75" customHeight="1">
      <c r="B10" s="46" t="s">
        <v>18</v>
      </c>
      <c r="C10" s="49"/>
      <c r="D10" s="41"/>
      <c r="E10" s="11">
        <v>780598</v>
      </c>
      <c r="F10" s="11">
        <v>386138</v>
      </c>
      <c r="G10" s="11">
        <v>394460</v>
      </c>
      <c r="H10" s="11">
        <v>171</v>
      </c>
      <c r="I10" s="11">
        <v>-4</v>
      </c>
      <c r="J10" s="11">
        <v>538</v>
      </c>
      <c r="K10" s="11">
        <v>542</v>
      </c>
      <c r="L10" s="11">
        <v>175</v>
      </c>
      <c r="M10" s="11">
        <v>2361</v>
      </c>
      <c r="N10" s="11">
        <v>2186</v>
      </c>
      <c r="O10" s="11">
        <v>258585</v>
      </c>
      <c r="P10" s="11">
        <v>276</v>
      </c>
      <c r="Q10" s="11">
        <v>1201</v>
      </c>
      <c r="R10" s="11">
        <v>925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284643</v>
      </c>
      <c r="F12" s="15">
        <v>138904</v>
      </c>
      <c r="G12" s="15">
        <v>145739</v>
      </c>
      <c r="H12" s="15">
        <v>28</v>
      </c>
      <c r="I12" s="15">
        <v>7</v>
      </c>
      <c r="J12" s="15">
        <v>189</v>
      </c>
      <c r="K12" s="15">
        <v>182</v>
      </c>
      <c r="L12" s="15">
        <v>21</v>
      </c>
      <c r="M12" s="15">
        <v>753</v>
      </c>
      <c r="N12" s="15">
        <v>732</v>
      </c>
      <c r="O12" s="15">
        <v>110571</v>
      </c>
      <c r="P12" s="15">
        <v>105</v>
      </c>
      <c r="Q12" s="15">
        <v>780</v>
      </c>
      <c r="R12" s="15">
        <v>675</v>
      </c>
    </row>
    <row r="13" spans="2:18" s="4" customFormat="1" ht="15.75" customHeight="1">
      <c r="B13" s="14"/>
      <c r="C13" s="40" t="s">
        <v>20</v>
      </c>
      <c r="D13" s="41"/>
      <c r="E13" s="15">
        <v>242619</v>
      </c>
      <c r="F13" s="15">
        <v>119193</v>
      </c>
      <c r="G13" s="15">
        <v>123426</v>
      </c>
      <c r="H13" s="15">
        <v>161</v>
      </c>
      <c r="I13" s="15">
        <v>49</v>
      </c>
      <c r="J13" s="15">
        <v>182</v>
      </c>
      <c r="K13" s="15">
        <v>133</v>
      </c>
      <c r="L13" s="15">
        <v>112</v>
      </c>
      <c r="M13" s="15">
        <v>816</v>
      </c>
      <c r="N13" s="15">
        <v>704</v>
      </c>
      <c r="O13" s="15">
        <v>95399</v>
      </c>
      <c r="P13" s="15">
        <v>196</v>
      </c>
      <c r="Q13" s="15">
        <v>534</v>
      </c>
      <c r="R13" s="15">
        <v>338</v>
      </c>
    </row>
    <row r="14" spans="2:18" s="4" customFormat="1" ht="15.75" customHeight="1">
      <c r="B14" s="16"/>
      <c r="C14" s="40" t="s">
        <v>21</v>
      </c>
      <c r="D14" s="41"/>
      <c r="E14" s="15">
        <v>111630</v>
      </c>
      <c r="F14" s="15">
        <v>53860</v>
      </c>
      <c r="G14" s="15">
        <v>57770</v>
      </c>
      <c r="H14" s="15">
        <v>-62</v>
      </c>
      <c r="I14" s="15">
        <v>-21</v>
      </c>
      <c r="J14" s="15">
        <v>57</v>
      </c>
      <c r="K14" s="15">
        <v>78</v>
      </c>
      <c r="L14" s="15">
        <v>-41</v>
      </c>
      <c r="M14" s="15">
        <v>238</v>
      </c>
      <c r="N14" s="15">
        <v>279</v>
      </c>
      <c r="O14" s="15">
        <v>42537</v>
      </c>
      <c r="P14" s="15">
        <v>54</v>
      </c>
      <c r="Q14" s="15">
        <v>252</v>
      </c>
      <c r="R14" s="15">
        <v>198</v>
      </c>
    </row>
    <row r="15" spans="2:18" s="4" customFormat="1" ht="15.75" customHeight="1">
      <c r="B15" s="16"/>
      <c r="C15" s="40" t="s">
        <v>22</v>
      </c>
      <c r="D15" s="41"/>
      <c r="E15" s="15">
        <v>130375</v>
      </c>
      <c r="F15" s="15">
        <v>64988</v>
      </c>
      <c r="G15" s="15">
        <v>65387</v>
      </c>
      <c r="H15" s="15">
        <v>133</v>
      </c>
      <c r="I15" s="15">
        <v>28</v>
      </c>
      <c r="J15" s="15">
        <v>109</v>
      </c>
      <c r="K15" s="15">
        <v>81</v>
      </c>
      <c r="L15" s="15">
        <v>105</v>
      </c>
      <c r="M15" s="15">
        <v>527</v>
      </c>
      <c r="N15" s="15">
        <v>422</v>
      </c>
      <c r="O15" s="15">
        <v>49649</v>
      </c>
      <c r="P15" s="15">
        <v>113</v>
      </c>
      <c r="Q15" s="15">
        <v>348</v>
      </c>
      <c r="R15" s="15">
        <v>235</v>
      </c>
    </row>
    <row r="16" spans="2:18" s="4" customFormat="1" ht="15.75" customHeight="1">
      <c r="B16" s="16"/>
      <c r="C16" s="40" t="s">
        <v>23</v>
      </c>
      <c r="D16" s="41"/>
      <c r="E16" s="15">
        <v>151908</v>
      </c>
      <c r="F16" s="15">
        <v>76571</v>
      </c>
      <c r="G16" s="15">
        <v>75337</v>
      </c>
      <c r="H16" s="15">
        <v>241</v>
      </c>
      <c r="I16" s="15">
        <v>49</v>
      </c>
      <c r="J16" s="15">
        <v>150</v>
      </c>
      <c r="K16" s="15">
        <v>101</v>
      </c>
      <c r="L16" s="15">
        <v>192</v>
      </c>
      <c r="M16" s="15">
        <v>696</v>
      </c>
      <c r="N16" s="15">
        <v>504</v>
      </c>
      <c r="O16" s="15">
        <v>58073</v>
      </c>
      <c r="P16" s="15">
        <v>186</v>
      </c>
      <c r="Q16" s="15">
        <v>484</v>
      </c>
      <c r="R16" s="15">
        <v>298</v>
      </c>
    </row>
    <row r="17" spans="2:18" s="4" customFormat="1" ht="15.75" customHeight="1">
      <c r="B17" s="16"/>
      <c r="C17" s="40" t="s">
        <v>24</v>
      </c>
      <c r="D17" s="41"/>
      <c r="E17" s="15">
        <v>45613</v>
      </c>
      <c r="F17" s="15">
        <v>22010</v>
      </c>
      <c r="G17" s="15">
        <v>23603</v>
      </c>
      <c r="H17" s="15">
        <v>-26</v>
      </c>
      <c r="I17" s="15">
        <v>3</v>
      </c>
      <c r="J17" s="15">
        <v>39</v>
      </c>
      <c r="K17" s="15">
        <v>36</v>
      </c>
      <c r="L17" s="15">
        <v>-29</v>
      </c>
      <c r="M17" s="15">
        <v>75</v>
      </c>
      <c r="N17" s="15">
        <v>104</v>
      </c>
      <c r="O17" s="15">
        <v>16276</v>
      </c>
      <c r="P17" s="15">
        <v>-7</v>
      </c>
      <c r="Q17" s="15">
        <v>54</v>
      </c>
      <c r="R17" s="15">
        <v>61</v>
      </c>
    </row>
    <row r="18" spans="2:18" s="4" customFormat="1" ht="15.75" customHeight="1">
      <c r="B18" s="16"/>
      <c r="C18" s="40" t="s">
        <v>25</v>
      </c>
      <c r="D18" s="41"/>
      <c r="E18" s="15">
        <v>79702</v>
      </c>
      <c r="F18" s="15">
        <v>39800</v>
      </c>
      <c r="G18" s="15">
        <v>39902</v>
      </c>
      <c r="H18" s="15">
        <v>-30</v>
      </c>
      <c r="I18" s="15">
        <v>-21</v>
      </c>
      <c r="J18" s="15">
        <v>50</v>
      </c>
      <c r="K18" s="15">
        <v>71</v>
      </c>
      <c r="L18" s="15">
        <v>-9</v>
      </c>
      <c r="M18" s="15">
        <v>213</v>
      </c>
      <c r="N18" s="15">
        <v>222</v>
      </c>
      <c r="O18" s="15">
        <v>28960</v>
      </c>
      <c r="P18" s="15">
        <v>34</v>
      </c>
      <c r="Q18" s="15">
        <v>141</v>
      </c>
      <c r="R18" s="15">
        <v>107</v>
      </c>
    </row>
    <row r="19" spans="2:18" s="4" customFormat="1" ht="15.75" customHeight="1">
      <c r="B19" s="16"/>
      <c r="C19" s="40" t="s">
        <v>26</v>
      </c>
      <c r="D19" s="41"/>
      <c r="E19" s="15">
        <v>48199</v>
      </c>
      <c r="F19" s="15">
        <v>23412</v>
      </c>
      <c r="G19" s="15">
        <v>24787</v>
      </c>
      <c r="H19" s="15">
        <v>-15</v>
      </c>
      <c r="I19" s="15">
        <v>-7</v>
      </c>
      <c r="J19" s="15">
        <v>33</v>
      </c>
      <c r="K19" s="15">
        <v>40</v>
      </c>
      <c r="L19" s="15">
        <v>-8</v>
      </c>
      <c r="M19" s="15">
        <v>113</v>
      </c>
      <c r="N19" s="15">
        <v>121</v>
      </c>
      <c r="O19" s="15">
        <v>17121</v>
      </c>
      <c r="P19" s="15">
        <v>22</v>
      </c>
      <c r="Q19" s="15">
        <v>72</v>
      </c>
      <c r="R19" s="15">
        <v>50</v>
      </c>
    </row>
    <row r="20" spans="2:18" s="4" customFormat="1" ht="15.75" customHeight="1">
      <c r="B20" s="16"/>
      <c r="C20" s="40" t="s">
        <v>27</v>
      </c>
      <c r="D20" s="41"/>
      <c r="E20" s="15">
        <v>63158</v>
      </c>
      <c r="F20" s="15">
        <v>31020</v>
      </c>
      <c r="G20" s="15">
        <v>32138</v>
      </c>
      <c r="H20" s="15">
        <v>12</v>
      </c>
      <c r="I20" s="15">
        <v>0</v>
      </c>
      <c r="J20" s="15">
        <v>33</v>
      </c>
      <c r="K20" s="15">
        <v>33</v>
      </c>
      <c r="L20" s="15">
        <v>12</v>
      </c>
      <c r="M20" s="15">
        <v>138</v>
      </c>
      <c r="N20" s="15">
        <v>126</v>
      </c>
      <c r="O20" s="15">
        <v>21642</v>
      </c>
      <c r="P20" s="15">
        <v>-29</v>
      </c>
      <c r="Q20" s="15">
        <v>83</v>
      </c>
      <c r="R20" s="15">
        <v>112</v>
      </c>
    </row>
    <row r="21" spans="2:18" s="4" customFormat="1" ht="15.75" customHeight="1">
      <c r="B21" s="16"/>
      <c r="C21" s="40" t="s">
        <v>28</v>
      </c>
      <c r="D21" s="41"/>
      <c r="E21" s="15">
        <v>49213</v>
      </c>
      <c r="F21" s="15">
        <v>23995</v>
      </c>
      <c r="G21" s="15">
        <v>25218</v>
      </c>
      <c r="H21" s="15">
        <v>23</v>
      </c>
      <c r="I21" s="15">
        <v>1</v>
      </c>
      <c r="J21" s="15">
        <v>36</v>
      </c>
      <c r="K21" s="15">
        <v>35</v>
      </c>
      <c r="L21" s="15">
        <v>22</v>
      </c>
      <c r="M21" s="15">
        <v>89</v>
      </c>
      <c r="N21" s="15">
        <v>67</v>
      </c>
      <c r="O21" s="15">
        <v>16483</v>
      </c>
      <c r="P21" s="15">
        <v>26</v>
      </c>
      <c r="Q21" s="15">
        <v>55</v>
      </c>
      <c r="R21" s="15">
        <v>29</v>
      </c>
    </row>
    <row r="22" spans="2:18" s="4" customFormat="1" ht="15.75" customHeight="1">
      <c r="B22" s="16"/>
      <c r="C22" s="40" t="s">
        <v>29</v>
      </c>
      <c r="D22" s="41"/>
      <c r="E22" s="15">
        <v>47321</v>
      </c>
      <c r="F22" s="15">
        <v>22997</v>
      </c>
      <c r="G22" s="15">
        <v>24324</v>
      </c>
      <c r="H22" s="15">
        <v>-25</v>
      </c>
      <c r="I22" s="15">
        <v>-1</v>
      </c>
      <c r="J22" s="15">
        <v>30</v>
      </c>
      <c r="K22" s="15">
        <v>31</v>
      </c>
      <c r="L22" s="15">
        <v>-24</v>
      </c>
      <c r="M22" s="15">
        <v>94</v>
      </c>
      <c r="N22" s="15">
        <v>118</v>
      </c>
      <c r="O22" s="15">
        <v>16250</v>
      </c>
      <c r="P22" s="15">
        <v>-7</v>
      </c>
      <c r="Q22" s="15">
        <v>29</v>
      </c>
      <c r="R22" s="15">
        <v>36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103940</v>
      </c>
      <c r="F24" s="11">
        <v>51240</v>
      </c>
      <c r="G24" s="11">
        <v>52700</v>
      </c>
      <c r="H24" s="11">
        <v>-16</v>
      </c>
      <c r="I24" s="11">
        <v>-16</v>
      </c>
      <c r="J24" s="11">
        <v>46</v>
      </c>
      <c r="K24" s="11">
        <v>62</v>
      </c>
      <c r="L24" s="11">
        <v>0</v>
      </c>
      <c r="M24" s="11">
        <v>221</v>
      </c>
      <c r="N24" s="11">
        <v>221</v>
      </c>
      <c r="O24" s="11">
        <v>31320</v>
      </c>
      <c r="P24" s="11">
        <v>11</v>
      </c>
      <c r="Q24" s="11">
        <v>87</v>
      </c>
      <c r="R24" s="11">
        <v>76</v>
      </c>
    </row>
    <row r="25" spans="2:18" s="4" customFormat="1" ht="15.75" customHeight="1">
      <c r="B25" s="16"/>
      <c r="C25" s="17"/>
      <c r="D25" s="18" t="s">
        <v>31</v>
      </c>
      <c r="E25" s="15">
        <v>10198</v>
      </c>
      <c r="F25" s="15">
        <v>5037</v>
      </c>
      <c r="G25" s="15">
        <v>5161</v>
      </c>
      <c r="H25" s="15">
        <v>-7</v>
      </c>
      <c r="I25" s="15">
        <v>-5</v>
      </c>
      <c r="J25" s="15">
        <v>2</v>
      </c>
      <c r="K25" s="15">
        <v>7</v>
      </c>
      <c r="L25" s="15">
        <v>-2</v>
      </c>
      <c r="M25" s="15">
        <v>16</v>
      </c>
      <c r="N25" s="15">
        <v>18</v>
      </c>
      <c r="O25" s="15">
        <v>2842</v>
      </c>
      <c r="P25" s="15">
        <v>-2</v>
      </c>
      <c r="Q25" s="15">
        <v>4</v>
      </c>
      <c r="R25" s="15">
        <v>6</v>
      </c>
    </row>
    <row r="26" spans="2:18" s="4" customFormat="1" ht="15.75" customHeight="1">
      <c r="B26" s="16"/>
      <c r="C26" s="17"/>
      <c r="D26" s="18" t="s">
        <v>32</v>
      </c>
      <c r="E26" s="15">
        <v>12180</v>
      </c>
      <c r="F26" s="15">
        <v>6073</v>
      </c>
      <c r="G26" s="15">
        <v>6107</v>
      </c>
      <c r="H26" s="15">
        <v>-4</v>
      </c>
      <c r="I26" s="15">
        <v>-6</v>
      </c>
      <c r="J26" s="15">
        <v>1</v>
      </c>
      <c r="K26" s="15">
        <v>7</v>
      </c>
      <c r="L26" s="15">
        <v>2</v>
      </c>
      <c r="M26" s="15">
        <v>26</v>
      </c>
      <c r="N26" s="15">
        <v>24</v>
      </c>
      <c r="O26" s="15">
        <v>3506</v>
      </c>
      <c r="P26" s="15">
        <v>2</v>
      </c>
      <c r="Q26" s="15">
        <v>9</v>
      </c>
      <c r="R26" s="15">
        <v>7</v>
      </c>
    </row>
    <row r="27" spans="2:18" s="4" customFormat="1" ht="15.75" customHeight="1">
      <c r="B27" s="16"/>
      <c r="C27" s="17"/>
      <c r="D27" s="18" t="s">
        <v>33</v>
      </c>
      <c r="E27" s="15">
        <v>22294</v>
      </c>
      <c r="F27" s="15">
        <v>10991</v>
      </c>
      <c r="G27" s="15">
        <v>11303</v>
      </c>
      <c r="H27" s="15">
        <v>2</v>
      </c>
      <c r="I27" s="15">
        <v>1</v>
      </c>
      <c r="J27" s="15">
        <v>13</v>
      </c>
      <c r="K27" s="15">
        <v>12</v>
      </c>
      <c r="L27" s="15">
        <v>1</v>
      </c>
      <c r="M27" s="15">
        <v>57</v>
      </c>
      <c r="N27" s="15">
        <v>56</v>
      </c>
      <c r="O27" s="15">
        <v>6899</v>
      </c>
      <c r="P27" s="15">
        <v>3</v>
      </c>
      <c r="Q27" s="15">
        <v>23</v>
      </c>
      <c r="R27" s="15">
        <v>20</v>
      </c>
    </row>
    <row r="28" spans="2:18" s="4" customFormat="1" ht="15.75" customHeight="1">
      <c r="B28" s="16"/>
      <c r="C28" s="17"/>
      <c r="D28" s="18" t="s">
        <v>34</v>
      </c>
      <c r="E28" s="15">
        <v>17041</v>
      </c>
      <c r="F28" s="15">
        <v>8397</v>
      </c>
      <c r="G28" s="15">
        <v>8644</v>
      </c>
      <c r="H28" s="15">
        <v>-7</v>
      </c>
      <c r="I28" s="15">
        <v>2</v>
      </c>
      <c r="J28" s="15">
        <v>11</v>
      </c>
      <c r="K28" s="15">
        <v>9</v>
      </c>
      <c r="L28" s="15">
        <v>-9</v>
      </c>
      <c r="M28" s="15">
        <v>31</v>
      </c>
      <c r="N28" s="15">
        <v>40</v>
      </c>
      <c r="O28" s="15">
        <v>5325</v>
      </c>
      <c r="P28" s="15">
        <v>-1</v>
      </c>
      <c r="Q28" s="15">
        <v>15</v>
      </c>
      <c r="R28" s="15">
        <v>16</v>
      </c>
    </row>
    <row r="29" spans="2:18" s="4" customFormat="1" ht="15.75" customHeight="1">
      <c r="B29" s="16"/>
      <c r="C29" s="19"/>
      <c r="D29" s="20" t="s">
        <v>35</v>
      </c>
      <c r="E29" s="15">
        <v>8472</v>
      </c>
      <c r="F29" s="15">
        <v>4092</v>
      </c>
      <c r="G29" s="15">
        <v>4380</v>
      </c>
      <c r="H29" s="15">
        <v>4</v>
      </c>
      <c r="I29" s="15">
        <v>-4</v>
      </c>
      <c r="J29" s="15">
        <v>2</v>
      </c>
      <c r="K29" s="15">
        <v>6</v>
      </c>
      <c r="L29" s="15">
        <v>8</v>
      </c>
      <c r="M29" s="15">
        <v>20</v>
      </c>
      <c r="N29" s="15">
        <v>12</v>
      </c>
      <c r="O29" s="15">
        <v>2361</v>
      </c>
      <c r="P29" s="15">
        <v>0</v>
      </c>
      <c r="Q29" s="15">
        <v>5</v>
      </c>
      <c r="R29" s="15">
        <v>5</v>
      </c>
    </row>
    <row r="30" spans="2:18" s="4" customFormat="1" ht="15.75" customHeight="1">
      <c r="B30" s="16"/>
      <c r="C30" s="19"/>
      <c r="D30" s="20" t="s">
        <v>36</v>
      </c>
      <c r="E30" s="15">
        <v>11518</v>
      </c>
      <c r="F30" s="15">
        <v>5686</v>
      </c>
      <c r="G30" s="15">
        <v>5832</v>
      </c>
      <c r="H30" s="15">
        <v>-11</v>
      </c>
      <c r="I30" s="15">
        <v>1</v>
      </c>
      <c r="J30" s="15">
        <v>5</v>
      </c>
      <c r="K30" s="15">
        <v>4</v>
      </c>
      <c r="L30" s="15">
        <v>-12</v>
      </c>
      <c r="M30" s="15">
        <v>19</v>
      </c>
      <c r="N30" s="15">
        <v>31</v>
      </c>
      <c r="O30" s="15">
        <v>3498</v>
      </c>
      <c r="P30" s="15">
        <v>-6</v>
      </c>
      <c r="Q30" s="15">
        <v>5</v>
      </c>
      <c r="R30" s="15">
        <v>11</v>
      </c>
    </row>
    <row r="31" spans="2:18" s="4" customFormat="1" ht="15.75" customHeight="1">
      <c r="B31" s="16"/>
      <c r="C31" s="19"/>
      <c r="D31" s="20" t="s">
        <v>37</v>
      </c>
      <c r="E31" s="15">
        <v>16541</v>
      </c>
      <c r="F31" s="15">
        <v>8228</v>
      </c>
      <c r="G31" s="15">
        <v>8313</v>
      </c>
      <c r="H31" s="15">
        <v>14</v>
      </c>
      <c r="I31" s="15">
        <v>2</v>
      </c>
      <c r="J31" s="15">
        <v>11</v>
      </c>
      <c r="K31" s="15">
        <v>9</v>
      </c>
      <c r="L31" s="15">
        <v>12</v>
      </c>
      <c r="M31" s="15">
        <v>43</v>
      </c>
      <c r="N31" s="15">
        <v>31</v>
      </c>
      <c r="O31" s="15">
        <v>4930</v>
      </c>
      <c r="P31" s="15">
        <v>11</v>
      </c>
      <c r="Q31" s="15">
        <v>21</v>
      </c>
      <c r="R31" s="15">
        <v>10</v>
      </c>
    </row>
    <row r="32" spans="2:18" s="4" customFormat="1" ht="15.75" customHeight="1">
      <c r="B32" s="16"/>
      <c r="C32" s="19"/>
      <c r="D32" s="20" t="s">
        <v>38</v>
      </c>
      <c r="E32" s="15">
        <v>2664</v>
      </c>
      <c r="F32" s="15">
        <v>1302</v>
      </c>
      <c r="G32" s="15">
        <v>1362</v>
      </c>
      <c r="H32" s="15">
        <v>-3</v>
      </c>
      <c r="I32" s="15">
        <v>-3</v>
      </c>
      <c r="J32" s="15">
        <v>1</v>
      </c>
      <c r="K32" s="15">
        <v>4</v>
      </c>
      <c r="L32" s="15">
        <v>0</v>
      </c>
      <c r="M32" s="15">
        <v>4</v>
      </c>
      <c r="N32" s="15">
        <v>4</v>
      </c>
      <c r="O32" s="15">
        <v>892</v>
      </c>
      <c r="P32" s="15">
        <v>3</v>
      </c>
      <c r="Q32" s="15">
        <v>3</v>
      </c>
      <c r="R32" s="15">
        <v>0</v>
      </c>
    </row>
    <row r="33" spans="2:18" s="4" customFormat="1" ht="15.75" customHeight="1">
      <c r="B33" s="16"/>
      <c r="C33" s="19"/>
      <c r="D33" s="20" t="s">
        <v>39</v>
      </c>
      <c r="E33" s="15">
        <v>3032</v>
      </c>
      <c r="F33" s="15">
        <v>1434</v>
      </c>
      <c r="G33" s="15">
        <v>1598</v>
      </c>
      <c r="H33" s="15">
        <v>-4</v>
      </c>
      <c r="I33" s="15">
        <v>-4</v>
      </c>
      <c r="J33" s="15">
        <v>0</v>
      </c>
      <c r="K33" s="15">
        <v>4</v>
      </c>
      <c r="L33" s="15">
        <v>0</v>
      </c>
      <c r="M33" s="15">
        <v>5</v>
      </c>
      <c r="N33" s="15">
        <v>5</v>
      </c>
      <c r="O33" s="15">
        <v>1067</v>
      </c>
      <c r="P33" s="15">
        <v>1</v>
      </c>
      <c r="Q33" s="15">
        <v>2</v>
      </c>
      <c r="R33" s="15">
        <v>1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82093</v>
      </c>
      <c r="F35" s="11">
        <v>40185</v>
      </c>
      <c r="G35" s="11">
        <v>41908</v>
      </c>
      <c r="H35" s="11">
        <v>-20</v>
      </c>
      <c r="I35" s="11">
        <v>6</v>
      </c>
      <c r="J35" s="11">
        <v>67</v>
      </c>
      <c r="K35" s="21">
        <v>61</v>
      </c>
      <c r="L35" s="11">
        <v>-26</v>
      </c>
      <c r="M35" s="11">
        <v>208</v>
      </c>
      <c r="N35" s="21">
        <v>234</v>
      </c>
      <c r="O35" s="21">
        <v>27035</v>
      </c>
      <c r="P35" s="21">
        <v>12</v>
      </c>
      <c r="Q35" s="21">
        <v>103</v>
      </c>
      <c r="R35" s="21">
        <v>91</v>
      </c>
    </row>
    <row r="36" spans="2:18" s="4" customFormat="1" ht="15.75" customHeight="1">
      <c r="B36" s="16"/>
      <c r="C36" s="17"/>
      <c r="D36" s="20" t="s">
        <v>41</v>
      </c>
      <c r="E36" s="15">
        <v>21953</v>
      </c>
      <c r="F36" s="15">
        <v>10597</v>
      </c>
      <c r="G36" s="15">
        <v>11356</v>
      </c>
      <c r="H36" s="15">
        <v>2</v>
      </c>
      <c r="I36" s="15">
        <v>-1</v>
      </c>
      <c r="J36" s="15">
        <v>16</v>
      </c>
      <c r="K36" s="15">
        <v>17</v>
      </c>
      <c r="L36" s="15">
        <v>3</v>
      </c>
      <c r="M36" s="15">
        <v>61</v>
      </c>
      <c r="N36" s="15">
        <v>58</v>
      </c>
      <c r="O36" s="15">
        <v>6975</v>
      </c>
      <c r="P36" s="15">
        <v>13</v>
      </c>
      <c r="Q36" s="15">
        <v>33</v>
      </c>
      <c r="R36" s="15">
        <v>20</v>
      </c>
    </row>
    <row r="37" spans="2:18" s="4" customFormat="1" ht="15.75" customHeight="1">
      <c r="B37" s="16"/>
      <c r="C37" s="17"/>
      <c r="D37" s="20" t="s">
        <v>42</v>
      </c>
      <c r="E37" s="15">
        <v>4529</v>
      </c>
      <c r="F37" s="15">
        <v>2236</v>
      </c>
      <c r="G37" s="15">
        <v>2293</v>
      </c>
      <c r="H37" s="15">
        <v>-6</v>
      </c>
      <c r="I37" s="15">
        <v>-3</v>
      </c>
      <c r="J37" s="15">
        <v>3</v>
      </c>
      <c r="K37" s="15">
        <v>6</v>
      </c>
      <c r="L37" s="15">
        <v>-3</v>
      </c>
      <c r="M37" s="15">
        <v>3</v>
      </c>
      <c r="N37" s="15">
        <v>6</v>
      </c>
      <c r="O37" s="15">
        <v>1524</v>
      </c>
      <c r="P37" s="15">
        <v>-2</v>
      </c>
      <c r="Q37" s="15">
        <v>0</v>
      </c>
      <c r="R37" s="15">
        <v>2</v>
      </c>
    </row>
    <row r="38" spans="2:18" s="4" customFormat="1" ht="15.75" customHeight="1">
      <c r="B38" s="16"/>
      <c r="C38" s="17"/>
      <c r="D38" s="20" t="s">
        <v>43</v>
      </c>
      <c r="E38" s="15">
        <v>19215</v>
      </c>
      <c r="F38" s="15">
        <v>9467</v>
      </c>
      <c r="G38" s="15">
        <v>9748</v>
      </c>
      <c r="H38" s="15">
        <v>12</v>
      </c>
      <c r="I38" s="15">
        <v>-1</v>
      </c>
      <c r="J38" s="15">
        <v>12</v>
      </c>
      <c r="K38" s="15">
        <v>13</v>
      </c>
      <c r="L38" s="15">
        <v>13</v>
      </c>
      <c r="M38" s="15">
        <v>45</v>
      </c>
      <c r="N38" s="15">
        <v>32</v>
      </c>
      <c r="O38" s="15">
        <v>5998</v>
      </c>
      <c r="P38" s="22">
        <v>4</v>
      </c>
      <c r="Q38" s="15">
        <v>15</v>
      </c>
      <c r="R38" s="15">
        <v>11</v>
      </c>
    </row>
    <row r="39" spans="2:18" s="4" customFormat="1" ht="15.75" customHeight="1">
      <c r="B39" s="16"/>
      <c r="C39" s="17"/>
      <c r="D39" s="20" t="s">
        <v>44</v>
      </c>
      <c r="E39" s="15">
        <v>36396</v>
      </c>
      <c r="F39" s="15">
        <v>17885</v>
      </c>
      <c r="G39" s="15">
        <v>18511</v>
      </c>
      <c r="H39" s="15">
        <v>-28</v>
      </c>
      <c r="I39" s="15">
        <v>11</v>
      </c>
      <c r="J39" s="15">
        <v>36</v>
      </c>
      <c r="K39" s="15">
        <v>25</v>
      </c>
      <c r="L39" s="15">
        <v>-39</v>
      </c>
      <c r="M39" s="15">
        <v>99</v>
      </c>
      <c r="N39" s="15">
        <v>138</v>
      </c>
      <c r="O39" s="15">
        <v>12538</v>
      </c>
      <c r="P39" s="15">
        <v>-3</v>
      </c>
      <c r="Q39" s="15">
        <v>55</v>
      </c>
      <c r="R39" s="15">
        <v>58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49659</v>
      </c>
      <c r="F41" s="11">
        <v>24479</v>
      </c>
      <c r="G41" s="11">
        <v>25180</v>
      </c>
      <c r="H41" s="11">
        <v>1</v>
      </c>
      <c r="I41" s="11">
        <v>-12</v>
      </c>
      <c r="J41" s="11">
        <v>33</v>
      </c>
      <c r="K41" s="11">
        <v>45</v>
      </c>
      <c r="L41" s="11">
        <v>13</v>
      </c>
      <c r="M41" s="11">
        <v>163</v>
      </c>
      <c r="N41" s="11">
        <v>150</v>
      </c>
      <c r="O41" s="11">
        <v>15724</v>
      </c>
      <c r="P41" s="11">
        <v>16</v>
      </c>
      <c r="Q41" s="11">
        <v>60</v>
      </c>
      <c r="R41" s="11">
        <v>44</v>
      </c>
    </row>
    <row r="42" spans="2:18" s="4" customFormat="1" ht="15.75" customHeight="1">
      <c r="B42" s="16"/>
      <c r="C42" s="17"/>
      <c r="D42" s="20" t="s">
        <v>46</v>
      </c>
      <c r="E42" s="15">
        <v>11936</v>
      </c>
      <c r="F42" s="15">
        <v>5849</v>
      </c>
      <c r="G42" s="15">
        <v>6087</v>
      </c>
      <c r="H42" s="15">
        <v>-1</v>
      </c>
      <c r="I42" s="15">
        <v>0</v>
      </c>
      <c r="J42" s="15">
        <v>9</v>
      </c>
      <c r="K42" s="15">
        <v>9</v>
      </c>
      <c r="L42" s="15">
        <v>-1</v>
      </c>
      <c r="M42" s="15">
        <v>24</v>
      </c>
      <c r="N42" s="15">
        <v>25</v>
      </c>
      <c r="O42" s="15">
        <v>3586</v>
      </c>
      <c r="P42" s="15">
        <v>7</v>
      </c>
      <c r="Q42" s="15">
        <v>8</v>
      </c>
      <c r="R42" s="15">
        <v>1</v>
      </c>
    </row>
    <row r="43" spans="2:18" s="4" customFormat="1" ht="15.75" customHeight="1">
      <c r="B43" s="16"/>
      <c r="C43" s="17"/>
      <c r="D43" s="20" t="s">
        <v>47</v>
      </c>
      <c r="E43" s="15">
        <v>2065</v>
      </c>
      <c r="F43" s="15">
        <v>988</v>
      </c>
      <c r="G43" s="15">
        <v>1077</v>
      </c>
      <c r="H43" s="15">
        <v>-2</v>
      </c>
      <c r="I43" s="15">
        <v>0</v>
      </c>
      <c r="J43" s="15">
        <v>0</v>
      </c>
      <c r="K43" s="15">
        <v>0</v>
      </c>
      <c r="L43" s="15">
        <v>-2</v>
      </c>
      <c r="M43" s="15">
        <v>1</v>
      </c>
      <c r="N43" s="15">
        <v>3</v>
      </c>
      <c r="O43" s="15">
        <v>585</v>
      </c>
      <c r="P43" s="15">
        <v>0</v>
      </c>
      <c r="Q43" s="15">
        <v>0</v>
      </c>
      <c r="R43" s="15">
        <v>0</v>
      </c>
    </row>
    <row r="44" spans="2:18" s="4" customFormat="1" ht="15.75" customHeight="1">
      <c r="B44" s="16"/>
      <c r="C44" s="17"/>
      <c r="D44" s="20" t="s">
        <v>48</v>
      </c>
      <c r="E44" s="15">
        <v>3911</v>
      </c>
      <c r="F44" s="15">
        <v>1806</v>
      </c>
      <c r="G44" s="15">
        <v>2105</v>
      </c>
      <c r="H44" s="15">
        <v>-9</v>
      </c>
      <c r="I44" s="15">
        <v>-3</v>
      </c>
      <c r="J44" s="15">
        <v>1</v>
      </c>
      <c r="K44" s="15">
        <v>4</v>
      </c>
      <c r="L44" s="15">
        <v>-6</v>
      </c>
      <c r="M44" s="15">
        <v>16</v>
      </c>
      <c r="N44" s="15">
        <v>22</v>
      </c>
      <c r="O44" s="15">
        <v>1822</v>
      </c>
      <c r="P44" s="15">
        <v>-4</v>
      </c>
      <c r="Q44" s="15">
        <v>7</v>
      </c>
      <c r="R44" s="15">
        <v>11</v>
      </c>
    </row>
    <row r="45" spans="2:18" s="4" customFormat="1" ht="15.75" customHeight="1">
      <c r="B45" s="16"/>
      <c r="C45" s="19"/>
      <c r="D45" s="20" t="s">
        <v>49</v>
      </c>
      <c r="E45" s="15">
        <v>13969</v>
      </c>
      <c r="F45" s="15">
        <v>7103</v>
      </c>
      <c r="G45" s="15">
        <v>6866</v>
      </c>
      <c r="H45" s="15">
        <v>-12</v>
      </c>
      <c r="I45" s="15">
        <v>-7</v>
      </c>
      <c r="J45" s="15">
        <v>4</v>
      </c>
      <c r="K45" s="15">
        <v>11</v>
      </c>
      <c r="L45" s="15">
        <v>-5</v>
      </c>
      <c r="M45" s="15">
        <v>43</v>
      </c>
      <c r="N45" s="15">
        <v>48</v>
      </c>
      <c r="O45" s="15">
        <v>4165</v>
      </c>
      <c r="P45" s="15">
        <v>6</v>
      </c>
      <c r="Q45" s="15">
        <v>18</v>
      </c>
      <c r="R45" s="15">
        <v>12</v>
      </c>
    </row>
    <row r="46" spans="2:18" s="4" customFormat="1" ht="15.75" customHeight="1">
      <c r="B46" s="16"/>
      <c r="C46" s="19"/>
      <c r="D46" s="20" t="s">
        <v>50</v>
      </c>
      <c r="E46" s="15">
        <v>17778</v>
      </c>
      <c r="F46" s="15">
        <v>8733</v>
      </c>
      <c r="G46" s="15">
        <v>9045</v>
      </c>
      <c r="H46" s="15">
        <v>25</v>
      </c>
      <c r="I46" s="15">
        <v>-2</v>
      </c>
      <c r="J46" s="15">
        <v>19</v>
      </c>
      <c r="K46" s="15">
        <v>21</v>
      </c>
      <c r="L46" s="15">
        <v>27</v>
      </c>
      <c r="M46" s="15">
        <v>79</v>
      </c>
      <c r="N46" s="15">
        <v>52</v>
      </c>
      <c r="O46" s="15">
        <v>5566</v>
      </c>
      <c r="P46" s="15">
        <v>7</v>
      </c>
      <c r="Q46" s="15">
        <v>27</v>
      </c>
      <c r="R46" s="15">
        <v>20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49735</v>
      </c>
      <c r="F48" s="11">
        <v>24666</v>
      </c>
      <c r="G48" s="11">
        <v>25069</v>
      </c>
      <c r="H48" s="11">
        <v>-8</v>
      </c>
      <c r="I48" s="11">
        <v>-8</v>
      </c>
      <c r="J48" s="11">
        <v>27</v>
      </c>
      <c r="K48" s="11">
        <v>35</v>
      </c>
      <c r="L48" s="11">
        <v>0</v>
      </c>
      <c r="M48" s="11">
        <v>132</v>
      </c>
      <c r="N48" s="11">
        <v>132</v>
      </c>
      <c r="O48" s="11">
        <v>18058</v>
      </c>
      <c r="P48" s="11">
        <v>21</v>
      </c>
      <c r="Q48" s="11">
        <v>75</v>
      </c>
      <c r="R48" s="11">
        <v>54</v>
      </c>
    </row>
    <row r="49" spans="2:18" s="4" customFormat="1" ht="15.75" customHeight="1">
      <c r="B49" s="16"/>
      <c r="C49" s="19"/>
      <c r="D49" s="20" t="s">
        <v>52</v>
      </c>
      <c r="E49" s="15">
        <v>12571</v>
      </c>
      <c r="F49" s="15">
        <v>6235</v>
      </c>
      <c r="G49" s="15">
        <v>6336</v>
      </c>
      <c r="H49" s="15">
        <v>10</v>
      </c>
      <c r="I49" s="15">
        <v>-3</v>
      </c>
      <c r="J49" s="15">
        <v>6</v>
      </c>
      <c r="K49" s="15">
        <v>9</v>
      </c>
      <c r="L49" s="15">
        <v>13</v>
      </c>
      <c r="M49" s="15">
        <v>50</v>
      </c>
      <c r="N49" s="15">
        <v>37</v>
      </c>
      <c r="O49" s="15">
        <v>4974</v>
      </c>
      <c r="P49" s="15">
        <v>9</v>
      </c>
      <c r="Q49" s="15">
        <v>31</v>
      </c>
      <c r="R49" s="15">
        <v>22</v>
      </c>
    </row>
    <row r="50" spans="2:18" s="4" customFormat="1" ht="15.75" customHeight="1">
      <c r="B50" s="16"/>
      <c r="C50" s="19"/>
      <c r="D50" s="20" t="s">
        <v>53</v>
      </c>
      <c r="E50" s="15">
        <v>6977</v>
      </c>
      <c r="F50" s="15">
        <v>3341</v>
      </c>
      <c r="G50" s="15">
        <v>3636</v>
      </c>
      <c r="H50" s="15">
        <v>-5</v>
      </c>
      <c r="I50" s="15">
        <v>-4</v>
      </c>
      <c r="J50" s="15">
        <v>4</v>
      </c>
      <c r="K50" s="15">
        <v>8</v>
      </c>
      <c r="L50" s="15">
        <v>-1</v>
      </c>
      <c r="M50" s="15">
        <v>15</v>
      </c>
      <c r="N50" s="15">
        <v>16</v>
      </c>
      <c r="O50" s="15">
        <v>2351</v>
      </c>
      <c r="P50" s="15">
        <v>6</v>
      </c>
      <c r="Q50" s="15">
        <v>10</v>
      </c>
      <c r="R50" s="15">
        <v>4</v>
      </c>
    </row>
    <row r="51" spans="2:18" s="4" customFormat="1" ht="15.75" customHeight="1">
      <c r="B51" s="16"/>
      <c r="C51" s="19"/>
      <c r="D51" s="20" t="s">
        <v>54</v>
      </c>
      <c r="E51" s="15">
        <v>25116</v>
      </c>
      <c r="F51" s="15">
        <v>12300</v>
      </c>
      <c r="G51" s="15">
        <v>12816</v>
      </c>
      <c r="H51" s="15">
        <v>5</v>
      </c>
      <c r="I51" s="15">
        <v>3</v>
      </c>
      <c r="J51" s="15">
        <v>17</v>
      </c>
      <c r="K51" s="15">
        <v>14</v>
      </c>
      <c r="L51" s="15">
        <v>2</v>
      </c>
      <c r="M51" s="15">
        <v>58</v>
      </c>
      <c r="N51" s="15">
        <v>56</v>
      </c>
      <c r="O51" s="15">
        <v>8225</v>
      </c>
      <c r="P51" s="15">
        <v>2</v>
      </c>
      <c r="Q51" s="15">
        <v>23</v>
      </c>
      <c r="R51" s="15">
        <v>21</v>
      </c>
    </row>
    <row r="52" spans="2:18" s="4" customFormat="1" ht="15.75" customHeight="1">
      <c r="B52" s="16"/>
      <c r="C52" s="19"/>
      <c r="D52" s="20" t="s">
        <v>55</v>
      </c>
      <c r="E52" s="15">
        <v>2150</v>
      </c>
      <c r="F52" s="15">
        <v>1402</v>
      </c>
      <c r="G52" s="15">
        <v>748</v>
      </c>
      <c r="H52" s="15">
        <v>-2</v>
      </c>
      <c r="I52" s="15">
        <v>0</v>
      </c>
      <c r="J52" s="15">
        <v>0</v>
      </c>
      <c r="K52" s="15">
        <v>0</v>
      </c>
      <c r="L52" s="15">
        <v>-2</v>
      </c>
      <c r="M52" s="15">
        <v>4</v>
      </c>
      <c r="N52" s="15">
        <v>6</v>
      </c>
      <c r="O52" s="15">
        <v>1332</v>
      </c>
      <c r="P52" s="15">
        <v>1</v>
      </c>
      <c r="Q52" s="15">
        <v>4</v>
      </c>
      <c r="R52" s="15">
        <v>3</v>
      </c>
    </row>
    <row r="53" spans="2:18" s="4" customFormat="1" ht="15.75" customHeight="1">
      <c r="B53" s="16"/>
      <c r="C53" s="19"/>
      <c r="D53" s="20" t="s">
        <v>97</v>
      </c>
      <c r="E53" s="15">
        <v>2921</v>
      </c>
      <c r="F53" s="15">
        <v>1388</v>
      </c>
      <c r="G53" s="15">
        <v>1533</v>
      </c>
      <c r="H53" s="15">
        <v>-16</v>
      </c>
      <c r="I53" s="15">
        <v>-4</v>
      </c>
      <c r="J53" s="15">
        <v>0</v>
      </c>
      <c r="K53" s="15">
        <v>4</v>
      </c>
      <c r="L53" s="15">
        <v>-12</v>
      </c>
      <c r="M53" s="15">
        <v>5</v>
      </c>
      <c r="N53" s="15">
        <v>17</v>
      </c>
      <c r="O53" s="15">
        <v>1176</v>
      </c>
      <c r="P53" s="15">
        <v>3</v>
      </c>
      <c r="Q53" s="15">
        <v>7</v>
      </c>
      <c r="R53" s="15">
        <v>4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32822</v>
      </c>
      <c r="F55" s="11">
        <v>16027</v>
      </c>
      <c r="G55" s="11">
        <v>16795</v>
      </c>
      <c r="H55" s="11">
        <v>-18</v>
      </c>
      <c r="I55" s="11">
        <v>-14</v>
      </c>
      <c r="J55" s="11">
        <v>12</v>
      </c>
      <c r="K55" s="11">
        <v>26</v>
      </c>
      <c r="L55" s="11">
        <v>-4</v>
      </c>
      <c r="M55" s="11">
        <v>57</v>
      </c>
      <c r="N55" s="11">
        <v>61</v>
      </c>
      <c r="O55" s="11">
        <v>10594</v>
      </c>
      <c r="P55" s="11">
        <v>7</v>
      </c>
      <c r="Q55" s="11">
        <v>26</v>
      </c>
      <c r="R55" s="11">
        <v>19</v>
      </c>
    </row>
    <row r="56" spans="2:18" s="4" customFormat="1" ht="15" customHeight="1">
      <c r="B56" s="16"/>
      <c r="C56" s="19"/>
      <c r="D56" s="20" t="s">
        <v>57</v>
      </c>
      <c r="E56" s="15">
        <v>4897</v>
      </c>
      <c r="F56" s="15">
        <v>2438</v>
      </c>
      <c r="G56" s="15">
        <v>2459</v>
      </c>
      <c r="H56" s="15">
        <v>-4</v>
      </c>
      <c r="I56" s="15">
        <v>-1</v>
      </c>
      <c r="J56" s="15">
        <v>2</v>
      </c>
      <c r="K56" s="15">
        <v>3</v>
      </c>
      <c r="L56" s="15">
        <v>-3</v>
      </c>
      <c r="M56" s="15">
        <v>6</v>
      </c>
      <c r="N56" s="15">
        <v>9</v>
      </c>
      <c r="O56" s="15">
        <v>1450</v>
      </c>
      <c r="P56" s="15">
        <v>2</v>
      </c>
      <c r="Q56" s="15">
        <v>2</v>
      </c>
      <c r="R56" s="15">
        <v>0</v>
      </c>
    </row>
    <row r="57" spans="2:18" s="4" customFormat="1" ht="15" customHeight="1">
      <c r="B57" s="16"/>
      <c r="C57" s="19"/>
      <c r="D57" s="20" t="s">
        <v>58</v>
      </c>
      <c r="E57" s="15">
        <v>10389</v>
      </c>
      <c r="F57" s="15">
        <v>5122</v>
      </c>
      <c r="G57" s="15">
        <v>5267</v>
      </c>
      <c r="H57" s="15">
        <v>-12</v>
      </c>
      <c r="I57" s="15">
        <v>-3</v>
      </c>
      <c r="J57" s="15">
        <v>3</v>
      </c>
      <c r="K57" s="15">
        <v>6</v>
      </c>
      <c r="L57" s="15">
        <v>-9</v>
      </c>
      <c r="M57" s="15">
        <v>17</v>
      </c>
      <c r="N57" s="15">
        <v>26</v>
      </c>
      <c r="O57" s="15">
        <v>3542</v>
      </c>
      <c r="P57" s="15">
        <v>-2</v>
      </c>
      <c r="Q57" s="15">
        <v>12</v>
      </c>
      <c r="R57" s="15">
        <v>14</v>
      </c>
    </row>
    <row r="58" spans="2:18" s="4" customFormat="1" ht="15" customHeight="1">
      <c r="B58" s="16"/>
      <c r="C58" s="19"/>
      <c r="D58" s="20" t="s">
        <v>59</v>
      </c>
      <c r="E58" s="15">
        <v>3075</v>
      </c>
      <c r="F58" s="15">
        <v>1454</v>
      </c>
      <c r="G58" s="15">
        <v>1621</v>
      </c>
      <c r="H58" s="15">
        <v>-11</v>
      </c>
      <c r="I58" s="15">
        <v>-4</v>
      </c>
      <c r="J58" s="15">
        <v>1</v>
      </c>
      <c r="K58" s="15">
        <v>5</v>
      </c>
      <c r="L58" s="15">
        <v>-7</v>
      </c>
      <c r="M58" s="15">
        <v>1</v>
      </c>
      <c r="N58" s="15">
        <v>8</v>
      </c>
      <c r="O58" s="15">
        <v>1306</v>
      </c>
      <c r="P58" s="15">
        <v>-2</v>
      </c>
      <c r="Q58" s="15">
        <v>0</v>
      </c>
      <c r="R58" s="15">
        <v>2</v>
      </c>
    </row>
    <row r="59" spans="2:18" s="4" customFormat="1" ht="15" customHeight="1">
      <c r="B59" s="16"/>
      <c r="C59" s="19"/>
      <c r="D59" s="20" t="s">
        <v>60</v>
      </c>
      <c r="E59" s="15">
        <v>14461</v>
      </c>
      <c r="F59" s="15">
        <v>7013</v>
      </c>
      <c r="G59" s="15">
        <v>7448</v>
      </c>
      <c r="H59" s="15">
        <v>9</v>
      </c>
      <c r="I59" s="15">
        <v>-6</v>
      </c>
      <c r="J59" s="15">
        <v>6</v>
      </c>
      <c r="K59" s="15">
        <v>12</v>
      </c>
      <c r="L59" s="15">
        <v>15</v>
      </c>
      <c r="M59" s="15">
        <v>33</v>
      </c>
      <c r="N59" s="15">
        <v>18</v>
      </c>
      <c r="O59" s="15">
        <v>4296</v>
      </c>
      <c r="P59" s="15">
        <v>9</v>
      </c>
      <c r="Q59" s="15">
        <v>12</v>
      </c>
      <c r="R59" s="15">
        <v>3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16536</v>
      </c>
      <c r="F61" s="11">
        <v>7966</v>
      </c>
      <c r="G61" s="11">
        <v>8570</v>
      </c>
      <c r="H61" s="11">
        <v>-20</v>
      </c>
      <c r="I61" s="11">
        <v>-5</v>
      </c>
      <c r="J61" s="11">
        <v>9</v>
      </c>
      <c r="K61" s="11">
        <v>14</v>
      </c>
      <c r="L61" s="11">
        <v>-15</v>
      </c>
      <c r="M61" s="11">
        <v>24</v>
      </c>
      <c r="N61" s="11">
        <v>39</v>
      </c>
      <c r="O61" s="11">
        <v>5779</v>
      </c>
      <c r="P61" s="11">
        <v>-1</v>
      </c>
      <c r="Q61" s="11">
        <v>9</v>
      </c>
      <c r="R61" s="11">
        <v>10</v>
      </c>
    </row>
    <row r="62" spans="2:18" s="4" customFormat="1" ht="15" customHeight="1">
      <c r="B62" s="16"/>
      <c r="C62" s="19"/>
      <c r="D62" s="20" t="s">
        <v>62</v>
      </c>
      <c r="E62" s="15">
        <v>16536</v>
      </c>
      <c r="F62" s="15">
        <v>7966</v>
      </c>
      <c r="G62" s="15">
        <v>8570</v>
      </c>
      <c r="H62" s="15">
        <v>-20</v>
      </c>
      <c r="I62" s="15">
        <v>-5</v>
      </c>
      <c r="J62" s="15">
        <v>9</v>
      </c>
      <c r="K62" s="15">
        <v>14</v>
      </c>
      <c r="L62" s="15">
        <v>-15</v>
      </c>
      <c r="M62" s="15">
        <v>24</v>
      </c>
      <c r="N62" s="15">
        <v>39</v>
      </c>
      <c r="O62" s="15">
        <v>5779</v>
      </c>
      <c r="P62" s="15">
        <v>-1</v>
      </c>
      <c r="Q62" s="15">
        <v>9</v>
      </c>
      <c r="R62" s="15">
        <v>10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66153</v>
      </c>
      <c r="F64" s="11">
        <v>32139</v>
      </c>
      <c r="G64" s="11">
        <v>34014</v>
      </c>
      <c r="H64" s="11">
        <v>-39</v>
      </c>
      <c r="I64" s="11">
        <v>-21</v>
      </c>
      <c r="J64" s="11">
        <v>38</v>
      </c>
      <c r="K64" s="11">
        <v>59</v>
      </c>
      <c r="L64" s="11">
        <v>-18</v>
      </c>
      <c r="M64" s="11">
        <v>177</v>
      </c>
      <c r="N64" s="11">
        <v>195</v>
      </c>
      <c r="O64" s="11">
        <v>23273</v>
      </c>
      <c r="P64" s="11">
        <v>17</v>
      </c>
      <c r="Q64" s="11">
        <v>119</v>
      </c>
      <c r="R64" s="11">
        <v>102</v>
      </c>
    </row>
    <row r="65" spans="2:18" s="4" customFormat="1" ht="15" customHeight="1">
      <c r="B65" s="16"/>
      <c r="C65" s="19"/>
      <c r="D65" s="20" t="s">
        <v>64</v>
      </c>
      <c r="E65" s="15">
        <v>17867</v>
      </c>
      <c r="F65" s="15">
        <v>8596</v>
      </c>
      <c r="G65" s="15">
        <v>9271</v>
      </c>
      <c r="H65" s="15">
        <v>-5</v>
      </c>
      <c r="I65" s="15">
        <v>-6</v>
      </c>
      <c r="J65" s="15">
        <v>11</v>
      </c>
      <c r="K65" s="15">
        <v>17</v>
      </c>
      <c r="L65" s="15">
        <v>1</v>
      </c>
      <c r="M65" s="15">
        <v>46</v>
      </c>
      <c r="N65" s="15">
        <v>45</v>
      </c>
      <c r="O65" s="15">
        <v>6145</v>
      </c>
      <c r="P65" s="15">
        <v>-2</v>
      </c>
      <c r="Q65" s="15">
        <v>20</v>
      </c>
      <c r="R65" s="15">
        <v>22</v>
      </c>
    </row>
    <row r="66" spans="2:18" s="4" customFormat="1" ht="15" customHeight="1">
      <c r="B66" s="16"/>
      <c r="C66" s="19"/>
      <c r="D66" s="20" t="s">
        <v>39</v>
      </c>
      <c r="E66" s="15">
        <v>2376</v>
      </c>
      <c r="F66" s="15">
        <v>1181</v>
      </c>
      <c r="G66" s="15">
        <v>1195</v>
      </c>
      <c r="H66" s="15">
        <v>3</v>
      </c>
      <c r="I66" s="15">
        <v>-2</v>
      </c>
      <c r="J66" s="15">
        <v>0</v>
      </c>
      <c r="K66" s="15">
        <v>2</v>
      </c>
      <c r="L66" s="15">
        <v>5</v>
      </c>
      <c r="M66" s="15">
        <v>7</v>
      </c>
      <c r="N66" s="15">
        <v>2</v>
      </c>
      <c r="O66" s="15">
        <v>683</v>
      </c>
      <c r="P66" s="15">
        <v>2</v>
      </c>
      <c r="Q66" s="15">
        <v>2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14869</v>
      </c>
      <c r="F67" s="15">
        <v>7182</v>
      </c>
      <c r="G67" s="15">
        <v>7687</v>
      </c>
      <c r="H67" s="15">
        <v>-12</v>
      </c>
      <c r="I67" s="15">
        <v>-10</v>
      </c>
      <c r="J67" s="15">
        <v>8</v>
      </c>
      <c r="K67" s="15">
        <v>18</v>
      </c>
      <c r="L67" s="15">
        <v>-2</v>
      </c>
      <c r="M67" s="15">
        <v>34</v>
      </c>
      <c r="N67" s="15">
        <v>36</v>
      </c>
      <c r="O67" s="15">
        <v>4938</v>
      </c>
      <c r="P67" s="15">
        <v>6</v>
      </c>
      <c r="Q67" s="15">
        <v>21</v>
      </c>
      <c r="R67" s="15">
        <v>15</v>
      </c>
    </row>
    <row r="68" spans="2:18" s="4" customFormat="1" ht="15" customHeight="1">
      <c r="B68" s="16"/>
      <c r="C68" s="19"/>
      <c r="D68" s="20" t="s">
        <v>66</v>
      </c>
      <c r="E68" s="15">
        <v>6569</v>
      </c>
      <c r="F68" s="15">
        <v>3229</v>
      </c>
      <c r="G68" s="15">
        <v>3340</v>
      </c>
      <c r="H68" s="15">
        <v>3</v>
      </c>
      <c r="I68" s="15">
        <v>1</v>
      </c>
      <c r="J68" s="15">
        <v>4</v>
      </c>
      <c r="K68" s="15">
        <v>3</v>
      </c>
      <c r="L68" s="15">
        <v>2</v>
      </c>
      <c r="M68" s="15">
        <v>24</v>
      </c>
      <c r="N68" s="15">
        <v>22</v>
      </c>
      <c r="O68" s="15">
        <v>2448</v>
      </c>
      <c r="P68" s="15">
        <v>6</v>
      </c>
      <c r="Q68" s="15">
        <v>16</v>
      </c>
      <c r="R68" s="15">
        <v>10</v>
      </c>
    </row>
    <row r="69" spans="2:18" s="4" customFormat="1" ht="15" customHeight="1">
      <c r="B69" s="16"/>
      <c r="C69" s="19"/>
      <c r="D69" s="20" t="s">
        <v>67</v>
      </c>
      <c r="E69" s="15">
        <v>10517</v>
      </c>
      <c r="F69" s="15">
        <v>5308</v>
      </c>
      <c r="G69" s="15">
        <v>5209</v>
      </c>
      <c r="H69" s="15">
        <v>-9</v>
      </c>
      <c r="I69" s="15">
        <v>5</v>
      </c>
      <c r="J69" s="15">
        <v>10</v>
      </c>
      <c r="K69" s="15">
        <v>5</v>
      </c>
      <c r="L69" s="15">
        <v>-14</v>
      </c>
      <c r="M69" s="15">
        <v>18</v>
      </c>
      <c r="N69" s="15">
        <v>32</v>
      </c>
      <c r="O69" s="15">
        <v>3476</v>
      </c>
      <c r="P69" s="15">
        <v>1</v>
      </c>
      <c r="Q69" s="15">
        <v>16</v>
      </c>
      <c r="R69" s="15">
        <v>15</v>
      </c>
    </row>
    <row r="70" spans="2:18" s="4" customFormat="1" ht="15" customHeight="1">
      <c r="B70" s="16"/>
      <c r="C70" s="19"/>
      <c r="D70" s="20" t="s">
        <v>68</v>
      </c>
      <c r="E70" s="15">
        <v>7656</v>
      </c>
      <c r="F70" s="15">
        <v>3635</v>
      </c>
      <c r="G70" s="15">
        <v>4021</v>
      </c>
      <c r="H70" s="15">
        <v>-13</v>
      </c>
      <c r="I70" s="15">
        <v>-3</v>
      </c>
      <c r="J70" s="15">
        <v>3</v>
      </c>
      <c r="K70" s="15">
        <v>6</v>
      </c>
      <c r="L70" s="15">
        <v>-10</v>
      </c>
      <c r="M70" s="15">
        <v>39</v>
      </c>
      <c r="N70" s="15">
        <v>49</v>
      </c>
      <c r="O70" s="15">
        <v>3717</v>
      </c>
      <c r="P70" s="15">
        <v>2</v>
      </c>
      <c r="Q70" s="15">
        <v>37</v>
      </c>
      <c r="R70" s="15">
        <v>35</v>
      </c>
    </row>
    <row r="71" spans="2:18" s="4" customFormat="1" ht="15" customHeight="1">
      <c r="B71" s="16"/>
      <c r="C71" s="19"/>
      <c r="D71" s="20" t="s">
        <v>69</v>
      </c>
      <c r="E71" s="15">
        <v>1905</v>
      </c>
      <c r="F71" s="15">
        <v>938</v>
      </c>
      <c r="G71" s="15">
        <v>967</v>
      </c>
      <c r="H71" s="15">
        <v>-3</v>
      </c>
      <c r="I71" s="15">
        <v>-3</v>
      </c>
      <c r="J71" s="15">
        <v>0</v>
      </c>
      <c r="K71" s="15">
        <v>3</v>
      </c>
      <c r="L71" s="15">
        <v>0</v>
      </c>
      <c r="M71" s="15">
        <v>3</v>
      </c>
      <c r="N71" s="15">
        <v>3</v>
      </c>
      <c r="O71" s="15">
        <v>680</v>
      </c>
      <c r="P71" s="15">
        <v>-2</v>
      </c>
      <c r="Q71" s="15">
        <v>0</v>
      </c>
      <c r="R71" s="15">
        <v>2</v>
      </c>
    </row>
    <row r="72" spans="2:18" s="4" customFormat="1" ht="15" customHeight="1">
      <c r="B72" s="16"/>
      <c r="C72" s="19"/>
      <c r="D72" s="20" t="s">
        <v>70</v>
      </c>
      <c r="E72" s="15">
        <v>4394</v>
      </c>
      <c r="F72" s="15">
        <v>2070</v>
      </c>
      <c r="G72" s="15">
        <v>2324</v>
      </c>
      <c r="H72" s="15">
        <v>-3</v>
      </c>
      <c r="I72" s="15">
        <v>-3</v>
      </c>
      <c r="J72" s="15">
        <v>2</v>
      </c>
      <c r="K72" s="15">
        <v>5</v>
      </c>
      <c r="L72" s="15">
        <v>0</v>
      </c>
      <c r="M72" s="15">
        <v>6</v>
      </c>
      <c r="N72" s="15">
        <v>6</v>
      </c>
      <c r="O72" s="15">
        <v>1186</v>
      </c>
      <c r="P72" s="15">
        <v>4</v>
      </c>
      <c r="Q72" s="15">
        <v>7</v>
      </c>
      <c r="R72" s="15">
        <v>3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50223</v>
      </c>
      <c r="F74" s="11">
        <v>24410</v>
      </c>
      <c r="G74" s="11">
        <v>25813</v>
      </c>
      <c r="H74" s="11">
        <v>8</v>
      </c>
      <c r="I74" s="11">
        <v>-16</v>
      </c>
      <c r="J74" s="11">
        <v>25</v>
      </c>
      <c r="K74" s="11">
        <v>41</v>
      </c>
      <c r="L74" s="11">
        <v>24</v>
      </c>
      <c r="M74" s="11">
        <v>110</v>
      </c>
      <c r="N74" s="11">
        <v>86</v>
      </c>
      <c r="O74" s="11">
        <v>16266</v>
      </c>
      <c r="P74" s="11">
        <v>11</v>
      </c>
      <c r="Q74" s="11">
        <v>53</v>
      </c>
      <c r="R74" s="11">
        <v>42</v>
      </c>
    </row>
    <row r="75" spans="2:18" s="4" customFormat="1" ht="15" customHeight="1">
      <c r="B75" s="16"/>
      <c r="C75" s="19"/>
      <c r="D75" s="20" t="s">
        <v>72</v>
      </c>
      <c r="E75" s="15">
        <v>3730</v>
      </c>
      <c r="F75" s="15">
        <v>1880</v>
      </c>
      <c r="G75" s="15">
        <v>1850</v>
      </c>
      <c r="H75" s="15">
        <v>-6</v>
      </c>
      <c r="I75" s="15">
        <v>0</v>
      </c>
      <c r="J75" s="15">
        <v>4</v>
      </c>
      <c r="K75" s="15">
        <v>4</v>
      </c>
      <c r="L75" s="15">
        <v>-6</v>
      </c>
      <c r="M75" s="15">
        <v>3</v>
      </c>
      <c r="N75" s="15">
        <v>9</v>
      </c>
      <c r="O75" s="15">
        <v>1237</v>
      </c>
      <c r="P75" s="15">
        <v>1</v>
      </c>
      <c r="Q75" s="15">
        <v>1</v>
      </c>
      <c r="R75" s="15">
        <v>0</v>
      </c>
    </row>
    <row r="76" spans="2:18" s="4" customFormat="1" ht="15" customHeight="1">
      <c r="B76" s="16"/>
      <c r="C76" s="19"/>
      <c r="D76" s="20" t="s">
        <v>73</v>
      </c>
      <c r="E76" s="15">
        <v>5015</v>
      </c>
      <c r="F76" s="15">
        <v>2476</v>
      </c>
      <c r="G76" s="15">
        <v>2539</v>
      </c>
      <c r="H76" s="15">
        <v>-10</v>
      </c>
      <c r="I76" s="15">
        <v>-9</v>
      </c>
      <c r="J76" s="15">
        <v>1</v>
      </c>
      <c r="K76" s="15">
        <v>10</v>
      </c>
      <c r="L76" s="15">
        <v>-1</v>
      </c>
      <c r="M76" s="15">
        <v>11</v>
      </c>
      <c r="N76" s="15">
        <v>12</v>
      </c>
      <c r="O76" s="15">
        <v>1723</v>
      </c>
      <c r="P76" s="15">
        <v>-3</v>
      </c>
      <c r="Q76" s="15">
        <v>3</v>
      </c>
      <c r="R76" s="15">
        <v>6</v>
      </c>
    </row>
    <row r="77" spans="2:18" s="4" customFormat="1" ht="15" customHeight="1">
      <c r="B77" s="16"/>
      <c r="C77" s="19"/>
      <c r="D77" s="20" t="s">
        <v>74</v>
      </c>
      <c r="E77" s="15">
        <v>5632</v>
      </c>
      <c r="F77" s="15">
        <v>2760</v>
      </c>
      <c r="G77" s="15">
        <v>2872</v>
      </c>
      <c r="H77" s="15">
        <v>5</v>
      </c>
      <c r="I77" s="15">
        <v>0</v>
      </c>
      <c r="J77" s="15">
        <v>2</v>
      </c>
      <c r="K77" s="15">
        <v>2</v>
      </c>
      <c r="L77" s="15">
        <v>5</v>
      </c>
      <c r="M77" s="15">
        <v>10</v>
      </c>
      <c r="N77" s="15">
        <v>5</v>
      </c>
      <c r="O77" s="15">
        <v>1712</v>
      </c>
      <c r="P77" s="15">
        <v>1</v>
      </c>
      <c r="Q77" s="15">
        <v>3</v>
      </c>
      <c r="R77" s="15">
        <v>2</v>
      </c>
    </row>
    <row r="78" spans="2:18" s="4" customFormat="1" ht="15" customHeight="1">
      <c r="B78" s="16"/>
      <c r="C78" s="19"/>
      <c r="D78" s="20" t="s">
        <v>75</v>
      </c>
      <c r="E78" s="15">
        <v>4060</v>
      </c>
      <c r="F78" s="15">
        <v>1905</v>
      </c>
      <c r="G78" s="15">
        <v>2155</v>
      </c>
      <c r="H78" s="15">
        <v>9</v>
      </c>
      <c r="I78" s="15">
        <v>-1</v>
      </c>
      <c r="J78" s="15">
        <v>3</v>
      </c>
      <c r="K78" s="15">
        <v>4</v>
      </c>
      <c r="L78" s="15">
        <v>10</v>
      </c>
      <c r="M78" s="15">
        <v>13</v>
      </c>
      <c r="N78" s="15">
        <v>3</v>
      </c>
      <c r="O78" s="15">
        <v>946</v>
      </c>
      <c r="P78" s="15">
        <v>3</v>
      </c>
      <c r="Q78" s="15">
        <v>5</v>
      </c>
      <c r="R78" s="15">
        <v>2</v>
      </c>
    </row>
    <row r="79" spans="2:18" s="4" customFormat="1" ht="15" customHeight="1">
      <c r="B79" s="16"/>
      <c r="C79" s="19"/>
      <c r="D79" s="20" t="s">
        <v>76</v>
      </c>
      <c r="E79" s="15">
        <v>11078</v>
      </c>
      <c r="F79" s="15">
        <v>5342</v>
      </c>
      <c r="G79" s="15">
        <v>5736</v>
      </c>
      <c r="H79" s="15">
        <v>1</v>
      </c>
      <c r="I79" s="15">
        <v>-5</v>
      </c>
      <c r="J79" s="15">
        <v>6</v>
      </c>
      <c r="K79" s="15">
        <v>11</v>
      </c>
      <c r="L79" s="15">
        <v>6</v>
      </c>
      <c r="M79" s="15">
        <v>21</v>
      </c>
      <c r="N79" s="15">
        <v>15</v>
      </c>
      <c r="O79" s="15">
        <v>3527</v>
      </c>
      <c r="P79" s="15">
        <v>2</v>
      </c>
      <c r="Q79" s="15">
        <v>11</v>
      </c>
      <c r="R79" s="15">
        <v>9</v>
      </c>
    </row>
    <row r="80" spans="2:18" s="4" customFormat="1" ht="15" customHeight="1">
      <c r="B80" s="16"/>
      <c r="C80" s="19"/>
      <c r="D80" s="20" t="s">
        <v>77</v>
      </c>
      <c r="E80" s="15">
        <v>5695</v>
      </c>
      <c r="F80" s="15">
        <v>2725</v>
      </c>
      <c r="G80" s="15">
        <v>2970</v>
      </c>
      <c r="H80" s="15">
        <v>-3</v>
      </c>
      <c r="I80" s="15">
        <v>-1</v>
      </c>
      <c r="J80" s="15">
        <v>1</v>
      </c>
      <c r="K80" s="15">
        <v>2</v>
      </c>
      <c r="L80" s="15">
        <v>-2</v>
      </c>
      <c r="M80" s="15">
        <v>18</v>
      </c>
      <c r="N80" s="15">
        <v>20</v>
      </c>
      <c r="O80" s="15">
        <v>2555</v>
      </c>
      <c r="P80" s="15">
        <v>-6</v>
      </c>
      <c r="Q80" s="15">
        <v>14</v>
      </c>
      <c r="R80" s="15">
        <v>20</v>
      </c>
    </row>
    <row r="81" spans="2:18" s="4" customFormat="1" ht="15" customHeight="1">
      <c r="B81" s="16"/>
      <c r="C81" s="19"/>
      <c r="D81" s="20" t="s">
        <v>78</v>
      </c>
      <c r="E81" s="15">
        <v>7276</v>
      </c>
      <c r="F81" s="15">
        <v>3530</v>
      </c>
      <c r="G81" s="15">
        <v>3746</v>
      </c>
      <c r="H81" s="15">
        <v>3</v>
      </c>
      <c r="I81" s="15">
        <v>0</v>
      </c>
      <c r="J81" s="15">
        <v>5</v>
      </c>
      <c r="K81" s="15">
        <v>5</v>
      </c>
      <c r="L81" s="15">
        <v>3</v>
      </c>
      <c r="M81" s="15">
        <v>12</v>
      </c>
      <c r="N81" s="15">
        <v>9</v>
      </c>
      <c r="O81" s="15">
        <v>2305</v>
      </c>
      <c r="P81" s="15">
        <v>2</v>
      </c>
      <c r="Q81" s="15">
        <v>4</v>
      </c>
      <c r="R81" s="15">
        <v>2</v>
      </c>
    </row>
    <row r="82" spans="2:18" s="4" customFormat="1" ht="15" customHeight="1">
      <c r="B82" s="16"/>
      <c r="C82" s="19"/>
      <c r="D82" s="20" t="s">
        <v>79</v>
      </c>
      <c r="E82" s="15">
        <v>7737</v>
      </c>
      <c r="F82" s="15">
        <v>3792</v>
      </c>
      <c r="G82" s="15">
        <v>3945</v>
      </c>
      <c r="H82" s="15">
        <v>9</v>
      </c>
      <c r="I82" s="15">
        <v>0</v>
      </c>
      <c r="J82" s="15">
        <v>3</v>
      </c>
      <c r="K82" s="15">
        <v>3</v>
      </c>
      <c r="L82" s="15">
        <v>9</v>
      </c>
      <c r="M82" s="15">
        <v>22</v>
      </c>
      <c r="N82" s="15">
        <v>13</v>
      </c>
      <c r="O82" s="15">
        <v>2261</v>
      </c>
      <c r="P82" s="15">
        <v>11</v>
      </c>
      <c r="Q82" s="15">
        <v>12</v>
      </c>
      <c r="R82" s="15">
        <v>1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110245</v>
      </c>
      <c r="F84" s="11">
        <v>55019</v>
      </c>
      <c r="G84" s="11">
        <v>55226</v>
      </c>
      <c r="H84" s="11">
        <v>146</v>
      </c>
      <c r="I84" s="11">
        <v>59</v>
      </c>
      <c r="J84" s="11">
        <v>113</v>
      </c>
      <c r="K84" s="11">
        <v>54</v>
      </c>
      <c r="L84" s="11">
        <v>87</v>
      </c>
      <c r="M84" s="11">
        <v>402</v>
      </c>
      <c r="N84" s="11">
        <v>315</v>
      </c>
      <c r="O84" s="11">
        <v>36882</v>
      </c>
      <c r="P84" s="11">
        <v>91</v>
      </c>
      <c r="Q84" s="11">
        <v>235</v>
      </c>
      <c r="R84" s="11">
        <v>144</v>
      </c>
    </row>
    <row r="85" spans="2:18" s="4" customFormat="1" ht="15" customHeight="1">
      <c r="B85" s="16"/>
      <c r="C85" s="19"/>
      <c r="D85" s="20" t="s">
        <v>81</v>
      </c>
      <c r="E85" s="15">
        <v>18655</v>
      </c>
      <c r="F85" s="15">
        <v>9498</v>
      </c>
      <c r="G85" s="15">
        <v>9157</v>
      </c>
      <c r="H85" s="15">
        <v>52</v>
      </c>
      <c r="I85" s="15">
        <v>19</v>
      </c>
      <c r="J85" s="15">
        <v>25</v>
      </c>
      <c r="K85" s="15">
        <v>6</v>
      </c>
      <c r="L85" s="15">
        <v>33</v>
      </c>
      <c r="M85" s="15">
        <v>73</v>
      </c>
      <c r="N85" s="15">
        <v>40</v>
      </c>
      <c r="O85" s="15">
        <v>6085</v>
      </c>
      <c r="P85" s="15">
        <v>18</v>
      </c>
      <c r="Q85" s="15">
        <v>42</v>
      </c>
      <c r="R85" s="15">
        <v>24</v>
      </c>
    </row>
    <row r="86" spans="2:18" s="4" customFormat="1" ht="15" customHeight="1">
      <c r="B86" s="16"/>
      <c r="C86" s="19"/>
      <c r="D86" s="20" t="s">
        <v>39</v>
      </c>
      <c r="E86" s="15">
        <v>22003</v>
      </c>
      <c r="F86" s="15">
        <v>10990</v>
      </c>
      <c r="G86" s="15">
        <v>11013</v>
      </c>
      <c r="H86" s="15">
        <v>51</v>
      </c>
      <c r="I86" s="15">
        <v>12</v>
      </c>
      <c r="J86" s="15">
        <v>21</v>
      </c>
      <c r="K86" s="15">
        <v>9</v>
      </c>
      <c r="L86" s="15">
        <v>39</v>
      </c>
      <c r="M86" s="15">
        <v>105</v>
      </c>
      <c r="N86" s="15">
        <v>66</v>
      </c>
      <c r="O86" s="15">
        <v>7052</v>
      </c>
      <c r="P86" s="15">
        <v>28</v>
      </c>
      <c r="Q86" s="15">
        <v>51</v>
      </c>
      <c r="R86" s="15">
        <v>23</v>
      </c>
    </row>
    <row r="87" spans="2:18" s="4" customFormat="1" ht="15" customHeight="1">
      <c r="B87" s="16"/>
      <c r="C87" s="19"/>
      <c r="D87" s="20" t="s">
        <v>82</v>
      </c>
      <c r="E87" s="15">
        <v>31227</v>
      </c>
      <c r="F87" s="15">
        <v>15745</v>
      </c>
      <c r="G87" s="15">
        <v>15482</v>
      </c>
      <c r="H87" s="15">
        <v>6</v>
      </c>
      <c r="I87" s="15">
        <v>2</v>
      </c>
      <c r="J87" s="15">
        <v>33</v>
      </c>
      <c r="K87" s="15">
        <v>31</v>
      </c>
      <c r="L87" s="15">
        <v>4</v>
      </c>
      <c r="M87" s="15">
        <v>96</v>
      </c>
      <c r="N87" s="15">
        <v>92</v>
      </c>
      <c r="O87" s="15">
        <v>10245</v>
      </c>
      <c r="P87" s="15">
        <v>14</v>
      </c>
      <c r="Q87" s="15">
        <v>60</v>
      </c>
      <c r="R87" s="15">
        <v>46</v>
      </c>
    </row>
    <row r="88" spans="2:18" s="4" customFormat="1" ht="15" customHeight="1">
      <c r="B88" s="16"/>
      <c r="C88" s="19"/>
      <c r="D88" s="20" t="s">
        <v>83</v>
      </c>
      <c r="E88" s="15">
        <v>38360</v>
      </c>
      <c r="F88" s="15">
        <v>18786</v>
      </c>
      <c r="G88" s="15">
        <v>19574</v>
      </c>
      <c r="H88" s="15">
        <v>37</v>
      </c>
      <c r="I88" s="15">
        <v>26</v>
      </c>
      <c r="J88" s="15">
        <v>34</v>
      </c>
      <c r="K88" s="15">
        <v>8</v>
      </c>
      <c r="L88" s="15">
        <v>11</v>
      </c>
      <c r="M88" s="15">
        <v>128</v>
      </c>
      <c r="N88" s="15">
        <v>117</v>
      </c>
      <c r="O88" s="15">
        <v>13500</v>
      </c>
      <c r="P88" s="15">
        <v>31</v>
      </c>
      <c r="Q88" s="15">
        <v>82</v>
      </c>
      <c r="R88" s="15">
        <v>51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89588</v>
      </c>
      <c r="F90" s="11">
        <v>44671</v>
      </c>
      <c r="G90" s="11">
        <v>44917</v>
      </c>
      <c r="H90" s="11">
        <v>54</v>
      </c>
      <c r="I90" s="11">
        <v>28</v>
      </c>
      <c r="J90" s="11">
        <v>80</v>
      </c>
      <c r="K90" s="11">
        <v>52</v>
      </c>
      <c r="L90" s="11">
        <v>26</v>
      </c>
      <c r="M90" s="11">
        <v>295</v>
      </c>
      <c r="N90" s="11">
        <v>269</v>
      </c>
      <c r="O90" s="11">
        <v>29137</v>
      </c>
      <c r="P90" s="11">
        <v>35</v>
      </c>
      <c r="Q90" s="11">
        <v>154</v>
      </c>
      <c r="R90" s="11">
        <v>119</v>
      </c>
    </row>
    <row r="91" spans="2:18" s="4" customFormat="1" ht="15" customHeight="1">
      <c r="B91" s="16"/>
      <c r="C91" s="19"/>
      <c r="D91" s="20" t="s">
        <v>85</v>
      </c>
      <c r="E91" s="15">
        <v>14063</v>
      </c>
      <c r="F91" s="15">
        <v>7039</v>
      </c>
      <c r="G91" s="15">
        <v>7024</v>
      </c>
      <c r="H91" s="15">
        <v>-20</v>
      </c>
      <c r="I91" s="15">
        <v>0</v>
      </c>
      <c r="J91" s="15">
        <v>8</v>
      </c>
      <c r="K91" s="15">
        <v>8</v>
      </c>
      <c r="L91" s="15">
        <v>-20</v>
      </c>
      <c r="M91" s="15">
        <v>18</v>
      </c>
      <c r="N91" s="15">
        <v>38</v>
      </c>
      <c r="O91" s="15">
        <v>4704</v>
      </c>
      <c r="P91" s="15">
        <v>-5</v>
      </c>
      <c r="Q91" s="15">
        <v>15</v>
      </c>
      <c r="R91" s="15">
        <v>20</v>
      </c>
    </row>
    <row r="92" spans="2:18" s="4" customFormat="1" ht="15" customHeight="1">
      <c r="B92" s="16"/>
      <c r="C92" s="19"/>
      <c r="D92" s="20" t="s">
        <v>86</v>
      </c>
      <c r="E92" s="15">
        <v>29500</v>
      </c>
      <c r="F92" s="15">
        <v>14930</v>
      </c>
      <c r="G92" s="15">
        <v>14570</v>
      </c>
      <c r="H92" s="15">
        <v>-2</v>
      </c>
      <c r="I92" s="15">
        <v>3</v>
      </c>
      <c r="J92" s="15">
        <v>20</v>
      </c>
      <c r="K92" s="15">
        <v>17</v>
      </c>
      <c r="L92" s="15">
        <v>-5</v>
      </c>
      <c r="M92" s="15">
        <v>76</v>
      </c>
      <c r="N92" s="15">
        <v>81</v>
      </c>
      <c r="O92" s="15">
        <v>9606</v>
      </c>
      <c r="P92" s="15">
        <v>2</v>
      </c>
      <c r="Q92" s="15">
        <v>38</v>
      </c>
      <c r="R92" s="15">
        <v>36</v>
      </c>
    </row>
    <row r="93" spans="2:18" s="4" customFormat="1" ht="15" customHeight="1">
      <c r="B93" s="16"/>
      <c r="C93" s="19"/>
      <c r="D93" s="20" t="s">
        <v>87</v>
      </c>
      <c r="E93" s="15">
        <v>18894</v>
      </c>
      <c r="F93" s="15">
        <v>9332</v>
      </c>
      <c r="G93" s="15">
        <v>9562</v>
      </c>
      <c r="H93" s="15">
        <v>62</v>
      </c>
      <c r="I93" s="15">
        <v>8</v>
      </c>
      <c r="J93" s="15">
        <v>18</v>
      </c>
      <c r="K93" s="15">
        <v>10</v>
      </c>
      <c r="L93" s="15">
        <v>54</v>
      </c>
      <c r="M93" s="15">
        <v>104</v>
      </c>
      <c r="N93" s="15">
        <v>50</v>
      </c>
      <c r="O93" s="15">
        <v>6076</v>
      </c>
      <c r="P93" s="15">
        <v>22</v>
      </c>
      <c r="Q93" s="15">
        <v>50</v>
      </c>
      <c r="R93" s="15">
        <v>28</v>
      </c>
    </row>
    <row r="94" spans="2:18" s="4" customFormat="1" ht="15" customHeight="1">
      <c r="B94" s="16"/>
      <c r="C94" s="19"/>
      <c r="D94" s="20" t="s">
        <v>88</v>
      </c>
      <c r="E94" s="15">
        <v>27131</v>
      </c>
      <c r="F94" s="15">
        <v>13370</v>
      </c>
      <c r="G94" s="15">
        <v>13761</v>
      </c>
      <c r="H94" s="15">
        <v>14</v>
      </c>
      <c r="I94" s="15">
        <v>17</v>
      </c>
      <c r="J94" s="15">
        <v>34</v>
      </c>
      <c r="K94" s="15">
        <v>17</v>
      </c>
      <c r="L94" s="15">
        <v>-3</v>
      </c>
      <c r="M94" s="15">
        <v>97</v>
      </c>
      <c r="N94" s="15">
        <v>100</v>
      </c>
      <c r="O94" s="15">
        <v>8751</v>
      </c>
      <c r="P94" s="15">
        <v>16</v>
      </c>
      <c r="Q94" s="15">
        <v>51</v>
      </c>
      <c r="R94" s="15">
        <v>35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21685</v>
      </c>
      <c r="F96" s="11">
        <v>10549</v>
      </c>
      <c r="G96" s="11">
        <v>11136</v>
      </c>
      <c r="H96" s="11">
        <v>36</v>
      </c>
      <c r="I96" s="11">
        <v>4</v>
      </c>
      <c r="J96" s="11">
        <v>22</v>
      </c>
      <c r="K96" s="11">
        <v>18</v>
      </c>
      <c r="L96" s="11">
        <v>32</v>
      </c>
      <c r="M96" s="11">
        <v>81</v>
      </c>
      <c r="N96" s="11">
        <v>49</v>
      </c>
      <c r="O96" s="11">
        <v>7548</v>
      </c>
      <c r="P96" s="11">
        <v>13</v>
      </c>
      <c r="Q96" s="11">
        <v>24</v>
      </c>
      <c r="R96" s="11">
        <v>11</v>
      </c>
    </row>
    <row r="97" spans="2:18" s="4" customFormat="1" ht="15" customHeight="1">
      <c r="B97" s="16"/>
      <c r="C97" s="19"/>
      <c r="D97" s="20" t="s">
        <v>90</v>
      </c>
      <c r="E97" s="15">
        <v>21685</v>
      </c>
      <c r="F97" s="15">
        <v>10549</v>
      </c>
      <c r="G97" s="15">
        <v>11136</v>
      </c>
      <c r="H97" s="15">
        <v>36</v>
      </c>
      <c r="I97" s="15">
        <v>4</v>
      </c>
      <c r="J97" s="15">
        <v>22</v>
      </c>
      <c r="K97" s="15">
        <v>18</v>
      </c>
      <c r="L97" s="15">
        <v>32</v>
      </c>
      <c r="M97" s="15">
        <v>81</v>
      </c>
      <c r="N97" s="15">
        <v>49</v>
      </c>
      <c r="O97" s="15">
        <v>7548</v>
      </c>
      <c r="P97" s="15">
        <v>13</v>
      </c>
      <c r="Q97" s="15">
        <v>24</v>
      </c>
      <c r="R97" s="15">
        <v>11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107919</v>
      </c>
      <c r="F99" s="11">
        <v>54787</v>
      </c>
      <c r="G99" s="11">
        <v>53132</v>
      </c>
      <c r="H99" s="11">
        <v>47</v>
      </c>
      <c r="I99" s="11">
        <v>-9</v>
      </c>
      <c r="J99" s="11">
        <v>66</v>
      </c>
      <c r="K99" s="11">
        <v>75</v>
      </c>
      <c r="L99" s="11">
        <v>56</v>
      </c>
      <c r="M99" s="11">
        <v>491</v>
      </c>
      <c r="N99" s="11">
        <v>435</v>
      </c>
      <c r="O99" s="11">
        <v>36969</v>
      </c>
      <c r="P99" s="11">
        <v>43</v>
      </c>
      <c r="Q99" s="11">
        <v>256</v>
      </c>
      <c r="R99" s="11">
        <v>213</v>
      </c>
    </row>
    <row r="100" spans="2:18" s="4" customFormat="1" ht="15" customHeight="1">
      <c r="B100" s="16"/>
      <c r="C100" s="19"/>
      <c r="D100" s="20" t="s">
        <v>92</v>
      </c>
      <c r="E100" s="15">
        <v>15928</v>
      </c>
      <c r="F100" s="15">
        <v>7927</v>
      </c>
      <c r="G100" s="15">
        <v>8001</v>
      </c>
      <c r="H100" s="15">
        <v>-15</v>
      </c>
      <c r="I100" s="15">
        <v>-18</v>
      </c>
      <c r="J100" s="15">
        <v>2</v>
      </c>
      <c r="K100" s="15">
        <v>20</v>
      </c>
      <c r="L100" s="15">
        <v>3</v>
      </c>
      <c r="M100" s="15">
        <v>31</v>
      </c>
      <c r="N100" s="15">
        <v>28</v>
      </c>
      <c r="O100" s="15">
        <v>4710</v>
      </c>
      <c r="P100" s="15">
        <v>6</v>
      </c>
      <c r="Q100" s="15">
        <v>13</v>
      </c>
      <c r="R100" s="15">
        <v>7</v>
      </c>
    </row>
    <row r="101" spans="2:18" s="4" customFormat="1" ht="15" customHeight="1">
      <c r="B101" s="16"/>
      <c r="C101" s="19"/>
      <c r="D101" s="20" t="s">
        <v>93</v>
      </c>
      <c r="E101" s="15">
        <v>11354</v>
      </c>
      <c r="F101" s="15">
        <v>5655</v>
      </c>
      <c r="G101" s="15">
        <v>5699</v>
      </c>
      <c r="H101" s="15">
        <v>7</v>
      </c>
      <c r="I101" s="15">
        <v>0</v>
      </c>
      <c r="J101" s="15">
        <v>6</v>
      </c>
      <c r="K101" s="15">
        <v>6</v>
      </c>
      <c r="L101" s="15">
        <v>7</v>
      </c>
      <c r="M101" s="15">
        <v>33</v>
      </c>
      <c r="N101" s="15">
        <v>26</v>
      </c>
      <c r="O101" s="15">
        <v>3511</v>
      </c>
      <c r="P101" s="15">
        <v>7</v>
      </c>
      <c r="Q101" s="15">
        <v>13</v>
      </c>
      <c r="R101" s="15">
        <v>6</v>
      </c>
    </row>
    <row r="102" spans="2:18" s="4" customFormat="1" ht="15" customHeight="1">
      <c r="B102" s="16"/>
      <c r="C102" s="19"/>
      <c r="D102" s="20" t="s">
        <v>94</v>
      </c>
      <c r="E102" s="15">
        <v>11658</v>
      </c>
      <c r="F102" s="15">
        <v>5802</v>
      </c>
      <c r="G102" s="15">
        <v>5856</v>
      </c>
      <c r="H102" s="15">
        <v>18</v>
      </c>
      <c r="I102" s="15">
        <v>-2</v>
      </c>
      <c r="J102" s="15">
        <v>5</v>
      </c>
      <c r="K102" s="15">
        <v>7</v>
      </c>
      <c r="L102" s="15">
        <v>20</v>
      </c>
      <c r="M102" s="15">
        <v>42</v>
      </c>
      <c r="N102" s="15">
        <v>22</v>
      </c>
      <c r="O102" s="15">
        <v>3627</v>
      </c>
      <c r="P102" s="15">
        <v>15</v>
      </c>
      <c r="Q102" s="15">
        <v>26</v>
      </c>
      <c r="R102" s="15">
        <v>11</v>
      </c>
    </row>
    <row r="103" spans="2:18" s="4" customFormat="1" ht="15" customHeight="1">
      <c r="B103" s="16"/>
      <c r="C103" s="19"/>
      <c r="D103" s="20" t="s">
        <v>95</v>
      </c>
      <c r="E103" s="15">
        <v>41314</v>
      </c>
      <c r="F103" s="15">
        <v>21548</v>
      </c>
      <c r="G103" s="15">
        <v>19766</v>
      </c>
      <c r="H103" s="15">
        <v>23</v>
      </c>
      <c r="I103" s="15">
        <v>8</v>
      </c>
      <c r="J103" s="15">
        <v>30</v>
      </c>
      <c r="K103" s="15">
        <v>22</v>
      </c>
      <c r="L103" s="15">
        <v>15</v>
      </c>
      <c r="M103" s="15">
        <v>311</v>
      </c>
      <c r="N103" s="15">
        <v>296</v>
      </c>
      <c r="O103" s="15">
        <v>16278</v>
      </c>
      <c r="P103" s="15">
        <v>3</v>
      </c>
      <c r="Q103" s="15">
        <v>169</v>
      </c>
      <c r="R103" s="15">
        <v>166</v>
      </c>
    </row>
    <row r="104" spans="2:18" s="4" customFormat="1" ht="15" customHeight="1">
      <c r="B104" s="16"/>
      <c r="C104" s="19"/>
      <c r="D104" s="20" t="s">
        <v>96</v>
      </c>
      <c r="E104" s="15">
        <v>27665</v>
      </c>
      <c r="F104" s="15">
        <v>13855</v>
      </c>
      <c r="G104" s="15">
        <v>13810</v>
      </c>
      <c r="H104" s="15">
        <v>14</v>
      </c>
      <c r="I104" s="15">
        <v>3</v>
      </c>
      <c r="J104" s="15">
        <v>23</v>
      </c>
      <c r="K104" s="15">
        <v>20</v>
      </c>
      <c r="L104" s="15">
        <v>11</v>
      </c>
      <c r="M104" s="15">
        <v>74</v>
      </c>
      <c r="N104" s="15">
        <v>63</v>
      </c>
      <c r="O104" s="15">
        <v>8843</v>
      </c>
      <c r="P104" s="15">
        <v>12</v>
      </c>
      <c r="Q104" s="15">
        <v>35</v>
      </c>
      <c r="R104" s="15">
        <v>23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P5:P6"/>
    <mergeCell ref="Q5:Q6"/>
    <mergeCell ref="R5:R6"/>
    <mergeCell ref="O3:R4"/>
    <mergeCell ref="O5:O6"/>
    <mergeCell ref="H5:H6"/>
    <mergeCell ref="I5:K5"/>
    <mergeCell ref="L5:N5"/>
    <mergeCell ref="E3:N4"/>
    <mergeCell ref="E5:E6"/>
    <mergeCell ref="F5:F6"/>
    <mergeCell ref="G5:G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5:D55"/>
    <mergeCell ref="C61:D61"/>
    <mergeCell ref="C96:D96"/>
    <mergeCell ref="C99:D99"/>
    <mergeCell ref="C64:D64"/>
    <mergeCell ref="C74:D74"/>
    <mergeCell ref="C84:D84"/>
    <mergeCell ref="C90:D9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104</v>
      </c>
      <c r="C1" s="2"/>
      <c r="D1" s="2"/>
      <c r="R1" s="27"/>
    </row>
    <row r="2" ht="12" customHeight="1">
      <c r="R2" s="3" t="str">
        <f>"平成１６年７月１日現在　　"</f>
        <v>平成１６年７月１日現在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2035477</v>
      </c>
      <c r="F8" s="11">
        <v>1002916</v>
      </c>
      <c r="G8" s="11">
        <v>1032561</v>
      </c>
      <c r="H8" s="11">
        <v>498</v>
      </c>
      <c r="I8" s="11">
        <v>316</v>
      </c>
      <c r="J8" s="11">
        <v>1529</v>
      </c>
      <c r="K8" s="11">
        <v>1213</v>
      </c>
      <c r="L8" s="11">
        <v>182</v>
      </c>
      <c r="M8" s="11">
        <v>6382</v>
      </c>
      <c r="N8" s="11">
        <v>6200</v>
      </c>
      <c r="O8" s="11">
        <v>733056</v>
      </c>
      <c r="P8" s="11">
        <v>1510</v>
      </c>
      <c r="Q8" s="11">
        <v>4157</v>
      </c>
      <c r="R8" s="11">
        <v>2647</v>
      </c>
    </row>
    <row r="9" spans="2:18" s="4" customFormat="1" ht="15.75" customHeight="1">
      <c r="B9" s="46" t="s">
        <v>17</v>
      </c>
      <c r="C9" s="49"/>
      <c r="D9" s="41"/>
      <c r="E9" s="11">
        <v>1254763</v>
      </c>
      <c r="F9" s="11">
        <v>616830</v>
      </c>
      <c r="G9" s="11">
        <v>637933</v>
      </c>
      <c r="H9" s="11">
        <v>382</v>
      </c>
      <c r="I9" s="11">
        <v>260</v>
      </c>
      <c r="J9" s="11">
        <v>999</v>
      </c>
      <c r="K9" s="11">
        <v>739</v>
      </c>
      <c r="L9" s="11">
        <v>122</v>
      </c>
      <c r="M9" s="11">
        <v>3875</v>
      </c>
      <c r="N9" s="11">
        <v>3753</v>
      </c>
      <c r="O9" s="11">
        <v>474078</v>
      </c>
      <c r="P9" s="11">
        <v>1117</v>
      </c>
      <c r="Q9" s="11">
        <v>2871</v>
      </c>
      <c r="R9" s="11">
        <v>1754</v>
      </c>
    </row>
    <row r="10" spans="2:18" s="4" customFormat="1" ht="15.75" customHeight="1">
      <c r="B10" s="46" t="s">
        <v>18</v>
      </c>
      <c r="C10" s="49"/>
      <c r="D10" s="41"/>
      <c r="E10" s="11">
        <v>780714</v>
      </c>
      <c r="F10" s="11">
        <v>386086</v>
      </c>
      <c r="G10" s="11">
        <v>394628</v>
      </c>
      <c r="H10" s="11">
        <v>116</v>
      </c>
      <c r="I10" s="11">
        <v>56</v>
      </c>
      <c r="J10" s="11">
        <v>530</v>
      </c>
      <c r="K10" s="11">
        <v>474</v>
      </c>
      <c r="L10" s="11">
        <v>60</v>
      </c>
      <c r="M10" s="11">
        <v>2507</v>
      </c>
      <c r="N10" s="11">
        <v>2447</v>
      </c>
      <c r="O10" s="11">
        <v>258978</v>
      </c>
      <c r="P10" s="11">
        <v>393</v>
      </c>
      <c r="Q10" s="11">
        <v>1286</v>
      </c>
      <c r="R10" s="11">
        <v>893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284727</v>
      </c>
      <c r="F12" s="15">
        <v>138932</v>
      </c>
      <c r="G12" s="15">
        <v>145795</v>
      </c>
      <c r="H12" s="15">
        <v>84</v>
      </c>
      <c r="I12" s="15">
        <v>52</v>
      </c>
      <c r="J12" s="15">
        <v>230</v>
      </c>
      <c r="K12" s="15">
        <v>178</v>
      </c>
      <c r="L12" s="15">
        <v>32</v>
      </c>
      <c r="M12" s="15">
        <v>862</v>
      </c>
      <c r="N12" s="15">
        <v>830</v>
      </c>
      <c r="O12" s="15">
        <v>111313</v>
      </c>
      <c r="P12" s="15">
        <v>742</v>
      </c>
      <c r="Q12" s="15">
        <v>865</v>
      </c>
      <c r="R12" s="15">
        <v>123</v>
      </c>
    </row>
    <row r="13" spans="2:18" s="4" customFormat="1" ht="15.75" customHeight="1">
      <c r="B13" s="14"/>
      <c r="C13" s="40" t="s">
        <v>20</v>
      </c>
      <c r="D13" s="41"/>
      <c r="E13" s="15">
        <v>242768</v>
      </c>
      <c r="F13" s="15">
        <v>119241</v>
      </c>
      <c r="G13" s="15">
        <v>123527</v>
      </c>
      <c r="H13" s="15">
        <v>149</v>
      </c>
      <c r="I13" s="15">
        <v>79</v>
      </c>
      <c r="J13" s="15">
        <v>199</v>
      </c>
      <c r="K13" s="15">
        <v>120</v>
      </c>
      <c r="L13" s="15">
        <v>70</v>
      </c>
      <c r="M13" s="15">
        <v>769</v>
      </c>
      <c r="N13" s="15">
        <v>699</v>
      </c>
      <c r="O13" s="15">
        <v>95553</v>
      </c>
      <c r="P13" s="15">
        <v>154</v>
      </c>
      <c r="Q13" s="15">
        <v>485</v>
      </c>
      <c r="R13" s="15">
        <v>331</v>
      </c>
    </row>
    <row r="14" spans="2:18" s="4" customFormat="1" ht="15.75" customHeight="1">
      <c r="B14" s="16"/>
      <c r="C14" s="40" t="s">
        <v>21</v>
      </c>
      <c r="D14" s="41"/>
      <c r="E14" s="15">
        <v>111605</v>
      </c>
      <c r="F14" s="15">
        <v>53856</v>
      </c>
      <c r="G14" s="15">
        <v>57749</v>
      </c>
      <c r="H14" s="15">
        <v>-25</v>
      </c>
      <c r="I14" s="15">
        <v>-17</v>
      </c>
      <c r="J14" s="15">
        <v>77</v>
      </c>
      <c r="K14" s="15">
        <v>94</v>
      </c>
      <c r="L14" s="15">
        <v>-8</v>
      </c>
      <c r="M14" s="15">
        <v>242</v>
      </c>
      <c r="N14" s="15">
        <v>250</v>
      </c>
      <c r="O14" s="15">
        <v>42586</v>
      </c>
      <c r="P14" s="15">
        <v>49</v>
      </c>
      <c r="Q14" s="15">
        <v>232</v>
      </c>
      <c r="R14" s="15">
        <v>183</v>
      </c>
    </row>
    <row r="15" spans="2:18" s="4" customFormat="1" ht="15.75" customHeight="1">
      <c r="B15" s="16"/>
      <c r="C15" s="40" t="s">
        <v>22</v>
      </c>
      <c r="D15" s="41"/>
      <c r="E15" s="15">
        <v>130481</v>
      </c>
      <c r="F15" s="15">
        <v>65019</v>
      </c>
      <c r="G15" s="15">
        <v>65462</v>
      </c>
      <c r="H15" s="15">
        <v>106</v>
      </c>
      <c r="I15" s="15">
        <v>34</v>
      </c>
      <c r="J15" s="15">
        <v>107</v>
      </c>
      <c r="K15" s="15">
        <v>73</v>
      </c>
      <c r="L15" s="15">
        <v>72</v>
      </c>
      <c r="M15" s="15">
        <v>554</v>
      </c>
      <c r="N15" s="15">
        <v>482</v>
      </c>
      <c r="O15" s="15">
        <v>49758</v>
      </c>
      <c r="P15" s="15">
        <v>109</v>
      </c>
      <c r="Q15" s="15">
        <v>393</v>
      </c>
      <c r="R15" s="15">
        <v>284</v>
      </c>
    </row>
    <row r="16" spans="2:18" s="4" customFormat="1" ht="15.75" customHeight="1">
      <c r="B16" s="16"/>
      <c r="C16" s="40" t="s">
        <v>23</v>
      </c>
      <c r="D16" s="41"/>
      <c r="E16" s="15">
        <v>151946</v>
      </c>
      <c r="F16" s="15">
        <v>76563</v>
      </c>
      <c r="G16" s="15">
        <v>75383</v>
      </c>
      <c r="H16" s="15">
        <v>38</v>
      </c>
      <c r="I16" s="15">
        <v>71</v>
      </c>
      <c r="J16" s="15">
        <v>148</v>
      </c>
      <c r="K16" s="15">
        <v>77</v>
      </c>
      <c r="L16" s="15">
        <v>-33</v>
      </c>
      <c r="M16" s="15">
        <v>665</v>
      </c>
      <c r="N16" s="15">
        <v>698</v>
      </c>
      <c r="O16" s="15">
        <v>58065</v>
      </c>
      <c r="P16" s="15">
        <v>-8</v>
      </c>
      <c r="Q16" s="15">
        <v>469</v>
      </c>
      <c r="R16" s="15">
        <v>477</v>
      </c>
    </row>
    <row r="17" spans="2:18" s="4" customFormat="1" ht="15.75" customHeight="1">
      <c r="B17" s="16"/>
      <c r="C17" s="40" t="s">
        <v>24</v>
      </c>
      <c r="D17" s="41"/>
      <c r="E17" s="15">
        <v>45611</v>
      </c>
      <c r="F17" s="15">
        <v>22018</v>
      </c>
      <c r="G17" s="15">
        <v>23593</v>
      </c>
      <c r="H17" s="15">
        <v>-2</v>
      </c>
      <c r="I17" s="15">
        <v>2</v>
      </c>
      <c r="J17" s="15">
        <v>34</v>
      </c>
      <c r="K17" s="15">
        <v>32</v>
      </c>
      <c r="L17" s="15">
        <v>-4</v>
      </c>
      <c r="M17" s="15">
        <v>102</v>
      </c>
      <c r="N17" s="15">
        <v>106</v>
      </c>
      <c r="O17" s="15">
        <v>16302</v>
      </c>
      <c r="P17" s="15">
        <v>26</v>
      </c>
      <c r="Q17" s="15">
        <v>61</v>
      </c>
      <c r="R17" s="15">
        <v>35</v>
      </c>
    </row>
    <row r="18" spans="2:18" s="4" customFormat="1" ht="15.75" customHeight="1">
      <c r="B18" s="16"/>
      <c r="C18" s="40" t="s">
        <v>25</v>
      </c>
      <c r="D18" s="41"/>
      <c r="E18" s="15">
        <v>79729</v>
      </c>
      <c r="F18" s="15">
        <v>39788</v>
      </c>
      <c r="G18" s="15">
        <v>39941</v>
      </c>
      <c r="H18" s="15">
        <v>27</v>
      </c>
      <c r="I18" s="15">
        <v>19</v>
      </c>
      <c r="J18" s="15">
        <v>54</v>
      </c>
      <c r="K18" s="15">
        <v>35</v>
      </c>
      <c r="L18" s="15">
        <v>8</v>
      </c>
      <c r="M18" s="15">
        <v>226</v>
      </c>
      <c r="N18" s="15">
        <v>218</v>
      </c>
      <c r="O18" s="15">
        <v>29008</v>
      </c>
      <c r="P18" s="15">
        <v>48</v>
      </c>
      <c r="Q18" s="15">
        <v>143</v>
      </c>
      <c r="R18" s="15">
        <v>95</v>
      </c>
    </row>
    <row r="19" spans="2:18" s="4" customFormat="1" ht="15.75" customHeight="1">
      <c r="B19" s="16"/>
      <c r="C19" s="40" t="s">
        <v>26</v>
      </c>
      <c r="D19" s="41"/>
      <c r="E19" s="15">
        <v>48218</v>
      </c>
      <c r="F19" s="15">
        <v>23408</v>
      </c>
      <c r="G19" s="15">
        <v>24810</v>
      </c>
      <c r="H19" s="15">
        <v>19</v>
      </c>
      <c r="I19" s="15">
        <v>-6</v>
      </c>
      <c r="J19" s="15">
        <v>30</v>
      </c>
      <c r="K19" s="15">
        <v>36</v>
      </c>
      <c r="L19" s="15">
        <v>25</v>
      </c>
      <c r="M19" s="15">
        <v>133</v>
      </c>
      <c r="N19" s="15">
        <v>108</v>
      </c>
      <c r="O19" s="15">
        <v>17135</v>
      </c>
      <c r="P19" s="15">
        <v>14</v>
      </c>
      <c r="Q19" s="15">
        <v>71</v>
      </c>
      <c r="R19" s="15">
        <v>57</v>
      </c>
    </row>
    <row r="20" spans="2:18" s="4" customFormat="1" ht="15.75" customHeight="1">
      <c r="B20" s="16"/>
      <c r="C20" s="40" t="s">
        <v>27</v>
      </c>
      <c r="D20" s="41"/>
      <c r="E20" s="15">
        <v>63150</v>
      </c>
      <c r="F20" s="15">
        <v>31017</v>
      </c>
      <c r="G20" s="15">
        <v>32133</v>
      </c>
      <c r="H20" s="15">
        <v>-8</v>
      </c>
      <c r="I20" s="15">
        <v>12</v>
      </c>
      <c r="J20" s="15">
        <v>44</v>
      </c>
      <c r="K20" s="15">
        <v>32</v>
      </c>
      <c r="L20" s="15">
        <v>-20</v>
      </c>
      <c r="M20" s="15">
        <v>116</v>
      </c>
      <c r="N20" s="15">
        <v>136</v>
      </c>
      <c r="O20" s="15">
        <v>21630</v>
      </c>
      <c r="P20" s="15">
        <v>-12</v>
      </c>
      <c r="Q20" s="15">
        <v>72</v>
      </c>
      <c r="R20" s="15">
        <v>84</v>
      </c>
    </row>
    <row r="21" spans="2:18" s="4" customFormat="1" ht="15.75" customHeight="1">
      <c r="B21" s="16"/>
      <c r="C21" s="40" t="s">
        <v>28</v>
      </c>
      <c r="D21" s="41"/>
      <c r="E21" s="15">
        <v>49240</v>
      </c>
      <c r="F21" s="15">
        <v>24002</v>
      </c>
      <c r="G21" s="15">
        <v>25238</v>
      </c>
      <c r="H21" s="15">
        <v>27</v>
      </c>
      <c r="I21" s="15">
        <v>15</v>
      </c>
      <c r="J21" s="15">
        <v>38</v>
      </c>
      <c r="K21" s="15">
        <v>23</v>
      </c>
      <c r="L21" s="15">
        <v>12</v>
      </c>
      <c r="M21" s="15">
        <v>114</v>
      </c>
      <c r="N21" s="15">
        <v>102</v>
      </c>
      <c r="O21" s="15">
        <v>16497</v>
      </c>
      <c r="P21" s="15">
        <v>14</v>
      </c>
      <c r="Q21" s="15">
        <v>58</v>
      </c>
      <c r="R21" s="15">
        <v>44</v>
      </c>
    </row>
    <row r="22" spans="2:18" s="4" customFormat="1" ht="15.75" customHeight="1">
      <c r="B22" s="16"/>
      <c r="C22" s="40" t="s">
        <v>29</v>
      </c>
      <c r="D22" s="41"/>
      <c r="E22" s="15">
        <v>47288</v>
      </c>
      <c r="F22" s="15">
        <v>22986</v>
      </c>
      <c r="G22" s="15">
        <v>24302</v>
      </c>
      <c r="H22" s="15">
        <v>-33</v>
      </c>
      <c r="I22" s="15">
        <v>-1</v>
      </c>
      <c r="J22" s="15">
        <v>38</v>
      </c>
      <c r="K22" s="15">
        <v>39</v>
      </c>
      <c r="L22" s="15">
        <v>-32</v>
      </c>
      <c r="M22" s="15">
        <v>92</v>
      </c>
      <c r="N22" s="15">
        <v>124</v>
      </c>
      <c r="O22" s="15">
        <v>16231</v>
      </c>
      <c r="P22" s="15">
        <v>-19</v>
      </c>
      <c r="Q22" s="15">
        <v>22</v>
      </c>
      <c r="R22" s="15">
        <v>41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103996</v>
      </c>
      <c r="F24" s="11">
        <v>51283</v>
      </c>
      <c r="G24" s="11">
        <v>52713</v>
      </c>
      <c r="H24" s="11">
        <v>56</v>
      </c>
      <c r="I24" s="11">
        <v>-19</v>
      </c>
      <c r="J24" s="11">
        <v>54</v>
      </c>
      <c r="K24" s="11">
        <v>73</v>
      </c>
      <c r="L24" s="11">
        <v>75</v>
      </c>
      <c r="M24" s="11">
        <v>321</v>
      </c>
      <c r="N24" s="11">
        <v>246</v>
      </c>
      <c r="O24" s="11">
        <v>31363</v>
      </c>
      <c r="P24" s="11">
        <v>43</v>
      </c>
      <c r="Q24" s="11">
        <v>116</v>
      </c>
      <c r="R24" s="11">
        <v>73</v>
      </c>
    </row>
    <row r="25" spans="2:18" s="4" customFormat="1" ht="15.75" customHeight="1">
      <c r="B25" s="16"/>
      <c r="C25" s="17"/>
      <c r="D25" s="18" t="s">
        <v>31</v>
      </c>
      <c r="E25" s="15">
        <v>10195</v>
      </c>
      <c r="F25" s="15">
        <v>5038</v>
      </c>
      <c r="G25" s="15">
        <v>5157</v>
      </c>
      <c r="H25" s="15">
        <v>-3</v>
      </c>
      <c r="I25" s="15">
        <v>-5</v>
      </c>
      <c r="J25" s="15">
        <v>4</v>
      </c>
      <c r="K25" s="15">
        <v>9</v>
      </c>
      <c r="L25" s="15">
        <v>2</v>
      </c>
      <c r="M25" s="15">
        <v>22</v>
      </c>
      <c r="N25" s="15">
        <v>20</v>
      </c>
      <c r="O25" s="15">
        <v>2844</v>
      </c>
      <c r="P25" s="15">
        <v>2</v>
      </c>
      <c r="Q25" s="15">
        <v>8</v>
      </c>
      <c r="R25" s="15">
        <v>6</v>
      </c>
    </row>
    <row r="26" spans="2:18" s="4" customFormat="1" ht="15.75" customHeight="1">
      <c r="B26" s="16"/>
      <c r="C26" s="17"/>
      <c r="D26" s="18" t="s">
        <v>32</v>
      </c>
      <c r="E26" s="15">
        <v>12180</v>
      </c>
      <c r="F26" s="15">
        <v>6073</v>
      </c>
      <c r="G26" s="15">
        <v>6107</v>
      </c>
      <c r="H26" s="15">
        <v>0</v>
      </c>
      <c r="I26" s="15">
        <v>-5</v>
      </c>
      <c r="J26" s="15">
        <v>6</v>
      </c>
      <c r="K26" s="15">
        <v>11</v>
      </c>
      <c r="L26" s="15">
        <v>5</v>
      </c>
      <c r="M26" s="15">
        <v>25</v>
      </c>
      <c r="N26" s="15">
        <v>20</v>
      </c>
      <c r="O26" s="15">
        <v>3507</v>
      </c>
      <c r="P26" s="15">
        <v>1</v>
      </c>
      <c r="Q26" s="15">
        <v>4</v>
      </c>
      <c r="R26" s="15">
        <v>3</v>
      </c>
    </row>
    <row r="27" spans="2:18" s="4" customFormat="1" ht="15.75" customHeight="1">
      <c r="B27" s="16"/>
      <c r="C27" s="17"/>
      <c r="D27" s="18" t="s">
        <v>33</v>
      </c>
      <c r="E27" s="15">
        <v>22318</v>
      </c>
      <c r="F27" s="15">
        <v>11001</v>
      </c>
      <c r="G27" s="15">
        <v>11317</v>
      </c>
      <c r="H27" s="15">
        <v>24</v>
      </c>
      <c r="I27" s="15">
        <v>5</v>
      </c>
      <c r="J27" s="15">
        <v>14</v>
      </c>
      <c r="K27" s="15">
        <v>9</v>
      </c>
      <c r="L27" s="15">
        <v>19</v>
      </c>
      <c r="M27" s="15">
        <v>73</v>
      </c>
      <c r="N27" s="15">
        <v>54</v>
      </c>
      <c r="O27" s="15">
        <v>6906</v>
      </c>
      <c r="P27" s="15">
        <v>7</v>
      </c>
      <c r="Q27" s="15">
        <v>23</v>
      </c>
      <c r="R27" s="15">
        <v>16</v>
      </c>
    </row>
    <row r="28" spans="2:18" s="4" customFormat="1" ht="15.75" customHeight="1">
      <c r="B28" s="16"/>
      <c r="C28" s="17"/>
      <c r="D28" s="18" t="s">
        <v>34</v>
      </c>
      <c r="E28" s="15">
        <v>17047</v>
      </c>
      <c r="F28" s="15">
        <v>8407</v>
      </c>
      <c r="G28" s="15">
        <v>8640</v>
      </c>
      <c r="H28" s="15">
        <v>6</v>
      </c>
      <c r="I28" s="15">
        <v>-1</v>
      </c>
      <c r="J28" s="15">
        <v>9</v>
      </c>
      <c r="K28" s="15">
        <v>10</v>
      </c>
      <c r="L28" s="15">
        <v>7</v>
      </c>
      <c r="M28" s="15">
        <v>61</v>
      </c>
      <c r="N28" s="15">
        <v>54</v>
      </c>
      <c r="O28" s="15">
        <v>5340</v>
      </c>
      <c r="P28" s="15">
        <v>15</v>
      </c>
      <c r="Q28" s="15">
        <v>32</v>
      </c>
      <c r="R28" s="15">
        <v>17</v>
      </c>
    </row>
    <row r="29" spans="2:18" s="4" customFormat="1" ht="15.75" customHeight="1">
      <c r="B29" s="16"/>
      <c r="C29" s="19"/>
      <c r="D29" s="20" t="s">
        <v>35</v>
      </c>
      <c r="E29" s="15">
        <v>8476</v>
      </c>
      <c r="F29" s="15">
        <v>4091</v>
      </c>
      <c r="G29" s="15">
        <v>4385</v>
      </c>
      <c r="H29" s="15">
        <v>4</v>
      </c>
      <c r="I29" s="15">
        <v>-6</v>
      </c>
      <c r="J29" s="15">
        <v>4</v>
      </c>
      <c r="K29" s="15">
        <v>10</v>
      </c>
      <c r="L29" s="15">
        <v>10</v>
      </c>
      <c r="M29" s="15">
        <v>26</v>
      </c>
      <c r="N29" s="15">
        <v>16</v>
      </c>
      <c r="O29" s="15">
        <v>2364</v>
      </c>
      <c r="P29" s="15">
        <v>3</v>
      </c>
      <c r="Q29" s="15">
        <v>7</v>
      </c>
      <c r="R29" s="15">
        <v>4</v>
      </c>
    </row>
    <row r="30" spans="2:18" s="4" customFormat="1" ht="15.75" customHeight="1">
      <c r="B30" s="16"/>
      <c r="C30" s="19"/>
      <c r="D30" s="20" t="s">
        <v>36</v>
      </c>
      <c r="E30" s="15">
        <v>11535</v>
      </c>
      <c r="F30" s="15">
        <v>5700</v>
      </c>
      <c r="G30" s="15">
        <v>5835</v>
      </c>
      <c r="H30" s="15">
        <v>17</v>
      </c>
      <c r="I30" s="15">
        <v>-5</v>
      </c>
      <c r="J30" s="15">
        <v>3</v>
      </c>
      <c r="K30" s="15">
        <v>8</v>
      </c>
      <c r="L30" s="15">
        <v>22</v>
      </c>
      <c r="M30" s="15">
        <v>54</v>
      </c>
      <c r="N30" s="15">
        <v>32</v>
      </c>
      <c r="O30" s="15">
        <v>3509</v>
      </c>
      <c r="P30" s="15">
        <v>11</v>
      </c>
      <c r="Q30" s="15">
        <v>19</v>
      </c>
      <c r="R30" s="15">
        <v>8</v>
      </c>
    </row>
    <row r="31" spans="2:18" s="4" customFormat="1" ht="15.75" customHeight="1">
      <c r="B31" s="16"/>
      <c r="C31" s="19"/>
      <c r="D31" s="20" t="s">
        <v>37</v>
      </c>
      <c r="E31" s="15">
        <v>16553</v>
      </c>
      <c r="F31" s="15">
        <v>8241</v>
      </c>
      <c r="G31" s="15">
        <v>8312</v>
      </c>
      <c r="H31" s="15">
        <v>12</v>
      </c>
      <c r="I31" s="15">
        <v>2</v>
      </c>
      <c r="J31" s="15">
        <v>11</v>
      </c>
      <c r="K31" s="15">
        <v>9</v>
      </c>
      <c r="L31" s="15">
        <v>10</v>
      </c>
      <c r="M31" s="15">
        <v>52</v>
      </c>
      <c r="N31" s="15">
        <v>42</v>
      </c>
      <c r="O31" s="15">
        <v>4933</v>
      </c>
      <c r="P31" s="15">
        <v>3</v>
      </c>
      <c r="Q31" s="15">
        <v>19</v>
      </c>
      <c r="R31" s="15">
        <v>16</v>
      </c>
    </row>
    <row r="32" spans="2:18" s="4" customFormat="1" ht="15.75" customHeight="1">
      <c r="B32" s="16"/>
      <c r="C32" s="19"/>
      <c r="D32" s="20" t="s">
        <v>38</v>
      </c>
      <c r="E32" s="15">
        <v>2662</v>
      </c>
      <c r="F32" s="15">
        <v>1298</v>
      </c>
      <c r="G32" s="15">
        <v>1364</v>
      </c>
      <c r="H32" s="15">
        <v>-2</v>
      </c>
      <c r="I32" s="15">
        <v>-3</v>
      </c>
      <c r="J32" s="15">
        <v>3</v>
      </c>
      <c r="K32" s="15">
        <v>6</v>
      </c>
      <c r="L32" s="15">
        <v>1</v>
      </c>
      <c r="M32" s="15">
        <v>5</v>
      </c>
      <c r="N32" s="15">
        <v>4</v>
      </c>
      <c r="O32" s="15">
        <v>892</v>
      </c>
      <c r="P32" s="15">
        <v>0</v>
      </c>
      <c r="Q32" s="15">
        <v>2</v>
      </c>
      <c r="R32" s="15">
        <v>2</v>
      </c>
    </row>
    <row r="33" spans="2:18" s="4" customFormat="1" ht="15.75" customHeight="1">
      <c r="B33" s="16"/>
      <c r="C33" s="19"/>
      <c r="D33" s="20" t="s">
        <v>39</v>
      </c>
      <c r="E33" s="15">
        <v>3030</v>
      </c>
      <c r="F33" s="15">
        <v>1434</v>
      </c>
      <c r="G33" s="15">
        <v>1596</v>
      </c>
      <c r="H33" s="15">
        <v>-2</v>
      </c>
      <c r="I33" s="15">
        <v>-1</v>
      </c>
      <c r="J33" s="15">
        <v>0</v>
      </c>
      <c r="K33" s="15">
        <v>1</v>
      </c>
      <c r="L33" s="15">
        <v>-1</v>
      </c>
      <c r="M33" s="15">
        <v>3</v>
      </c>
      <c r="N33" s="15">
        <v>4</v>
      </c>
      <c r="O33" s="15">
        <v>1068</v>
      </c>
      <c r="P33" s="15">
        <v>1</v>
      </c>
      <c r="Q33" s="15">
        <v>2</v>
      </c>
      <c r="R33" s="15">
        <v>1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82120</v>
      </c>
      <c r="F35" s="11">
        <v>40184</v>
      </c>
      <c r="G35" s="11">
        <v>41936</v>
      </c>
      <c r="H35" s="11">
        <v>27</v>
      </c>
      <c r="I35" s="11">
        <v>19</v>
      </c>
      <c r="J35" s="11">
        <v>71</v>
      </c>
      <c r="K35" s="21">
        <v>52</v>
      </c>
      <c r="L35" s="11">
        <v>8</v>
      </c>
      <c r="M35" s="11">
        <v>250</v>
      </c>
      <c r="N35" s="21">
        <v>242</v>
      </c>
      <c r="O35" s="21">
        <v>27086</v>
      </c>
      <c r="P35" s="21">
        <v>51</v>
      </c>
      <c r="Q35" s="21">
        <v>137</v>
      </c>
      <c r="R35" s="21">
        <v>86</v>
      </c>
    </row>
    <row r="36" spans="2:18" s="4" customFormat="1" ht="15.75" customHeight="1">
      <c r="B36" s="16"/>
      <c r="C36" s="17"/>
      <c r="D36" s="20" t="s">
        <v>41</v>
      </c>
      <c r="E36" s="15">
        <v>21957</v>
      </c>
      <c r="F36" s="15">
        <v>10593</v>
      </c>
      <c r="G36" s="15">
        <v>11364</v>
      </c>
      <c r="H36" s="15">
        <v>4</v>
      </c>
      <c r="I36" s="15">
        <v>-2</v>
      </c>
      <c r="J36" s="15">
        <v>14</v>
      </c>
      <c r="K36" s="15">
        <v>16</v>
      </c>
      <c r="L36" s="15">
        <v>6</v>
      </c>
      <c r="M36" s="15">
        <v>52</v>
      </c>
      <c r="N36" s="15">
        <v>46</v>
      </c>
      <c r="O36" s="15">
        <v>6994</v>
      </c>
      <c r="P36" s="15">
        <v>19</v>
      </c>
      <c r="Q36" s="15">
        <v>32</v>
      </c>
      <c r="R36" s="15">
        <v>13</v>
      </c>
    </row>
    <row r="37" spans="2:18" s="4" customFormat="1" ht="15.75" customHeight="1">
      <c r="B37" s="16"/>
      <c r="C37" s="17"/>
      <c r="D37" s="20" t="s">
        <v>42</v>
      </c>
      <c r="E37" s="15">
        <v>4517</v>
      </c>
      <c r="F37" s="15">
        <v>2221</v>
      </c>
      <c r="G37" s="15">
        <v>2296</v>
      </c>
      <c r="H37" s="15">
        <v>-12</v>
      </c>
      <c r="I37" s="15">
        <v>-6</v>
      </c>
      <c r="J37" s="15">
        <v>0</v>
      </c>
      <c r="K37" s="15">
        <v>6</v>
      </c>
      <c r="L37" s="15">
        <v>-6</v>
      </c>
      <c r="M37" s="15">
        <v>6</v>
      </c>
      <c r="N37" s="15">
        <v>12</v>
      </c>
      <c r="O37" s="15">
        <v>1522</v>
      </c>
      <c r="P37" s="15">
        <v>-2</v>
      </c>
      <c r="Q37" s="15">
        <v>1</v>
      </c>
      <c r="R37" s="15">
        <v>3</v>
      </c>
    </row>
    <row r="38" spans="2:18" s="4" customFormat="1" ht="15.75" customHeight="1">
      <c r="B38" s="16"/>
      <c r="C38" s="17"/>
      <c r="D38" s="20" t="s">
        <v>43</v>
      </c>
      <c r="E38" s="15">
        <v>19230</v>
      </c>
      <c r="F38" s="15">
        <v>9467</v>
      </c>
      <c r="G38" s="15">
        <v>9763</v>
      </c>
      <c r="H38" s="15">
        <v>15</v>
      </c>
      <c r="I38" s="15">
        <v>10</v>
      </c>
      <c r="J38" s="15">
        <v>21</v>
      </c>
      <c r="K38" s="15">
        <v>11</v>
      </c>
      <c r="L38" s="15">
        <v>5</v>
      </c>
      <c r="M38" s="15">
        <v>60</v>
      </c>
      <c r="N38" s="15">
        <v>55</v>
      </c>
      <c r="O38" s="15">
        <v>6008</v>
      </c>
      <c r="P38" s="22">
        <v>10</v>
      </c>
      <c r="Q38" s="15">
        <v>25</v>
      </c>
      <c r="R38" s="15">
        <v>15</v>
      </c>
    </row>
    <row r="39" spans="2:18" s="4" customFormat="1" ht="15.75" customHeight="1">
      <c r="B39" s="16"/>
      <c r="C39" s="17"/>
      <c r="D39" s="20" t="s">
        <v>44</v>
      </c>
      <c r="E39" s="15">
        <v>36416</v>
      </c>
      <c r="F39" s="15">
        <v>17903</v>
      </c>
      <c r="G39" s="15">
        <v>18513</v>
      </c>
      <c r="H39" s="15">
        <v>20</v>
      </c>
      <c r="I39" s="15">
        <v>17</v>
      </c>
      <c r="J39" s="15">
        <v>36</v>
      </c>
      <c r="K39" s="15">
        <v>19</v>
      </c>
      <c r="L39" s="15">
        <v>3</v>
      </c>
      <c r="M39" s="15">
        <v>132</v>
      </c>
      <c r="N39" s="15">
        <v>129</v>
      </c>
      <c r="O39" s="15">
        <v>12562</v>
      </c>
      <c r="P39" s="15">
        <v>24</v>
      </c>
      <c r="Q39" s="15">
        <v>79</v>
      </c>
      <c r="R39" s="15">
        <v>55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49513</v>
      </c>
      <c r="F41" s="11">
        <v>24342</v>
      </c>
      <c r="G41" s="11">
        <v>25171</v>
      </c>
      <c r="H41" s="11">
        <v>-146</v>
      </c>
      <c r="I41" s="11">
        <v>16</v>
      </c>
      <c r="J41" s="11">
        <v>37</v>
      </c>
      <c r="K41" s="11">
        <v>21</v>
      </c>
      <c r="L41" s="11">
        <v>-162</v>
      </c>
      <c r="M41" s="11">
        <v>146</v>
      </c>
      <c r="N41" s="11">
        <v>308</v>
      </c>
      <c r="O41" s="11">
        <v>15728</v>
      </c>
      <c r="P41" s="11">
        <v>4</v>
      </c>
      <c r="Q41" s="11">
        <v>57</v>
      </c>
      <c r="R41" s="11">
        <v>53</v>
      </c>
    </row>
    <row r="42" spans="2:18" s="4" customFormat="1" ht="15.75" customHeight="1">
      <c r="B42" s="16"/>
      <c r="C42" s="17"/>
      <c r="D42" s="20" t="s">
        <v>46</v>
      </c>
      <c r="E42" s="15">
        <v>11920</v>
      </c>
      <c r="F42" s="15">
        <v>5846</v>
      </c>
      <c r="G42" s="15">
        <v>6074</v>
      </c>
      <c r="H42" s="15">
        <v>-16</v>
      </c>
      <c r="I42" s="15">
        <v>-2</v>
      </c>
      <c r="J42" s="15">
        <v>7</v>
      </c>
      <c r="K42" s="15">
        <v>9</v>
      </c>
      <c r="L42" s="15">
        <v>-14</v>
      </c>
      <c r="M42" s="15">
        <v>18</v>
      </c>
      <c r="N42" s="15">
        <v>32</v>
      </c>
      <c r="O42" s="15">
        <v>3588</v>
      </c>
      <c r="P42" s="15">
        <v>2</v>
      </c>
      <c r="Q42" s="15">
        <v>6</v>
      </c>
      <c r="R42" s="15">
        <v>4</v>
      </c>
    </row>
    <row r="43" spans="2:18" s="4" customFormat="1" ht="15.75" customHeight="1">
      <c r="B43" s="16"/>
      <c r="C43" s="17"/>
      <c r="D43" s="20" t="s">
        <v>47</v>
      </c>
      <c r="E43" s="15">
        <v>2071</v>
      </c>
      <c r="F43" s="15">
        <v>992</v>
      </c>
      <c r="G43" s="15">
        <v>1079</v>
      </c>
      <c r="H43" s="15">
        <v>6</v>
      </c>
      <c r="I43" s="15">
        <v>0</v>
      </c>
      <c r="J43" s="15">
        <v>2</v>
      </c>
      <c r="K43" s="15">
        <v>2</v>
      </c>
      <c r="L43" s="15">
        <v>6</v>
      </c>
      <c r="M43" s="15">
        <v>7</v>
      </c>
      <c r="N43" s="15">
        <v>1</v>
      </c>
      <c r="O43" s="15">
        <v>587</v>
      </c>
      <c r="P43" s="15">
        <v>2</v>
      </c>
      <c r="Q43" s="15">
        <v>3</v>
      </c>
      <c r="R43" s="15">
        <v>1</v>
      </c>
    </row>
    <row r="44" spans="2:18" s="4" customFormat="1" ht="15.75" customHeight="1">
      <c r="B44" s="16"/>
      <c r="C44" s="17"/>
      <c r="D44" s="20" t="s">
        <v>48</v>
      </c>
      <c r="E44" s="15">
        <v>3902</v>
      </c>
      <c r="F44" s="15">
        <v>1799</v>
      </c>
      <c r="G44" s="15">
        <v>2103</v>
      </c>
      <c r="H44" s="15">
        <v>-9</v>
      </c>
      <c r="I44" s="15">
        <v>1</v>
      </c>
      <c r="J44" s="15">
        <v>3</v>
      </c>
      <c r="K44" s="15">
        <v>2</v>
      </c>
      <c r="L44" s="15">
        <v>-10</v>
      </c>
      <c r="M44" s="15">
        <v>11</v>
      </c>
      <c r="N44" s="15">
        <v>21</v>
      </c>
      <c r="O44" s="15">
        <v>1814</v>
      </c>
      <c r="P44" s="15">
        <v>-8</v>
      </c>
      <c r="Q44" s="15">
        <v>8</v>
      </c>
      <c r="R44" s="15">
        <v>16</v>
      </c>
    </row>
    <row r="45" spans="2:18" s="4" customFormat="1" ht="15.75" customHeight="1">
      <c r="B45" s="16"/>
      <c r="C45" s="19"/>
      <c r="D45" s="20" t="s">
        <v>49</v>
      </c>
      <c r="E45" s="15">
        <v>13841</v>
      </c>
      <c r="F45" s="15">
        <v>6975</v>
      </c>
      <c r="G45" s="15">
        <v>6866</v>
      </c>
      <c r="H45" s="15">
        <v>-128</v>
      </c>
      <c r="I45" s="15">
        <v>11</v>
      </c>
      <c r="J45" s="15">
        <v>12</v>
      </c>
      <c r="K45" s="15">
        <v>1</v>
      </c>
      <c r="L45" s="15">
        <v>-139</v>
      </c>
      <c r="M45" s="15">
        <v>48</v>
      </c>
      <c r="N45" s="15">
        <v>187</v>
      </c>
      <c r="O45" s="15">
        <v>4171</v>
      </c>
      <c r="P45" s="15">
        <v>6</v>
      </c>
      <c r="Q45" s="15">
        <v>18</v>
      </c>
      <c r="R45" s="15">
        <v>12</v>
      </c>
    </row>
    <row r="46" spans="2:18" s="4" customFormat="1" ht="15.75" customHeight="1">
      <c r="B46" s="16"/>
      <c r="C46" s="19"/>
      <c r="D46" s="20" t="s">
        <v>50</v>
      </c>
      <c r="E46" s="15">
        <v>17779</v>
      </c>
      <c r="F46" s="15">
        <v>8730</v>
      </c>
      <c r="G46" s="15">
        <v>9049</v>
      </c>
      <c r="H46" s="15">
        <v>1</v>
      </c>
      <c r="I46" s="15">
        <v>6</v>
      </c>
      <c r="J46" s="15">
        <v>13</v>
      </c>
      <c r="K46" s="15">
        <v>7</v>
      </c>
      <c r="L46" s="15">
        <v>-5</v>
      </c>
      <c r="M46" s="15">
        <v>62</v>
      </c>
      <c r="N46" s="15">
        <v>67</v>
      </c>
      <c r="O46" s="15">
        <v>5568</v>
      </c>
      <c r="P46" s="15">
        <v>2</v>
      </c>
      <c r="Q46" s="15">
        <v>22</v>
      </c>
      <c r="R46" s="15">
        <v>20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49741</v>
      </c>
      <c r="F48" s="11">
        <v>24655</v>
      </c>
      <c r="G48" s="11">
        <v>25086</v>
      </c>
      <c r="H48" s="11">
        <v>6</v>
      </c>
      <c r="I48" s="11">
        <v>-8</v>
      </c>
      <c r="J48" s="11">
        <v>21</v>
      </c>
      <c r="K48" s="11">
        <v>29</v>
      </c>
      <c r="L48" s="11">
        <v>14</v>
      </c>
      <c r="M48" s="11">
        <v>168</v>
      </c>
      <c r="N48" s="11">
        <v>154</v>
      </c>
      <c r="O48" s="11">
        <v>18105</v>
      </c>
      <c r="P48" s="11">
        <v>47</v>
      </c>
      <c r="Q48" s="11">
        <v>106</v>
      </c>
      <c r="R48" s="11">
        <v>59</v>
      </c>
    </row>
    <row r="49" spans="2:18" s="4" customFormat="1" ht="15.75" customHeight="1">
      <c r="B49" s="16"/>
      <c r="C49" s="19"/>
      <c r="D49" s="20" t="s">
        <v>52</v>
      </c>
      <c r="E49" s="15">
        <v>12550</v>
      </c>
      <c r="F49" s="15">
        <v>6229</v>
      </c>
      <c r="G49" s="15">
        <v>6321</v>
      </c>
      <c r="H49" s="15">
        <v>-21</v>
      </c>
      <c r="I49" s="15">
        <v>0</v>
      </c>
      <c r="J49" s="15">
        <v>7</v>
      </c>
      <c r="K49" s="15">
        <v>7</v>
      </c>
      <c r="L49" s="15">
        <v>-21</v>
      </c>
      <c r="M49" s="15">
        <v>41</v>
      </c>
      <c r="N49" s="15">
        <v>62</v>
      </c>
      <c r="O49" s="15">
        <v>4975</v>
      </c>
      <c r="P49" s="15">
        <v>1</v>
      </c>
      <c r="Q49" s="15">
        <v>26</v>
      </c>
      <c r="R49" s="15">
        <v>25</v>
      </c>
    </row>
    <row r="50" spans="2:18" s="4" customFormat="1" ht="15.75" customHeight="1">
      <c r="B50" s="16"/>
      <c r="C50" s="19"/>
      <c r="D50" s="20" t="s">
        <v>53</v>
      </c>
      <c r="E50" s="15">
        <v>7015</v>
      </c>
      <c r="F50" s="15">
        <v>3346</v>
      </c>
      <c r="G50" s="15">
        <v>3669</v>
      </c>
      <c r="H50" s="15">
        <v>38</v>
      </c>
      <c r="I50" s="15">
        <v>-3</v>
      </c>
      <c r="J50" s="15">
        <v>2</v>
      </c>
      <c r="K50" s="15">
        <v>5</v>
      </c>
      <c r="L50" s="15">
        <v>41</v>
      </c>
      <c r="M50" s="15">
        <v>48</v>
      </c>
      <c r="N50" s="15">
        <v>7</v>
      </c>
      <c r="O50" s="15">
        <v>2386</v>
      </c>
      <c r="P50" s="15">
        <v>35</v>
      </c>
      <c r="Q50" s="15">
        <v>37</v>
      </c>
      <c r="R50" s="15">
        <v>2</v>
      </c>
    </row>
    <row r="51" spans="2:18" s="4" customFormat="1" ht="15.75" customHeight="1">
      <c r="B51" s="16"/>
      <c r="C51" s="19"/>
      <c r="D51" s="20" t="s">
        <v>54</v>
      </c>
      <c r="E51" s="15">
        <v>25130</v>
      </c>
      <c r="F51" s="15">
        <v>12305</v>
      </c>
      <c r="G51" s="15">
        <v>12825</v>
      </c>
      <c r="H51" s="15">
        <v>14</v>
      </c>
      <c r="I51" s="15">
        <v>-2</v>
      </c>
      <c r="J51" s="15">
        <v>11</v>
      </c>
      <c r="K51" s="15">
        <v>13</v>
      </c>
      <c r="L51" s="15">
        <v>16</v>
      </c>
      <c r="M51" s="15">
        <v>74</v>
      </c>
      <c r="N51" s="15">
        <v>58</v>
      </c>
      <c r="O51" s="15">
        <v>8242</v>
      </c>
      <c r="P51" s="15">
        <v>17</v>
      </c>
      <c r="Q51" s="15">
        <v>38</v>
      </c>
      <c r="R51" s="15">
        <v>21</v>
      </c>
    </row>
    <row r="52" spans="2:18" s="4" customFormat="1" ht="15.75" customHeight="1">
      <c r="B52" s="16"/>
      <c r="C52" s="19"/>
      <c r="D52" s="20" t="s">
        <v>55</v>
      </c>
      <c r="E52" s="15">
        <v>2141</v>
      </c>
      <c r="F52" s="15">
        <v>1394</v>
      </c>
      <c r="G52" s="15">
        <v>747</v>
      </c>
      <c r="H52" s="15">
        <v>-9</v>
      </c>
      <c r="I52" s="15">
        <v>-1</v>
      </c>
      <c r="J52" s="15">
        <v>0</v>
      </c>
      <c r="K52" s="15">
        <v>1</v>
      </c>
      <c r="L52" s="15">
        <v>-8</v>
      </c>
      <c r="M52" s="15">
        <v>3</v>
      </c>
      <c r="N52" s="15">
        <v>11</v>
      </c>
      <c r="O52" s="15">
        <v>1328</v>
      </c>
      <c r="P52" s="15">
        <v>-4</v>
      </c>
      <c r="Q52" s="15">
        <v>3</v>
      </c>
      <c r="R52" s="15">
        <v>7</v>
      </c>
    </row>
    <row r="53" spans="2:18" s="4" customFormat="1" ht="15.75" customHeight="1">
      <c r="B53" s="16"/>
      <c r="C53" s="19"/>
      <c r="D53" s="20" t="s">
        <v>97</v>
      </c>
      <c r="E53" s="15">
        <v>2905</v>
      </c>
      <c r="F53" s="15">
        <v>1381</v>
      </c>
      <c r="G53" s="15">
        <v>1524</v>
      </c>
      <c r="H53" s="15">
        <v>-16</v>
      </c>
      <c r="I53" s="15">
        <v>-2</v>
      </c>
      <c r="J53" s="15">
        <v>1</v>
      </c>
      <c r="K53" s="15">
        <v>3</v>
      </c>
      <c r="L53" s="15">
        <v>-14</v>
      </c>
      <c r="M53" s="15">
        <v>2</v>
      </c>
      <c r="N53" s="15">
        <v>16</v>
      </c>
      <c r="O53" s="15">
        <v>1174</v>
      </c>
      <c r="P53" s="15">
        <v>-2</v>
      </c>
      <c r="Q53" s="15">
        <v>2</v>
      </c>
      <c r="R53" s="15">
        <v>4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32792</v>
      </c>
      <c r="F55" s="11">
        <v>16017</v>
      </c>
      <c r="G55" s="11">
        <v>16775</v>
      </c>
      <c r="H55" s="11">
        <v>-30</v>
      </c>
      <c r="I55" s="11">
        <v>-3</v>
      </c>
      <c r="J55" s="11">
        <v>15</v>
      </c>
      <c r="K55" s="11">
        <v>18</v>
      </c>
      <c r="L55" s="11">
        <v>-27</v>
      </c>
      <c r="M55" s="11">
        <v>45</v>
      </c>
      <c r="N55" s="11">
        <v>72</v>
      </c>
      <c r="O55" s="11">
        <v>10598</v>
      </c>
      <c r="P55" s="11">
        <v>4</v>
      </c>
      <c r="Q55" s="11">
        <v>21</v>
      </c>
      <c r="R55" s="11">
        <v>17</v>
      </c>
    </row>
    <row r="56" spans="2:18" s="4" customFormat="1" ht="15" customHeight="1">
      <c r="B56" s="16"/>
      <c r="C56" s="19"/>
      <c r="D56" s="20" t="s">
        <v>57</v>
      </c>
      <c r="E56" s="15">
        <v>4884</v>
      </c>
      <c r="F56" s="15">
        <v>2432</v>
      </c>
      <c r="G56" s="15">
        <v>2452</v>
      </c>
      <c r="H56" s="15">
        <v>-13</v>
      </c>
      <c r="I56" s="15">
        <v>1</v>
      </c>
      <c r="J56" s="15">
        <v>2</v>
      </c>
      <c r="K56" s="15">
        <v>1</v>
      </c>
      <c r="L56" s="15">
        <v>-14</v>
      </c>
      <c r="M56" s="15">
        <v>2</v>
      </c>
      <c r="N56" s="15">
        <v>16</v>
      </c>
      <c r="O56" s="15">
        <v>1449</v>
      </c>
      <c r="P56" s="15">
        <v>-1</v>
      </c>
      <c r="Q56" s="15">
        <v>2</v>
      </c>
      <c r="R56" s="15">
        <v>3</v>
      </c>
    </row>
    <row r="57" spans="2:18" s="4" customFormat="1" ht="15" customHeight="1">
      <c r="B57" s="16"/>
      <c r="C57" s="19"/>
      <c r="D57" s="20" t="s">
        <v>58</v>
      </c>
      <c r="E57" s="15">
        <v>10378</v>
      </c>
      <c r="F57" s="15">
        <v>5116</v>
      </c>
      <c r="G57" s="15">
        <v>5262</v>
      </c>
      <c r="H57" s="15">
        <v>-11</v>
      </c>
      <c r="I57" s="15">
        <v>-5</v>
      </c>
      <c r="J57" s="15">
        <v>4</v>
      </c>
      <c r="K57" s="15">
        <v>9</v>
      </c>
      <c r="L57" s="15">
        <v>-6</v>
      </c>
      <c r="M57" s="15">
        <v>18</v>
      </c>
      <c r="N57" s="15">
        <v>24</v>
      </c>
      <c r="O57" s="15">
        <v>3542</v>
      </c>
      <c r="P57" s="15">
        <v>0</v>
      </c>
      <c r="Q57" s="15">
        <v>8</v>
      </c>
      <c r="R57" s="15">
        <v>8</v>
      </c>
    </row>
    <row r="58" spans="2:18" s="4" customFormat="1" ht="15" customHeight="1">
      <c r="B58" s="16"/>
      <c r="C58" s="19"/>
      <c r="D58" s="20" t="s">
        <v>59</v>
      </c>
      <c r="E58" s="15">
        <v>3068</v>
      </c>
      <c r="F58" s="15">
        <v>1451</v>
      </c>
      <c r="G58" s="15">
        <v>1617</v>
      </c>
      <c r="H58" s="15">
        <v>-7</v>
      </c>
      <c r="I58" s="15">
        <v>-3</v>
      </c>
      <c r="J58" s="15">
        <v>0</v>
      </c>
      <c r="K58" s="15">
        <v>3</v>
      </c>
      <c r="L58" s="15">
        <v>-4</v>
      </c>
      <c r="M58" s="15">
        <v>3</v>
      </c>
      <c r="N58" s="15">
        <v>7</v>
      </c>
      <c r="O58" s="15">
        <v>1308</v>
      </c>
      <c r="P58" s="15">
        <v>2</v>
      </c>
      <c r="Q58" s="15">
        <v>2</v>
      </c>
      <c r="R58" s="15">
        <v>0</v>
      </c>
    </row>
    <row r="59" spans="2:18" s="4" customFormat="1" ht="15" customHeight="1">
      <c r="B59" s="16"/>
      <c r="C59" s="19"/>
      <c r="D59" s="20" t="s">
        <v>60</v>
      </c>
      <c r="E59" s="15">
        <v>14462</v>
      </c>
      <c r="F59" s="15">
        <v>7018</v>
      </c>
      <c r="G59" s="15">
        <v>7444</v>
      </c>
      <c r="H59" s="15">
        <v>1</v>
      </c>
      <c r="I59" s="15">
        <v>4</v>
      </c>
      <c r="J59" s="15">
        <v>9</v>
      </c>
      <c r="K59" s="15">
        <v>5</v>
      </c>
      <c r="L59" s="15">
        <v>-3</v>
      </c>
      <c r="M59" s="15">
        <v>22</v>
      </c>
      <c r="N59" s="15">
        <v>25</v>
      </c>
      <c r="O59" s="15">
        <v>4299</v>
      </c>
      <c r="P59" s="15">
        <v>3</v>
      </c>
      <c r="Q59" s="15">
        <v>9</v>
      </c>
      <c r="R59" s="15">
        <v>6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16534</v>
      </c>
      <c r="F61" s="11">
        <v>7964</v>
      </c>
      <c r="G61" s="11">
        <v>8570</v>
      </c>
      <c r="H61" s="11">
        <v>-2</v>
      </c>
      <c r="I61" s="11">
        <v>-12</v>
      </c>
      <c r="J61" s="11">
        <v>5</v>
      </c>
      <c r="K61" s="11">
        <v>17</v>
      </c>
      <c r="L61" s="11">
        <v>10</v>
      </c>
      <c r="M61" s="11">
        <v>32</v>
      </c>
      <c r="N61" s="11">
        <v>22</v>
      </c>
      <c r="O61" s="11">
        <v>5779</v>
      </c>
      <c r="P61" s="11">
        <v>0</v>
      </c>
      <c r="Q61" s="11">
        <v>9</v>
      </c>
      <c r="R61" s="11">
        <v>9</v>
      </c>
    </row>
    <row r="62" spans="2:18" s="4" customFormat="1" ht="15" customHeight="1">
      <c r="B62" s="16"/>
      <c r="C62" s="19"/>
      <c r="D62" s="20" t="s">
        <v>62</v>
      </c>
      <c r="E62" s="15">
        <v>16534</v>
      </c>
      <c r="F62" s="15">
        <v>7964</v>
      </c>
      <c r="G62" s="15">
        <v>8570</v>
      </c>
      <c r="H62" s="15">
        <v>-2</v>
      </c>
      <c r="I62" s="15">
        <v>-12</v>
      </c>
      <c r="J62" s="15">
        <v>5</v>
      </c>
      <c r="K62" s="15">
        <v>17</v>
      </c>
      <c r="L62" s="15">
        <v>10</v>
      </c>
      <c r="M62" s="15">
        <v>32</v>
      </c>
      <c r="N62" s="15">
        <v>22</v>
      </c>
      <c r="O62" s="15">
        <v>5779</v>
      </c>
      <c r="P62" s="15">
        <v>0</v>
      </c>
      <c r="Q62" s="15">
        <v>9</v>
      </c>
      <c r="R62" s="15">
        <v>9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66161</v>
      </c>
      <c r="F64" s="11">
        <v>32143</v>
      </c>
      <c r="G64" s="11">
        <v>34018</v>
      </c>
      <c r="H64" s="11">
        <v>8</v>
      </c>
      <c r="I64" s="11">
        <v>-20</v>
      </c>
      <c r="J64" s="11">
        <v>42</v>
      </c>
      <c r="K64" s="11">
        <v>62</v>
      </c>
      <c r="L64" s="11">
        <v>28</v>
      </c>
      <c r="M64" s="11">
        <v>199</v>
      </c>
      <c r="N64" s="11">
        <v>171</v>
      </c>
      <c r="O64" s="11">
        <v>23302</v>
      </c>
      <c r="P64" s="11">
        <v>29</v>
      </c>
      <c r="Q64" s="11">
        <v>120</v>
      </c>
      <c r="R64" s="11">
        <v>91</v>
      </c>
    </row>
    <row r="65" spans="2:18" s="4" customFormat="1" ht="15" customHeight="1">
      <c r="B65" s="16"/>
      <c r="C65" s="19"/>
      <c r="D65" s="20" t="s">
        <v>64</v>
      </c>
      <c r="E65" s="15">
        <v>17863</v>
      </c>
      <c r="F65" s="15">
        <v>8597</v>
      </c>
      <c r="G65" s="15">
        <v>9266</v>
      </c>
      <c r="H65" s="15">
        <v>-4</v>
      </c>
      <c r="I65" s="15">
        <v>-8</v>
      </c>
      <c r="J65" s="15">
        <v>11</v>
      </c>
      <c r="K65" s="15">
        <v>19</v>
      </c>
      <c r="L65" s="15">
        <v>4</v>
      </c>
      <c r="M65" s="15">
        <v>33</v>
      </c>
      <c r="N65" s="15">
        <v>29</v>
      </c>
      <c r="O65" s="15">
        <v>6146</v>
      </c>
      <c r="P65" s="15">
        <v>1</v>
      </c>
      <c r="Q65" s="15">
        <v>14</v>
      </c>
      <c r="R65" s="15">
        <v>13</v>
      </c>
    </row>
    <row r="66" spans="2:18" s="4" customFormat="1" ht="15" customHeight="1">
      <c r="B66" s="16"/>
      <c r="C66" s="19"/>
      <c r="D66" s="20" t="s">
        <v>39</v>
      </c>
      <c r="E66" s="15">
        <v>2367</v>
      </c>
      <c r="F66" s="15">
        <v>1176</v>
      </c>
      <c r="G66" s="15">
        <v>1191</v>
      </c>
      <c r="H66" s="15">
        <v>-9</v>
      </c>
      <c r="I66" s="15">
        <v>0</v>
      </c>
      <c r="J66" s="15">
        <v>0</v>
      </c>
      <c r="K66" s="15">
        <v>0</v>
      </c>
      <c r="L66" s="15">
        <v>-9</v>
      </c>
      <c r="M66" s="15">
        <v>1</v>
      </c>
      <c r="N66" s="15">
        <v>10</v>
      </c>
      <c r="O66" s="15">
        <v>683</v>
      </c>
      <c r="P66" s="15">
        <v>0</v>
      </c>
      <c r="Q66" s="15">
        <v>1</v>
      </c>
      <c r="R66" s="15">
        <v>1</v>
      </c>
    </row>
    <row r="67" spans="2:18" s="4" customFormat="1" ht="15" customHeight="1">
      <c r="B67" s="16"/>
      <c r="C67" s="19"/>
      <c r="D67" s="20" t="s">
        <v>65</v>
      </c>
      <c r="E67" s="15">
        <v>14867</v>
      </c>
      <c r="F67" s="15">
        <v>7183</v>
      </c>
      <c r="G67" s="15">
        <v>7684</v>
      </c>
      <c r="H67" s="15">
        <v>-2</v>
      </c>
      <c r="I67" s="15">
        <v>-8</v>
      </c>
      <c r="J67" s="15">
        <v>5</v>
      </c>
      <c r="K67" s="15">
        <v>13</v>
      </c>
      <c r="L67" s="15">
        <v>6</v>
      </c>
      <c r="M67" s="15">
        <v>35</v>
      </c>
      <c r="N67" s="15">
        <v>29</v>
      </c>
      <c r="O67" s="15">
        <v>4943</v>
      </c>
      <c r="P67" s="15">
        <v>5</v>
      </c>
      <c r="Q67" s="15">
        <v>30</v>
      </c>
      <c r="R67" s="15">
        <v>25</v>
      </c>
    </row>
    <row r="68" spans="2:18" s="4" customFormat="1" ht="15" customHeight="1">
      <c r="B68" s="16"/>
      <c r="C68" s="19"/>
      <c r="D68" s="20" t="s">
        <v>66</v>
      </c>
      <c r="E68" s="15">
        <v>6560</v>
      </c>
      <c r="F68" s="15">
        <v>3220</v>
      </c>
      <c r="G68" s="15">
        <v>3340</v>
      </c>
      <c r="H68" s="15">
        <v>-9</v>
      </c>
      <c r="I68" s="15">
        <v>1</v>
      </c>
      <c r="J68" s="15">
        <v>5</v>
      </c>
      <c r="K68" s="15">
        <v>4</v>
      </c>
      <c r="L68" s="15">
        <v>-10</v>
      </c>
      <c r="M68" s="15">
        <v>28</v>
      </c>
      <c r="N68" s="15">
        <v>38</v>
      </c>
      <c r="O68" s="15">
        <v>2447</v>
      </c>
      <c r="P68" s="15">
        <v>-1</v>
      </c>
      <c r="Q68" s="15">
        <v>14</v>
      </c>
      <c r="R68" s="15">
        <v>15</v>
      </c>
    </row>
    <row r="69" spans="2:18" s="4" customFormat="1" ht="15" customHeight="1">
      <c r="B69" s="16"/>
      <c r="C69" s="19"/>
      <c r="D69" s="20" t="s">
        <v>67</v>
      </c>
      <c r="E69" s="15">
        <v>10537</v>
      </c>
      <c r="F69" s="15">
        <v>5317</v>
      </c>
      <c r="G69" s="15">
        <v>5220</v>
      </c>
      <c r="H69" s="15">
        <v>20</v>
      </c>
      <c r="I69" s="15">
        <v>-4</v>
      </c>
      <c r="J69" s="15">
        <v>10</v>
      </c>
      <c r="K69" s="15">
        <v>14</v>
      </c>
      <c r="L69" s="15">
        <v>24</v>
      </c>
      <c r="M69" s="15">
        <v>41</v>
      </c>
      <c r="N69" s="15">
        <v>17</v>
      </c>
      <c r="O69" s="15">
        <v>3490</v>
      </c>
      <c r="P69" s="15">
        <v>14</v>
      </c>
      <c r="Q69" s="15">
        <v>22</v>
      </c>
      <c r="R69" s="15">
        <v>8</v>
      </c>
    </row>
    <row r="70" spans="2:18" s="4" customFormat="1" ht="15" customHeight="1">
      <c r="B70" s="16"/>
      <c r="C70" s="19"/>
      <c r="D70" s="20" t="s">
        <v>68</v>
      </c>
      <c r="E70" s="15">
        <v>7651</v>
      </c>
      <c r="F70" s="15">
        <v>3635</v>
      </c>
      <c r="G70" s="15">
        <v>4016</v>
      </c>
      <c r="H70" s="15">
        <v>-5</v>
      </c>
      <c r="I70" s="15">
        <v>-3</v>
      </c>
      <c r="J70" s="15">
        <v>5</v>
      </c>
      <c r="K70" s="15">
        <v>8</v>
      </c>
      <c r="L70" s="15">
        <v>-2</v>
      </c>
      <c r="M70" s="15">
        <v>38</v>
      </c>
      <c r="N70" s="15">
        <v>40</v>
      </c>
      <c r="O70" s="15">
        <v>3724</v>
      </c>
      <c r="P70" s="15">
        <v>7</v>
      </c>
      <c r="Q70" s="15">
        <v>35</v>
      </c>
      <c r="R70" s="15">
        <v>28</v>
      </c>
    </row>
    <row r="71" spans="2:18" s="4" customFormat="1" ht="15" customHeight="1">
      <c r="B71" s="16"/>
      <c r="C71" s="19"/>
      <c r="D71" s="20" t="s">
        <v>69</v>
      </c>
      <c r="E71" s="15">
        <v>1912</v>
      </c>
      <c r="F71" s="15">
        <v>941</v>
      </c>
      <c r="G71" s="15">
        <v>971</v>
      </c>
      <c r="H71" s="15">
        <v>7</v>
      </c>
      <c r="I71" s="15">
        <v>-2</v>
      </c>
      <c r="J71" s="15">
        <v>0</v>
      </c>
      <c r="K71" s="15">
        <v>2</v>
      </c>
      <c r="L71" s="15">
        <v>9</v>
      </c>
      <c r="M71" s="15">
        <v>9</v>
      </c>
      <c r="N71" s="15">
        <v>0</v>
      </c>
      <c r="O71" s="15">
        <v>680</v>
      </c>
      <c r="P71" s="15">
        <v>0</v>
      </c>
      <c r="Q71" s="15">
        <v>0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4404</v>
      </c>
      <c r="F72" s="15">
        <v>2074</v>
      </c>
      <c r="G72" s="15">
        <v>2330</v>
      </c>
      <c r="H72" s="15">
        <v>10</v>
      </c>
      <c r="I72" s="15">
        <v>4</v>
      </c>
      <c r="J72" s="15">
        <v>6</v>
      </c>
      <c r="K72" s="15">
        <v>2</v>
      </c>
      <c r="L72" s="15">
        <v>6</v>
      </c>
      <c r="M72" s="15">
        <v>14</v>
      </c>
      <c r="N72" s="15">
        <v>8</v>
      </c>
      <c r="O72" s="15">
        <v>1189</v>
      </c>
      <c r="P72" s="15">
        <v>3</v>
      </c>
      <c r="Q72" s="15">
        <v>4</v>
      </c>
      <c r="R72" s="15">
        <v>1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50208</v>
      </c>
      <c r="F74" s="11">
        <v>24397</v>
      </c>
      <c r="G74" s="11">
        <v>25811</v>
      </c>
      <c r="H74" s="11">
        <v>-15</v>
      </c>
      <c r="I74" s="11">
        <v>-7</v>
      </c>
      <c r="J74" s="11">
        <v>31</v>
      </c>
      <c r="K74" s="11">
        <v>38</v>
      </c>
      <c r="L74" s="11">
        <v>-8</v>
      </c>
      <c r="M74" s="11">
        <v>128</v>
      </c>
      <c r="N74" s="11">
        <v>136</v>
      </c>
      <c r="O74" s="11">
        <v>16273</v>
      </c>
      <c r="P74" s="11">
        <v>7</v>
      </c>
      <c r="Q74" s="11">
        <v>53</v>
      </c>
      <c r="R74" s="11">
        <v>46</v>
      </c>
    </row>
    <row r="75" spans="2:18" s="4" customFormat="1" ht="15" customHeight="1">
      <c r="B75" s="16"/>
      <c r="C75" s="19"/>
      <c r="D75" s="20" t="s">
        <v>72</v>
      </c>
      <c r="E75" s="15">
        <v>3736</v>
      </c>
      <c r="F75" s="15">
        <v>1881</v>
      </c>
      <c r="G75" s="15">
        <v>1855</v>
      </c>
      <c r="H75" s="15">
        <v>6</v>
      </c>
      <c r="I75" s="15">
        <v>0</v>
      </c>
      <c r="J75" s="15">
        <v>1</v>
      </c>
      <c r="K75" s="15">
        <v>1</v>
      </c>
      <c r="L75" s="15">
        <v>6</v>
      </c>
      <c r="M75" s="15">
        <v>17</v>
      </c>
      <c r="N75" s="15">
        <v>11</v>
      </c>
      <c r="O75" s="15">
        <v>1240</v>
      </c>
      <c r="P75" s="15">
        <v>3</v>
      </c>
      <c r="Q75" s="15">
        <v>4</v>
      </c>
      <c r="R75" s="15">
        <v>1</v>
      </c>
    </row>
    <row r="76" spans="2:18" s="4" customFormat="1" ht="15" customHeight="1">
      <c r="B76" s="16"/>
      <c r="C76" s="19"/>
      <c r="D76" s="20" t="s">
        <v>73</v>
      </c>
      <c r="E76" s="15">
        <v>5009</v>
      </c>
      <c r="F76" s="15">
        <v>2472</v>
      </c>
      <c r="G76" s="15">
        <v>2537</v>
      </c>
      <c r="H76" s="15">
        <v>-6</v>
      </c>
      <c r="I76" s="15">
        <v>1</v>
      </c>
      <c r="J76" s="15">
        <v>5</v>
      </c>
      <c r="K76" s="15">
        <v>4</v>
      </c>
      <c r="L76" s="15">
        <v>-7</v>
      </c>
      <c r="M76" s="15">
        <v>6</v>
      </c>
      <c r="N76" s="15">
        <v>13</v>
      </c>
      <c r="O76" s="15">
        <v>1721</v>
      </c>
      <c r="P76" s="15">
        <v>-2</v>
      </c>
      <c r="Q76" s="15">
        <v>3</v>
      </c>
      <c r="R76" s="15">
        <v>5</v>
      </c>
    </row>
    <row r="77" spans="2:18" s="4" customFormat="1" ht="15" customHeight="1">
      <c r="B77" s="16"/>
      <c r="C77" s="19"/>
      <c r="D77" s="20" t="s">
        <v>74</v>
      </c>
      <c r="E77" s="15">
        <v>5637</v>
      </c>
      <c r="F77" s="15">
        <v>2764</v>
      </c>
      <c r="G77" s="15">
        <v>2873</v>
      </c>
      <c r="H77" s="15">
        <v>5</v>
      </c>
      <c r="I77" s="15">
        <v>1</v>
      </c>
      <c r="J77" s="15">
        <v>4</v>
      </c>
      <c r="K77" s="15">
        <v>3</v>
      </c>
      <c r="L77" s="15">
        <v>4</v>
      </c>
      <c r="M77" s="15">
        <v>18</v>
      </c>
      <c r="N77" s="15">
        <v>14</v>
      </c>
      <c r="O77" s="15">
        <v>1719</v>
      </c>
      <c r="P77" s="15">
        <v>7</v>
      </c>
      <c r="Q77" s="15">
        <v>10</v>
      </c>
      <c r="R77" s="15">
        <v>3</v>
      </c>
    </row>
    <row r="78" spans="2:18" s="4" customFormat="1" ht="15" customHeight="1">
      <c r="B78" s="16"/>
      <c r="C78" s="19"/>
      <c r="D78" s="20" t="s">
        <v>75</v>
      </c>
      <c r="E78" s="15">
        <v>4060</v>
      </c>
      <c r="F78" s="15">
        <v>1903</v>
      </c>
      <c r="G78" s="15">
        <v>2157</v>
      </c>
      <c r="H78" s="15">
        <v>0</v>
      </c>
      <c r="I78" s="15">
        <v>0</v>
      </c>
      <c r="J78" s="15">
        <v>1</v>
      </c>
      <c r="K78" s="15">
        <v>1</v>
      </c>
      <c r="L78" s="15">
        <v>0</v>
      </c>
      <c r="M78" s="15">
        <v>9</v>
      </c>
      <c r="N78" s="15">
        <v>9</v>
      </c>
      <c r="O78" s="15">
        <v>949</v>
      </c>
      <c r="P78" s="15">
        <v>3</v>
      </c>
      <c r="Q78" s="15">
        <v>4</v>
      </c>
      <c r="R78" s="15">
        <v>1</v>
      </c>
    </row>
    <row r="79" spans="2:18" s="4" customFormat="1" ht="15" customHeight="1">
      <c r="B79" s="16"/>
      <c r="C79" s="19"/>
      <c r="D79" s="20" t="s">
        <v>76</v>
      </c>
      <c r="E79" s="15">
        <v>11082</v>
      </c>
      <c r="F79" s="15">
        <v>5345</v>
      </c>
      <c r="G79" s="15">
        <v>5737</v>
      </c>
      <c r="H79" s="15">
        <v>4</v>
      </c>
      <c r="I79" s="15">
        <v>-6</v>
      </c>
      <c r="J79" s="15">
        <v>9</v>
      </c>
      <c r="K79" s="15">
        <v>15</v>
      </c>
      <c r="L79" s="15">
        <v>10</v>
      </c>
      <c r="M79" s="15">
        <v>36</v>
      </c>
      <c r="N79" s="15">
        <v>26</v>
      </c>
      <c r="O79" s="15">
        <v>3533</v>
      </c>
      <c r="P79" s="15">
        <v>6</v>
      </c>
      <c r="Q79" s="15">
        <v>13</v>
      </c>
      <c r="R79" s="15">
        <v>7</v>
      </c>
    </row>
    <row r="80" spans="2:18" s="4" customFormat="1" ht="15" customHeight="1">
      <c r="B80" s="16"/>
      <c r="C80" s="19"/>
      <c r="D80" s="20" t="s">
        <v>77</v>
      </c>
      <c r="E80" s="15">
        <v>5679</v>
      </c>
      <c r="F80" s="15">
        <v>2715</v>
      </c>
      <c r="G80" s="15">
        <v>2964</v>
      </c>
      <c r="H80" s="15">
        <v>-16</v>
      </c>
      <c r="I80" s="15">
        <v>3</v>
      </c>
      <c r="J80" s="15">
        <v>7</v>
      </c>
      <c r="K80" s="15">
        <v>4</v>
      </c>
      <c r="L80" s="15">
        <v>-19</v>
      </c>
      <c r="M80" s="15">
        <v>13</v>
      </c>
      <c r="N80" s="15">
        <v>32</v>
      </c>
      <c r="O80" s="15">
        <v>2544</v>
      </c>
      <c r="P80" s="15">
        <v>-11</v>
      </c>
      <c r="Q80" s="15">
        <v>14</v>
      </c>
      <c r="R80" s="15">
        <v>25</v>
      </c>
    </row>
    <row r="81" spans="2:18" s="4" customFormat="1" ht="15" customHeight="1">
      <c r="B81" s="16"/>
      <c r="C81" s="19"/>
      <c r="D81" s="20" t="s">
        <v>78</v>
      </c>
      <c r="E81" s="15">
        <v>7268</v>
      </c>
      <c r="F81" s="15">
        <v>3525</v>
      </c>
      <c r="G81" s="15">
        <v>3743</v>
      </c>
      <c r="H81" s="15">
        <v>-8</v>
      </c>
      <c r="I81" s="15">
        <v>-4</v>
      </c>
      <c r="J81" s="15">
        <v>2</v>
      </c>
      <c r="K81" s="15">
        <v>6</v>
      </c>
      <c r="L81" s="15">
        <v>-4</v>
      </c>
      <c r="M81" s="15">
        <v>9</v>
      </c>
      <c r="N81" s="15">
        <v>13</v>
      </c>
      <c r="O81" s="15">
        <v>2306</v>
      </c>
      <c r="P81" s="15">
        <v>1</v>
      </c>
      <c r="Q81" s="15">
        <v>3</v>
      </c>
      <c r="R81" s="15">
        <v>2</v>
      </c>
    </row>
    <row r="82" spans="2:18" s="4" customFormat="1" ht="15" customHeight="1">
      <c r="B82" s="16"/>
      <c r="C82" s="19"/>
      <c r="D82" s="20" t="s">
        <v>79</v>
      </c>
      <c r="E82" s="15">
        <v>7737</v>
      </c>
      <c r="F82" s="15">
        <v>3792</v>
      </c>
      <c r="G82" s="15">
        <v>3945</v>
      </c>
      <c r="H82" s="15">
        <v>0</v>
      </c>
      <c r="I82" s="15">
        <v>-2</v>
      </c>
      <c r="J82" s="15">
        <v>2</v>
      </c>
      <c r="K82" s="15">
        <v>4</v>
      </c>
      <c r="L82" s="15">
        <v>2</v>
      </c>
      <c r="M82" s="15">
        <v>20</v>
      </c>
      <c r="N82" s="15">
        <v>18</v>
      </c>
      <c r="O82" s="15">
        <v>2261</v>
      </c>
      <c r="P82" s="15">
        <v>0</v>
      </c>
      <c r="Q82" s="15">
        <v>2</v>
      </c>
      <c r="R82" s="15">
        <v>2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110374</v>
      </c>
      <c r="F84" s="11">
        <v>55061</v>
      </c>
      <c r="G84" s="11">
        <v>55313</v>
      </c>
      <c r="H84" s="11">
        <v>129</v>
      </c>
      <c r="I84" s="11">
        <v>48</v>
      </c>
      <c r="J84" s="11">
        <v>94</v>
      </c>
      <c r="K84" s="11">
        <v>46</v>
      </c>
      <c r="L84" s="11">
        <v>81</v>
      </c>
      <c r="M84" s="11">
        <v>410</v>
      </c>
      <c r="N84" s="11">
        <v>329</v>
      </c>
      <c r="O84" s="11">
        <v>36969</v>
      </c>
      <c r="P84" s="11">
        <v>87</v>
      </c>
      <c r="Q84" s="11">
        <v>237</v>
      </c>
      <c r="R84" s="11">
        <v>150</v>
      </c>
    </row>
    <row r="85" spans="2:18" s="4" customFormat="1" ht="15" customHeight="1">
      <c r="B85" s="16"/>
      <c r="C85" s="19"/>
      <c r="D85" s="20" t="s">
        <v>81</v>
      </c>
      <c r="E85" s="15">
        <v>18695</v>
      </c>
      <c r="F85" s="15">
        <v>9516</v>
      </c>
      <c r="G85" s="15">
        <v>9179</v>
      </c>
      <c r="H85" s="15">
        <v>40</v>
      </c>
      <c r="I85" s="15">
        <v>17</v>
      </c>
      <c r="J85" s="15">
        <v>23</v>
      </c>
      <c r="K85" s="15">
        <v>6</v>
      </c>
      <c r="L85" s="15">
        <v>23</v>
      </c>
      <c r="M85" s="15">
        <v>89</v>
      </c>
      <c r="N85" s="15">
        <v>66</v>
      </c>
      <c r="O85" s="15">
        <v>6101</v>
      </c>
      <c r="P85" s="15">
        <v>16</v>
      </c>
      <c r="Q85" s="15">
        <v>44</v>
      </c>
      <c r="R85" s="15">
        <v>28</v>
      </c>
    </row>
    <row r="86" spans="2:18" s="4" customFormat="1" ht="15" customHeight="1">
      <c r="B86" s="16"/>
      <c r="C86" s="19"/>
      <c r="D86" s="20" t="s">
        <v>39</v>
      </c>
      <c r="E86" s="15">
        <v>22016</v>
      </c>
      <c r="F86" s="15">
        <v>10981</v>
      </c>
      <c r="G86" s="15">
        <v>11035</v>
      </c>
      <c r="H86" s="15">
        <v>13</v>
      </c>
      <c r="I86" s="15">
        <v>11</v>
      </c>
      <c r="J86" s="15">
        <v>20</v>
      </c>
      <c r="K86" s="15">
        <v>9</v>
      </c>
      <c r="L86" s="15">
        <v>2</v>
      </c>
      <c r="M86" s="15">
        <v>74</v>
      </c>
      <c r="N86" s="15">
        <v>72</v>
      </c>
      <c r="O86" s="15">
        <v>7070</v>
      </c>
      <c r="P86" s="15">
        <v>18</v>
      </c>
      <c r="Q86" s="15">
        <v>52</v>
      </c>
      <c r="R86" s="15">
        <v>34</v>
      </c>
    </row>
    <row r="87" spans="2:18" s="4" customFormat="1" ht="15" customHeight="1">
      <c r="B87" s="16"/>
      <c r="C87" s="19"/>
      <c r="D87" s="20" t="s">
        <v>82</v>
      </c>
      <c r="E87" s="15">
        <v>31248</v>
      </c>
      <c r="F87" s="15">
        <v>15751</v>
      </c>
      <c r="G87" s="15">
        <v>15497</v>
      </c>
      <c r="H87" s="15">
        <v>21</v>
      </c>
      <c r="I87" s="15">
        <v>-4</v>
      </c>
      <c r="J87" s="15">
        <v>17</v>
      </c>
      <c r="K87" s="15">
        <v>21</v>
      </c>
      <c r="L87" s="15">
        <v>25</v>
      </c>
      <c r="M87" s="15">
        <v>128</v>
      </c>
      <c r="N87" s="15">
        <v>103</v>
      </c>
      <c r="O87" s="15">
        <v>10262</v>
      </c>
      <c r="P87" s="15">
        <v>17</v>
      </c>
      <c r="Q87" s="15">
        <v>63</v>
      </c>
      <c r="R87" s="15">
        <v>46</v>
      </c>
    </row>
    <row r="88" spans="2:18" s="4" customFormat="1" ht="15" customHeight="1">
      <c r="B88" s="16"/>
      <c r="C88" s="19"/>
      <c r="D88" s="20" t="s">
        <v>83</v>
      </c>
      <c r="E88" s="15">
        <v>38415</v>
      </c>
      <c r="F88" s="15">
        <v>18813</v>
      </c>
      <c r="G88" s="15">
        <v>19602</v>
      </c>
      <c r="H88" s="15">
        <v>55</v>
      </c>
      <c r="I88" s="15">
        <v>24</v>
      </c>
      <c r="J88" s="15">
        <v>34</v>
      </c>
      <c r="K88" s="15">
        <v>10</v>
      </c>
      <c r="L88" s="15">
        <v>31</v>
      </c>
      <c r="M88" s="15">
        <v>119</v>
      </c>
      <c r="N88" s="15">
        <v>88</v>
      </c>
      <c r="O88" s="15">
        <v>13536</v>
      </c>
      <c r="P88" s="15">
        <v>36</v>
      </c>
      <c r="Q88" s="15">
        <v>78</v>
      </c>
      <c r="R88" s="15">
        <v>42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89718</v>
      </c>
      <c r="F90" s="11">
        <v>44726</v>
      </c>
      <c r="G90" s="11">
        <v>44992</v>
      </c>
      <c r="H90" s="11">
        <v>130</v>
      </c>
      <c r="I90" s="11">
        <v>29</v>
      </c>
      <c r="J90" s="11">
        <v>76</v>
      </c>
      <c r="K90" s="11">
        <v>47</v>
      </c>
      <c r="L90" s="11">
        <v>101</v>
      </c>
      <c r="M90" s="11">
        <v>361</v>
      </c>
      <c r="N90" s="11">
        <v>260</v>
      </c>
      <c r="O90" s="11">
        <v>29219</v>
      </c>
      <c r="P90" s="11">
        <v>82</v>
      </c>
      <c r="Q90" s="11">
        <v>174</v>
      </c>
      <c r="R90" s="11">
        <v>92</v>
      </c>
    </row>
    <row r="91" spans="2:18" s="4" customFormat="1" ht="15" customHeight="1">
      <c r="B91" s="16"/>
      <c r="C91" s="19"/>
      <c r="D91" s="20" t="s">
        <v>85</v>
      </c>
      <c r="E91" s="15">
        <v>14056</v>
      </c>
      <c r="F91" s="15">
        <v>7033</v>
      </c>
      <c r="G91" s="15">
        <v>7023</v>
      </c>
      <c r="H91" s="15">
        <v>-7</v>
      </c>
      <c r="I91" s="15">
        <v>-7</v>
      </c>
      <c r="J91" s="15">
        <v>5</v>
      </c>
      <c r="K91" s="15">
        <v>12</v>
      </c>
      <c r="L91" s="15">
        <v>0</v>
      </c>
      <c r="M91" s="15">
        <v>38</v>
      </c>
      <c r="N91" s="15">
        <v>38</v>
      </c>
      <c r="O91" s="15">
        <v>4709</v>
      </c>
      <c r="P91" s="15">
        <v>5</v>
      </c>
      <c r="Q91" s="15">
        <v>21</v>
      </c>
      <c r="R91" s="15">
        <v>16</v>
      </c>
    </row>
    <row r="92" spans="2:18" s="4" customFormat="1" ht="15" customHeight="1">
      <c r="B92" s="16"/>
      <c r="C92" s="19"/>
      <c r="D92" s="20" t="s">
        <v>86</v>
      </c>
      <c r="E92" s="15">
        <v>29549</v>
      </c>
      <c r="F92" s="15">
        <v>14959</v>
      </c>
      <c r="G92" s="15">
        <v>14590</v>
      </c>
      <c r="H92" s="15">
        <v>49</v>
      </c>
      <c r="I92" s="15">
        <v>-1</v>
      </c>
      <c r="J92" s="15">
        <v>18</v>
      </c>
      <c r="K92" s="15">
        <v>19</v>
      </c>
      <c r="L92" s="15">
        <v>50</v>
      </c>
      <c r="M92" s="15">
        <v>122</v>
      </c>
      <c r="N92" s="15">
        <v>72</v>
      </c>
      <c r="O92" s="15">
        <v>9638</v>
      </c>
      <c r="P92" s="15">
        <v>32</v>
      </c>
      <c r="Q92" s="15">
        <v>52</v>
      </c>
      <c r="R92" s="15">
        <v>20</v>
      </c>
    </row>
    <row r="93" spans="2:18" s="4" customFormat="1" ht="15" customHeight="1">
      <c r="B93" s="16"/>
      <c r="C93" s="19"/>
      <c r="D93" s="20" t="s">
        <v>87</v>
      </c>
      <c r="E93" s="15">
        <v>18942</v>
      </c>
      <c r="F93" s="15">
        <v>9355</v>
      </c>
      <c r="G93" s="15">
        <v>9587</v>
      </c>
      <c r="H93" s="15">
        <v>48</v>
      </c>
      <c r="I93" s="15">
        <v>15</v>
      </c>
      <c r="J93" s="15">
        <v>24</v>
      </c>
      <c r="K93" s="15">
        <v>9</v>
      </c>
      <c r="L93" s="15">
        <v>33</v>
      </c>
      <c r="M93" s="15">
        <v>90</v>
      </c>
      <c r="N93" s="15">
        <v>57</v>
      </c>
      <c r="O93" s="15">
        <v>6099</v>
      </c>
      <c r="P93" s="15">
        <v>23</v>
      </c>
      <c r="Q93" s="15">
        <v>47</v>
      </c>
      <c r="R93" s="15">
        <v>24</v>
      </c>
    </row>
    <row r="94" spans="2:18" s="4" customFormat="1" ht="15" customHeight="1">
      <c r="B94" s="16"/>
      <c r="C94" s="19"/>
      <c r="D94" s="20" t="s">
        <v>88</v>
      </c>
      <c r="E94" s="15">
        <v>27171</v>
      </c>
      <c r="F94" s="15">
        <v>13379</v>
      </c>
      <c r="G94" s="15">
        <v>13792</v>
      </c>
      <c r="H94" s="15">
        <v>40</v>
      </c>
      <c r="I94" s="15">
        <v>22</v>
      </c>
      <c r="J94" s="15">
        <v>29</v>
      </c>
      <c r="K94" s="15">
        <v>7</v>
      </c>
      <c r="L94" s="15">
        <v>18</v>
      </c>
      <c r="M94" s="15">
        <v>111</v>
      </c>
      <c r="N94" s="15">
        <v>93</v>
      </c>
      <c r="O94" s="15">
        <v>8773</v>
      </c>
      <c r="P94" s="15">
        <v>22</v>
      </c>
      <c r="Q94" s="15">
        <v>54</v>
      </c>
      <c r="R94" s="15">
        <v>32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21661</v>
      </c>
      <c r="F96" s="11">
        <v>10533</v>
      </c>
      <c r="G96" s="11">
        <v>11128</v>
      </c>
      <c r="H96" s="11">
        <v>-24</v>
      </c>
      <c r="I96" s="11">
        <v>-5</v>
      </c>
      <c r="J96" s="11">
        <v>9</v>
      </c>
      <c r="K96" s="11">
        <v>14</v>
      </c>
      <c r="L96" s="11">
        <v>-19</v>
      </c>
      <c r="M96" s="11">
        <v>60</v>
      </c>
      <c r="N96" s="11">
        <v>79</v>
      </c>
      <c r="O96" s="11">
        <v>7545</v>
      </c>
      <c r="P96" s="11">
        <v>-3</v>
      </c>
      <c r="Q96" s="11">
        <v>20</v>
      </c>
      <c r="R96" s="11">
        <v>23</v>
      </c>
    </row>
    <row r="97" spans="2:18" s="4" customFormat="1" ht="15" customHeight="1">
      <c r="B97" s="16"/>
      <c r="C97" s="19"/>
      <c r="D97" s="20" t="s">
        <v>90</v>
      </c>
      <c r="E97" s="15">
        <v>21661</v>
      </c>
      <c r="F97" s="15">
        <v>10533</v>
      </c>
      <c r="G97" s="15">
        <v>11128</v>
      </c>
      <c r="H97" s="15">
        <v>-24</v>
      </c>
      <c r="I97" s="15">
        <v>-5</v>
      </c>
      <c r="J97" s="15">
        <v>9</v>
      </c>
      <c r="K97" s="15">
        <v>14</v>
      </c>
      <c r="L97" s="15">
        <v>-19</v>
      </c>
      <c r="M97" s="15">
        <v>60</v>
      </c>
      <c r="N97" s="15">
        <v>79</v>
      </c>
      <c r="O97" s="15">
        <v>7545</v>
      </c>
      <c r="P97" s="15">
        <v>-3</v>
      </c>
      <c r="Q97" s="15">
        <v>20</v>
      </c>
      <c r="R97" s="15">
        <v>23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107896</v>
      </c>
      <c r="F99" s="11">
        <v>54781</v>
      </c>
      <c r="G99" s="11">
        <v>53115</v>
      </c>
      <c r="H99" s="11">
        <v>-23</v>
      </c>
      <c r="I99" s="11">
        <v>18</v>
      </c>
      <c r="J99" s="11">
        <v>75</v>
      </c>
      <c r="K99" s="11">
        <v>57</v>
      </c>
      <c r="L99" s="11">
        <v>-41</v>
      </c>
      <c r="M99" s="11">
        <v>387</v>
      </c>
      <c r="N99" s="11">
        <v>428</v>
      </c>
      <c r="O99" s="11">
        <v>37011</v>
      </c>
      <c r="P99" s="11">
        <v>42</v>
      </c>
      <c r="Q99" s="11">
        <v>236</v>
      </c>
      <c r="R99" s="11">
        <v>194</v>
      </c>
    </row>
    <row r="100" spans="2:18" s="4" customFormat="1" ht="15" customHeight="1">
      <c r="B100" s="16"/>
      <c r="C100" s="19"/>
      <c r="D100" s="20" t="s">
        <v>92</v>
      </c>
      <c r="E100" s="15">
        <v>15911</v>
      </c>
      <c r="F100" s="15">
        <v>7915</v>
      </c>
      <c r="G100" s="15">
        <v>7996</v>
      </c>
      <c r="H100" s="15">
        <v>-17</v>
      </c>
      <c r="I100" s="15">
        <v>-5</v>
      </c>
      <c r="J100" s="15">
        <v>9</v>
      </c>
      <c r="K100" s="15">
        <v>14</v>
      </c>
      <c r="L100" s="15">
        <v>-12</v>
      </c>
      <c r="M100" s="15">
        <v>34</v>
      </c>
      <c r="N100" s="15">
        <v>46</v>
      </c>
      <c r="O100" s="15">
        <v>4709</v>
      </c>
      <c r="P100" s="15">
        <v>-1</v>
      </c>
      <c r="Q100" s="15">
        <v>13</v>
      </c>
      <c r="R100" s="15">
        <v>14</v>
      </c>
    </row>
    <row r="101" spans="2:18" s="4" customFormat="1" ht="15" customHeight="1">
      <c r="B101" s="16"/>
      <c r="C101" s="19"/>
      <c r="D101" s="20" t="s">
        <v>93</v>
      </c>
      <c r="E101" s="15">
        <v>11342</v>
      </c>
      <c r="F101" s="15">
        <v>5653</v>
      </c>
      <c r="G101" s="15">
        <v>5689</v>
      </c>
      <c r="H101" s="15">
        <v>-12</v>
      </c>
      <c r="I101" s="15">
        <v>-4</v>
      </c>
      <c r="J101" s="15">
        <v>2</v>
      </c>
      <c r="K101" s="15">
        <v>6</v>
      </c>
      <c r="L101" s="15">
        <v>-8</v>
      </c>
      <c r="M101" s="15">
        <v>18</v>
      </c>
      <c r="N101" s="15">
        <v>26</v>
      </c>
      <c r="O101" s="15">
        <v>3511</v>
      </c>
      <c r="P101" s="15">
        <v>0</v>
      </c>
      <c r="Q101" s="15">
        <v>8</v>
      </c>
      <c r="R101" s="15">
        <v>8</v>
      </c>
    </row>
    <row r="102" spans="2:18" s="4" customFormat="1" ht="15" customHeight="1">
      <c r="B102" s="16"/>
      <c r="C102" s="19"/>
      <c r="D102" s="20" t="s">
        <v>94</v>
      </c>
      <c r="E102" s="15">
        <v>11659</v>
      </c>
      <c r="F102" s="15">
        <v>5799</v>
      </c>
      <c r="G102" s="15">
        <v>5860</v>
      </c>
      <c r="H102" s="15">
        <v>1</v>
      </c>
      <c r="I102" s="15">
        <v>3</v>
      </c>
      <c r="J102" s="15">
        <v>9</v>
      </c>
      <c r="K102" s="15">
        <v>6</v>
      </c>
      <c r="L102" s="15">
        <v>-2</v>
      </c>
      <c r="M102" s="15">
        <v>21</v>
      </c>
      <c r="N102" s="15">
        <v>23</v>
      </c>
      <c r="O102" s="15">
        <v>3626</v>
      </c>
      <c r="P102" s="15">
        <v>-1</v>
      </c>
      <c r="Q102" s="15">
        <v>9</v>
      </c>
      <c r="R102" s="15">
        <v>10</v>
      </c>
    </row>
    <row r="103" spans="2:18" s="4" customFormat="1" ht="15" customHeight="1">
      <c r="B103" s="16"/>
      <c r="C103" s="19"/>
      <c r="D103" s="20" t="s">
        <v>95</v>
      </c>
      <c r="E103" s="15">
        <v>41288</v>
      </c>
      <c r="F103" s="15">
        <v>21541</v>
      </c>
      <c r="G103" s="15">
        <v>19747</v>
      </c>
      <c r="H103" s="15">
        <v>-26</v>
      </c>
      <c r="I103" s="15">
        <v>17</v>
      </c>
      <c r="J103" s="15">
        <v>36</v>
      </c>
      <c r="K103" s="15">
        <v>19</v>
      </c>
      <c r="L103" s="15">
        <v>-43</v>
      </c>
      <c r="M103" s="15">
        <v>219</v>
      </c>
      <c r="N103" s="15">
        <v>262</v>
      </c>
      <c r="O103" s="15">
        <v>16306</v>
      </c>
      <c r="P103" s="15">
        <v>28</v>
      </c>
      <c r="Q103" s="15">
        <v>159</v>
      </c>
      <c r="R103" s="15">
        <v>131</v>
      </c>
    </row>
    <row r="104" spans="2:18" s="4" customFormat="1" ht="15" customHeight="1">
      <c r="B104" s="16"/>
      <c r="C104" s="19"/>
      <c r="D104" s="20" t="s">
        <v>96</v>
      </c>
      <c r="E104" s="15">
        <v>27696</v>
      </c>
      <c r="F104" s="15">
        <v>13873</v>
      </c>
      <c r="G104" s="15">
        <v>13823</v>
      </c>
      <c r="H104" s="15">
        <v>31</v>
      </c>
      <c r="I104" s="15">
        <v>7</v>
      </c>
      <c r="J104" s="15">
        <v>19</v>
      </c>
      <c r="K104" s="15">
        <v>12</v>
      </c>
      <c r="L104" s="15">
        <v>24</v>
      </c>
      <c r="M104" s="15">
        <v>95</v>
      </c>
      <c r="N104" s="15">
        <v>71</v>
      </c>
      <c r="O104" s="15">
        <v>8859</v>
      </c>
      <c r="P104" s="15">
        <v>16</v>
      </c>
      <c r="Q104" s="15">
        <v>47</v>
      </c>
      <c r="R104" s="15">
        <v>31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C96:D96"/>
    <mergeCell ref="C99:D99"/>
    <mergeCell ref="C64:D64"/>
    <mergeCell ref="C74:D74"/>
    <mergeCell ref="C84:D84"/>
    <mergeCell ref="C90:D90"/>
    <mergeCell ref="C41:D41"/>
    <mergeCell ref="C48:D48"/>
    <mergeCell ref="C55:D55"/>
    <mergeCell ref="C61:D61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H5:H6"/>
    <mergeCell ref="I5:K5"/>
    <mergeCell ref="L5:N5"/>
    <mergeCell ref="E3:N4"/>
    <mergeCell ref="E5:E6"/>
    <mergeCell ref="F5:F6"/>
    <mergeCell ref="G5:G6"/>
    <mergeCell ref="P5:P6"/>
    <mergeCell ref="Q5:Q6"/>
    <mergeCell ref="R5:R6"/>
    <mergeCell ref="O3:R4"/>
    <mergeCell ref="O5:O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105</v>
      </c>
      <c r="C1" s="2"/>
      <c r="D1" s="2"/>
      <c r="R1" s="27"/>
    </row>
    <row r="2" ht="12" customHeight="1">
      <c r="R2" s="3" t="str">
        <f>"平成１６年８月１日現在　　"</f>
        <v>平成１６年８月１日現在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2034079</v>
      </c>
      <c r="F8" s="11">
        <v>1002872</v>
      </c>
      <c r="G8" s="11">
        <v>1031207</v>
      </c>
      <c r="H8" s="11">
        <v>-1398</v>
      </c>
      <c r="I8" s="11">
        <v>316</v>
      </c>
      <c r="J8" s="11">
        <v>1509</v>
      </c>
      <c r="K8" s="11">
        <v>1193</v>
      </c>
      <c r="L8" s="11">
        <v>-1714</v>
      </c>
      <c r="M8" s="11">
        <v>6263</v>
      </c>
      <c r="N8" s="11">
        <v>7977</v>
      </c>
      <c r="O8" s="11">
        <v>731968</v>
      </c>
      <c r="P8" s="11">
        <v>-1088</v>
      </c>
      <c r="Q8" s="11">
        <v>3810</v>
      </c>
      <c r="R8" s="11">
        <v>4898</v>
      </c>
    </row>
    <row r="9" spans="2:18" s="4" customFormat="1" ht="15.75" customHeight="1">
      <c r="B9" s="46" t="s">
        <v>17</v>
      </c>
      <c r="C9" s="49"/>
      <c r="D9" s="41"/>
      <c r="E9" s="11">
        <v>1253655</v>
      </c>
      <c r="F9" s="11">
        <v>616762</v>
      </c>
      <c r="G9" s="11">
        <v>636893</v>
      </c>
      <c r="H9" s="11">
        <v>-1108</v>
      </c>
      <c r="I9" s="11">
        <v>252</v>
      </c>
      <c r="J9" s="11">
        <v>957</v>
      </c>
      <c r="K9" s="11">
        <v>705</v>
      </c>
      <c r="L9" s="11">
        <v>-1360</v>
      </c>
      <c r="M9" s="11">
        <v>3836</v>
      </c>
      <c r="N9" s="11">
        <v>5196</v>
      </c>
      <c r="O9" s="11">
        <v>473150</v>
      </c>
      <c r="P9" s="11">
        <v>-928</v>
      </c>
      <c r="Q9" s="11">
        <v>2608</v>
      </c>
      <c r="R9" s="11">
        <v>3536</v>
      </c>
    </row>
    <row r="10" spans="2:18" s="4" customFormat="1" ht="15.75" customHeight="1">
      <c r="B10" s="46" t="s">
        <v>18</v>
      </c>
      <c r="C10" s="49"/>
      <c r="D10" s="41"/>
      <c r="E10" s="11">
        <v>780424</v>
      </c>
      <c r="F10" s="11">
        <v>386110</v>
      </c>
      <c r="G10" s="11">
        <v>394314</v>
      </c>
      <c r="H10" s="11">
        <v>-290</v>
      </c>
      <c r="I10" s="11">
        <v>64</v>
      </c>
      <c r="J10" s="11">
        <v>552</v>
      </c>
      <c r="K10" s="11">
        <v>488</v>
      </c>
      <c r="L10" s="11">
        <v>-354</v>
      </c>
      <c r="M10" s="11">
        <v>2427</v>
      </c>
      <c r="N10" s="11">
        <v>2781</v>
      </c>
      <c r="O10" s="11">
        <v>258818</v>
      </c>
      <c r="P10" s="11">
        <v>-160</v>
      </c>
      <c r="Q10" s="11">
        <v>1202</v>
      </c>
      <c r="R10" s="11">
        <v>1362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284375</v>
      </c>
      <c r="F12" s="15">
        <v>138858</v>
      </c>
      <c r="G12" s="15">
        <v>145517</v>
      </c>
      <c r="H12" s="15">
        <v>-352</v>
      </c>
      <c r="I12" s="15">
        <v>87</v>
      </c>
      <c r="J12" s="15">
        <v>238</v>
      </c>
      <c r="K12" s="15">
        <v>151</v>
      </c>
      <c r="L12" s="15">
        <v>-439</v>
      </c>
      <c r="M12" s="15">
        <v>819</v>
      </c>
      <c r="N12" s="15">
        <v>1258</v>
      </c>
      <c r="O12" s="15">
        <v>111024</v>
      </c>
      <c r="P12" s="15">
        <v>-289</v>
      </c>
      <c r="Q12" s="15">
        <v>749</v>
      </c>
      <c r="R12" s="15">
        <v>1038</v>
      </c>
    </row>
    <row r="13" spans="2:18" s="4" customFormat="1" ht="15.75" customHeight="1">
      <c r="B13" s="14"/>
      <c r="C13" s="40" t="s">
        <v>20</v>
      </c>
      <c r="D13" s="41"/>
      <c r="E13" s="15">
        <v>242550</v>
      </c>
      <c r="F13" s="15">
        <v>119241</v>
      </c>
      <c r="G13" s="15">
        <v>123309</v>
      </c>
      <c r="H13" s="15">
        <v>-218</v>
      </c>
      <c r="I13" s="15">
        <v>49</v>
      </c>
      <c r="J13" s="15">
        <v>184</v>
      </c>
      <c r="K13" s="15">
        <v>135</v>
      </c>
      <c r="L13" s="15">
        <v>-267</v>
      </c>
      <c r="M13" s="15">
        <v>713</v>
      </c>
      <c r="N13" s="15">
        <v>980</v>
      </c>
      <c r="O13" s="15">
        <v>95319</v>
      </c>
      <c r="P13" s="15">
        <v>-234</v>
      </c>
      <c r="Q13" s="15">
        <v>391</v>
      </c>
      <c r="R13" s="15">
        <v>625</v>
      </c>
    </row>
    <row r="14" spans="2:18" s="4" customFormat="1" ht="15.75" customHeight="1">
      <c r="B14" s="16"/>
      <c r="C14" s="40" t="s">
        <v>21</v>
      </c>
      <c r="D14" s="41"/>
      <c r="E14" s="15">
        <v>111415</v>
      </c>
      <c r="F14" s="15">
        <v>53801</v>
      </c>
      <c r="G14" s="15">
        <v>57614</v>
      </c>
      <c r="H14" s="15">
        <v>-190</v>
      </c>
      <c r="I14" s="15">
        <v>-34</v>
      </c>
      <c r="J14" s="15">
        <v>60</v>
      </c>
      <c r="K14" s="15">
        <v>94</v>
      </c>
      <c r="L14" s="15">
        <v>-156</v>
      </c>
      <c r="M14" s="15">
        <v>243</v>
      </c>
      <c r="N14" s="15">
        <v>399</v>
      </c>
      <c r="O14" s="15">
        <v>42476</v>
      </c>
      <c r="P14" s="15">
        <v>-110</v>
      </c>
      <c r="Q14" s="15">
        <v>222</v>
      </c>
      <c r="R14" s="15">
        <v>332</v>
      </c>
    </row>
    <row r="15" spans="2:18" s="4" customFormat="1" ht="15.75" customHeight="1">
      <c r="B15" s="16"/>
      <c r="C15" s="40" t="s">
        <v>22</v>
      </c>
      <c r="D15" s="41"/>
      <c r="E15" s="15">
        <v>130473</v>
      </c>
      <c r="F15" s="15">
        <v>65105</v>
      </c>
      <c r="G15" s="15">
        <v>65368</v>
      </c>
      <c r="H15" s="15">
        <v>-8</v>
      </c>
      <c r="I15" s="15">
        <v>39</v>
      </c>
      <c r="J15" s="15">
        <v>109</v>
      </c>
      <c r="K15" s="15">
        <v>70</v>
      </c>
      <c r="L15" s="15">
        <v>-47</v>
      </c>
      <c r="M15" s="15">
        <v>642</v>
      </c>
      <c r="N15" s="15">
        <v>689</v>
      </c>
      <c r="O15" s="15">
        <v>49666</v>
      </c>
      <c r="P15" s="15">
        <v>-92</v>
      </c>
      <c r="Q15" s="15">
        <v>388</v>
      </c>
      <c r="R15" s="15">
        <v>480</v>
      </c>
    </row>
    <row r="16" spans="2:18" s="4" customFormat="1" ht="15.75" customHeight="1">
      <c r="B16" s="16"/>
      <c r="C16" s="40" t="s">
        <v>23</v>
      </c>
      <c r="D16" s="41"/>
      <c r="E16" s="15">
        <v>151926</v>
      </c>
      <c r="F16" s="15">
        <v>76592</v>
      </c>
      <c r="G16" s="15">
        <v>75334</v>
      </c>
      <c r="H16" s="15">
        <v>-20</v>
      </c>
      <c r="I16" s="15">
        <v>68</v>
      </c>
      <c r="J16" s="15">
        <v>142</v>
      </c>
      <c r="K16" s="15">
        <v>74</v>
      </c>
      <c r="L16" s="15">
        <v>-88</v>
      </c>
      <c r="M16" s="15">
        <v>637</v>
      </c>
      <c r="N16" s="15">
        <v>725</v>
      </c>
      <c r="O16" s="15">
        <v>58057</v>
      </c>
      <c r="P16" s="15">
        <v>-8</v>
      </c>
      <c r="Q16" s="15">
        <v>469</v>
      </c>
      <c r="R16" s="15">
        <v>477</v>
      </c>
    </row>
    <row r="17" spans="2:18" s="4" customFormat="1" ht="15.75" customHeight="1">
      <c r="B17" s="16"/>
      <c r="C17" s="40" t="s">
        <v>24</v>
      </c>
      <c r="D17" s="41"/>
      <c r="E17" s="15">
        <v>45587</v>
      </c>
      <c r="F17" s="15">
        <v>22017</v>
      </c>
      <c r="G17" s="15">
        <v>23570</v>
      </c>
      <c r="H17" s="15">
        <v>-24</v>
      </c>
      <c r="I17" s="15">
        <v>-7</v>
      </c>
      <c r="J17" s="15">
        <v>24</v>
      </c>
      <c r="K17" s="15">
        <v>31</v>
      </c>
      <c r="L17" s="15">
        <v>-17</v>
      </c>
      <c r="M17" s="15">
        <v>94</v>
      </c>
      <c r="N17" s="15">
        <v>111</v>
      </c>
      <c r="O17" s="15">
        <v>16282</v>
      </c>
      <c r="P17" s="15">
        <v>-20</v>
      </c>
      <c r="Q17" s="15">
        <v>52</v>
      </c>
      <c r="R17" s="15">
        <v>72</v>
      </c>
    </row>
    <row r="18" spans="2:18" s="4" customFormat="1" ht="15.75" customHeight="1">
      <c r="B18" s="16"/>
      <c r="C18" s="40" t="s">
        <v>25</v>
      </c>
      <c r="D18" s="41"/>
      <c r="E18" s="15">
        <v>79607</v>
      </c>
      <c r="F18" s="15">
        <v>39753</v>
      </c>
      <c r="G18" s="15">
        <v>39854</v>
      </c>
      <c r="H18" s="15">
        <v>-122</v>
      </c>
      <c r="I18" s="15">
        <v>30</v>
      </c>
      <c r="J18" s="15">
        <v>70</v>
      </c>
      <c r="K18" s="15">
        <v>40</v>
      </c>
      <c r="L18" s="15">
        <v>-152</v>
      </c>
      <c r="M18" s="15">
        <v>239</v>
      </c>
      <c r="N18" s="15">
        <v>391</v>
      </c>
      <c r="O18" s="15">
        <v>28901</v>
      </c>
      <c r="P18" s="15">
        <v>-107</v>
      </c>
      <c r="Q18" s="15">
        <v>95</v>
      </c>
      <c r="R18" s="15">
        <v>202</v>
      </c>
    </row>
    <row r="19" spans="2:18" s="4" customFormat="1" ht="15.75" customHeight="1">
      <c r="B19" s="16"/>
      <c r="C19" s="40" t="s">
        <v>26</v>
      </c>
      <c r="D19" s="41"/>
      <c r="E19" s="15">
        <v>48142</v>
      </c>
      <c r="F19" s="15">
        <v>23413</v>
      </c>
      <c r="G19" s="15">
        <v>24729</v>
      </c>
      <c r="H19" s="15">
        <v>-76</v>
      </c>
      <c r="I19" s="15">
        <v>9</v>
      </c>
      <c r="J19" s="15">
        <v>32</v>
      </c>
      <c r="K19" s="15">
        <v>23</v>
      </c>
      <c r="L19" s="15">
        <v>-85</v>
      </c>
      <c r="M19" s="15">
        <v>132</v>
      </c>
      <c r="N19" s="15">
        <v>217</v>
      </c>
      <c r="O19" s="15">
        <v>17081</v>
      </c>
      <c r="P19" s="15">
        <v>-54</v>
      </c>
      <c r="Q19" s="15">
        <v>83</v>
      </c>
      <c r="R19" s="15">
        <v>137</v>
      </c>
    </row>
    <row r="20" spans="2:18" s="4" customFormat="1" ht="15.75" customHeight="1">
      <c r="B20" s="16"/>
      <c r="C20" s="40" t="s">
        <v>27</v>
      </c>
      <c r="D20" s="41"/>
      <c r="E20" s="15">
        <v>63112</v>
      </c>
      <c r="F20" s="15">
        <v>31005</v>
      </c>
      <c r="G20" s="15">
        <v>32107</v>
      </c>
      <c r="H20" s="15">
        <v>-38</v>
      </c>
      <c r="I20" s="15">
        <v>0</v>
      </c>
      <c r="J20" s="15">
        <v>35</v>
      </c>
      <c r="K20" s="15">
        <v>35</v>
      </c>
      <c r="L20" s="15">
        <v>-38</v>
      </c>
      <c r="M20" s="15">
        <v>124</v>
      </c>
      <c r="N20" s="15">
        <v>162</v>
      </c>
      <c r="O20" s="15">
        <v>21625</v>
      </c>
      <c r="P20" s="15">
        <v>-5</v>
      </c>
      <c r="Q20" s="15">
        <v>72</v>
      </c>
      <c r="R20" s="15">
        <v>77</v>
      </c>
    </row>
    <row r="21" spans="2:18" s="4" customFormat="1" ht="15.75" customHeight="1">
      <c r="B21" s="16"/>
      <c r="C21" s="40" t="s">
        <v>28</v>
      </c>
      <c r="D21" s="41"/>
      <c r="E21" s="15">
        <v>49221</v>
      </c>
      <c r="F21" s="15">
        <v>24008</v>
      </c>
      <c r="G21" s="15">
        <v>25213</v>
      </c>
      <c r="H21" s="15">
        <v>-19</v>
      </c>
      <c r="I21" s="15">
        <v>12</v>
      </c>
      <c r="J21" s="15">
        <v>35</v>
      </c>
      <c r="K21" s="15">
        <v>23</v>
      </c>
      <c r="L21" s="15">
        <v>-31</v>
      </c>
      <c r="M21" s="15">
        <v>99</v>
      </c>
      <c r="N21" s="15">
        <v>130</v>
      </c>
      <c r="O21" s="15">
        <v>16478</v>
      </c>
      <c r="P21" s="15">
        <v>-19</v>
      </c>
      <c r="Q21" s="15">
        <v>55</v>
      </c>
      <c r="R21" s="15">
        <v>74</v>
      </c>
    </row>
    <row r="22" spans="2:18" s="4" customFormat="1" ht="15.75" customHeight="1">
      <c r="B22" s="16"/>
      <c r="C22" s="40" t="s">
        <v>29</v>
      </c>
      <c r="D22" s="41"/>
      <c r="E22" s="15">
        <v>47247</v>
      </c>
      <c r="F22" s="15">
        <v>22969</v>
      </c>
      <c r="G22" s="15">
        <v>24278</v>
      </c>
      <c r="H22" s="15">
        <v>-41</v>
      </c>
      <c r="I22" s="15">
        <v>-1</v>
      </c>
      <c r="J22" s="15">
        <v>28</v>
      </c>
      <c r="K22" s="15">
        <v>29</v>
      </c>
      <c r="L22" s="15">
        <v>-40</v>
      </c>
      <c r="M22" s="15">
        <v>94</v>
      </c>
      <c r="N22" s="15">
        <v>134</v>
      </c>
      <c r="O22" s="15">
        <v>16241</v>
      </c>
      <c r="P22" s="15">
        <v>10</v>
      </c>
      <c r="Q22" s="15">
        <v>32</v>
      </c>
      <c r="R22" s="15">
        <v>22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104012</v>
      </c>
      <c r="F24" s="11">
        <v>51282</v>
      </c>
      <c r="G24" s="11">
        <v>52730</v>
      </c>
      <c r="H24" s="11">
        <v>16</v>
      </c>
      <c r="I24" s="11">
        <v>7</v>
      </c>
      <c r="J24" s="11">
        <v>70</v>
      </c>
      <c r="K24" s="11">
        <v>63</v>
      </c>
      <c r="L24" s="11">
        <v>9</v>
      </c>
      <c r="M24" s="11">
        <v>250</v>
      </c>
      <c r="N24" s="11">
        <v>241</v>
      </c>
      <c r="O24" s="11">
        <v>31371</v>
      </c>
      <c r="P24" s="11">
        <v>8</v>
      </c>
      <c r="Q24" s="11">
        <v>102</v>
      </c>
      <c r="R24" s="11">
        <v>94</v>
      </c>
    </row>
    <row r="25" spans="2:18" s="4" customFormat="1" ht="15.75" customHeight="1">
      <c r="B25" s="16"/>
      <c r="C25" s="17"/>
      <c r="D25" s="18" t="s">
        <v>31</v>
      </c>
      <c r="E25" s="15">
        <v>10189</v>
      </c>
      <c r="F25" s="15">
        <v>5036</v>
      </c>
      <c r="G25" s="15">
        <v>5153</v>
      </c>
      <c r="H25" s="15">
        <v>-6</v>
      </c>
      <c r="I25" s="15">
        <v>3</v>
      </c>
      <c r="J25" s="15">
        <v>6</v>
      </c>
      <c r="K25" s="15">
        <v>3</v>
      </c>
      <c r="L25" s="15">
        <v>-9</v>
      </c>
      <c r="M25" s="15">
        <v>9</v>
      </c>
      <c r="N25" s="15">
        <v>18</v>
      </c>
      <c r="O25" s="15">
        <v>2837</v>
      </c>
      <c r="P25" s="15">
        <v>-7</v>
      </c>
      <c r="Q25" s="15">
        <v>1</v>
      </c>
      <c r="R25" s="15">
        <v>8</v>
      </c>
    </row>
    <row r="26" spans="2:18" s="4" customFormat="1" ht="15.75" customHeight="1">
      <c r="B26" s="16"/>
      <c r="C26" s="17"/>
      <c r="D26" s="18" t="s">
        <v>32</v>
      </c>
      <c r="E26" s="15">
        <v>12179</v>
      </c>
      <c r="F26" s="15">
        <v>6069</v>
      </c>
      <c r="G26" s="15">
        <v>6110</v>
      </c>
      <c r="H26" s="15">
        <v>-1</v>
      </c>
      <c r="I26" s="15">
        <v>1</v>
      </c>
      <c r="J26" s="15">
        <v>8</v>
      </c>
      <c r="K26" s="15">
        <v>7</v>
      </c>
      <c r="L26" s="15">
        <v>-2</v>
      </c>
      <c r="M26" s="15">
        <v>18</v>
      </c>
      <c r="N26" s="15">
        <v>20</v>
      </c>
      <c r="O26" s="15">
        <v>3510</v>
      </c>
      <c r="P26" s="15">
        <v>3</v>
      </c>
      <c r="Q26" s="15">
        <v>8</v>
      </c>
      <c r="R26" s="15">
        <v>5</v>
      </c>
    </row>
    <row r="27" spans="2:18" s="4" customFormat="1" ht="15.75" customHeight="1">
      <c r="B27" s="16"/>
      <c r="C27" s="17"/>
      <c r="D27" s="18" t="s">
        <v>33</v>
      </c>
      <c r="E27" s="15">
        <v>22339</v>
      </c>
      <c r="F27" s="15">
        <v>11012</v>
      </c>
      <c r="G27" s="15">
        <v>11327</v>
      </c>
      <c r="H27" s="15">
        <v>21</v>
      </c>
      <c r="I27" s="15">
        <v>4</v>
      </c>
      <c r="J27" s="15">
        <v>18</v>
      </c>
      <c r="K27" s="15">
        <v>14</v>
      </c>
      <c r="L27" s="15">
        <v>17</v>
      </c>
      <c r="M27" s="15">
        <v>80</v>
      </c>
      <c r="N27" s="15">
        <v>63</v>
      </c>
      <c r="O27" s="15">
        <v>6914</v>
      </c>
      <c r="P27" s="15">
        <v>8</v>
      </c>
      <c r="Q27" s="15">
        <v>35</v>
      </c>
      <c r="R27" s="15">
        <v>27</v>
      </c>
    </row>
    <row r="28" spans="2:18" s="4" customFormat="1" ht="15.75" customHeight="1">
      <c r="B28" s="16"/>
      <c r="C28" s="17"/>
      <c r="D28" s="18" t="s">
        <v>34</v>
      </c>
      <c r="E28" s="15">
        <v>17065</v>
      </c>
      <c r="F28" s="15">
        <v>8410</v>
      </c>
      <c r="G28" s="15">
        <v>8655</v>
      </c>
      <c r="H28" s="15">
        <v>18</v>
      </c>
      <c r="I28" s="15">
        <v>4</v>
      </c>
      <c r="J28" s="15">
        <v>11</v>
      </c>
      <c r="K28" s="15">
        <v>7</v>
      </c>
      <c r="L28" s="15">
        <v>14</v>
      </c>
      <c r="M28" s="15">
        <v>60</v>
      </c>
      <c r="N28" s="15">
        <v>46</v>
      </c>
      <c r="O28" s="15">
        <v>5342</v>
      </c>
      <c r="P28" s="15">
        <v>2</v>
      </c>
      <c r="Q28" s="15">
        <v>22</v>
      </c>
      <c r="R28" s="15">
        <v>20</v>
      </c>
    </row>
    <row r="29" spans="2:18" s="4" customFormat="1" ht="15.75" customHeight="1">
      <c r="B29" s="16"/>
      <c r="C29" s="19"/>
      <c r="D29" s="20" t="s">
        <v>35</v>
      </c>
      <c r="E29" s="15">
        <v>8473</v>
      </c>
      <c r="F29" s="15">
        <v>4088</v>
      </c>
      <c r="G29" s="15">
        <v>4385</v>
      </c>
      <c r="H29" s="15">
        <v>-3</v>
      </c>
      <c r="I29" s="15">
        <v>-5</v>
      </c>
      <c r="J29" s="15">
        <v>2</v>
      </c>
      <c r="K29" s="15">
        <v>7</v>
      </c>
      <c r="L29" s="15">
        <v>2</v>
      </c>
      <c r="M29" s="15">
        <v>23</v>
      </c>
      <c r="N29" s="15">
        <v>21</v>
      </c>
      <c r="O29" s="15">
        <v>2367</v>
      </c>
      <c r="P29" s="15">
        <v>3</v>
      </c>
      <c r="Q29" s="15">
        <v>9</v>
      </c>
      <c r="R29" s="15">
        <v>6</v>
      </c>
    </row>
    <row r="30" spans="2:18" s="4" customFormat="1" ht="15.75" customHeight="1">
      <c r="B30" s="16"/>
      <c r="C30" s="19"/>
      <c r="D30" s="20" t="s">
        <v>36</v>
      </c>
      <c r="E30" s="15">
        <v>11547</v>
      </c>
      <c r="F30" s="15">
        <v>5707</v>
      </c>
      <c r="G30" s="15">
        <v>5840</v>
      </c>
      <c r="H30" s="15">
        <v>12</v>
      </c>
      <c r="I30" s="15">
        <v>5</v>
      </c>
      <c r="J30" s="15">
        <v>13</v>
      </c>
      <c r="K30" s="15">
        <v>8</v>
      </c>
      <c r="L30" s="15">
        <v>7</v>
      </c>
      <c r="M30" s="15">
        <v>23</v>
      </c>
      <c r="N30" s="15">
        <v>16</v>
      </c>
      <c r="O30" s="15">
        <v>3512</v>
      </c>
      <c r="P30" s="15">
        <v>3</v>
      </c>
      <c r="Q30" s="15">
        <v>8</v>
      </c>
      <c r="R30" s="15">
        <v>5</v>
      </c>
    </row>
    <row r="31" spans="2:18" s="4" customFormat="1" ht="15.75" customHeight="1">
      <c r="B31" s="16"/>
      <c r="C31" s="19"/>
      <c r="D31" s="20" t="s">
        <v>37</v>
      </c>
      <c r="E31" s="15">
        <v>16539</v>
      </c>
      <c r="F31" s="15">
        <v>8235</v>
      </c>
      <c r="G31" s="15">
        <v>8304</v>
      </c>
      <c r="H31" s="15">
        <v>-14</v>
      </c>
      <c r="I31" s="15">
        <v>1</v>
      </c>
      <c r="J31" s="15">
        <v>10</v>
      </c>
      <c r="K31" s="15">
        <v>9</v>
      </c>
      <c r="L31" s="15">
        <v>-15</v>
      </c>
      <c r="M31" s="15">
        <v>31</v>
      </c>
      <c r="N31" s="15">
        <v>46</v>
      </c>
      <c r="O31" s="15">
        <v>4930</v>
      </c>
      <c r="P31" s="15">
        <v>-3</v>
      </c>
      <c r="Q31" s="15">
        <v>15</v>
      </c>
      <c r="R31" s="15">
        <v>18</v>
      </c>
    </row>
    <row r="32" spans="2:18" s="4" customFormat="1" ht="15.75" customHeight="1">
      <c r="B32" s="16"/>
      <c r="C32" s="19"/>
      <c r="D32" s="20" t="s">
        <v>38</v>
      </c>
      <c r="E32" s="15">
        <v>2655</v>
      </c>
      <c r="F32" s="15">
        <v>1291</v>
      </c>
      <c r="G32" s="15">
        <v>1364</v>
      </c>
      <c r="H32" s="15">
        <v>-7</v>
      </c>
      <c r="I32" s="15">
        <v>-5</v>
      </c>
      <c r="J32" s="15">
        <v>1</v>
      </c>
      <c r="K32" s="15">
        <v>6</v>
      </c>
      <c r="L32" s="15">
        <v>-2</v>
      </c>
      <c r="M32" s="15">
        <v>2</v>
      </c>
      <c r="N32" s="15">
        <v>4</v>
      </c>
      <c r="O32" s="15">
        <v>889</v>
      </c>
      <c r="P32" s="15">
        <v>-3</v>
      </c>
      <c r="Q32" s="15">
        <v>2</v>
      </c>
      <c r="R32" s="15">
        <v>5</v>
      </c>
    </row>
    <row r="33" spans="2:18" s="4" customFormat="1" ht="15.75" customHeight="1">
      <c r="B33" s="16"/>
      <c r="C33" s="19"/>
      <c r="D33" s="20" t="s">
        <v>39</v>
      </c>
      <c r="E33" s="15">
        <v>3026</v>
      </c>
      <c r="F33" s="15">
        <v>1434</v>
      </c>
      <c r="G33" s="15">
        <v>1592</v>
      </c>
      <c r="H33" s="15">
        <v>-4</v>
      </c>
      <c r="I33" s="15">
        <v>-1</v>
      </c>
      <c r="J33" s="15">
        <v>1</v>
      </c>
      <c r="K33" s="15">
        <v>2</v>
      </c>
      <c r="L33" s="15">
        <v>-3</v>
      </c>
      <c r="M33" s="15">
        <v>4</v>
      </c>
      <c r="N33" s="15">
        <v>7</v>
      </c>
      <c r="O33" s="15">
        <v>1070</v>
      </c>
      <c r="P33" s="15">
        <v>2</v>
      </c>
      <c r="Q33" s="15">
        <v>2</v>
      </c>
      <c r="R33" s="15">
        <v>0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82148</v>
      </c>
      <c r="F35" s="11">
        <v>40204</v>
      </c>
      <c r="G35" s="11">
        <v>41944</v>
      </c>
      <c r="H35" s="11">
        <v>28</v>
      </c>
      <c r="I35" s="11">
        <v>9</v>
      </c>
      <c r="J35" s="11">
        <v>64</v>
      </c>
      <c r="K35" s="21">
        <v>55</v>
      </c>
      <c r="L35" s="11">
        <v>19</v>
      </c>
      <c r="M35" s="11">
        <v>255</v>
      </c>
      <c r="N35" s="21">
        <v>236</v>
      </c>
      <c r="O35" s="21">
        <v>27115</v>
      </c>
      <c r="P35" s="21">
        <v>29</v>
      </c>
      <c r="Q35" s="21">
        <v>130</v>
      </c>
      <c r="R35" s="21">
        <v>101</v>
      </c>
    </row>
    <row r="36" spans="2:18" s="4" customFormat="1" ht="15.75" customHeight="1">
      <c r="B36" s="16"/>
      <c r="C36" s="17"/>
      <c r="D36" s="20" t="s">
        <v>41</v>
      </c>
      <c r="E36" s="15">
        <v>21953</v>
      </c>
      <c r="F36" s="15">
        <v>10587</v>
      </c>
      <c r="G36" s="15">
        <v>11366</v>
      </c>
      <c r="H36" s="15">
        <v>-4</v>
      </c>
      <c r="I36" s="15">
        <v>-8</v>
      </c>
      <c r="J36" s="15">
        <v>13</v>
      </c>
      <c r="K36" s="15">
        <v>21</v>
      </c>
      <c r="L36" s="15">
        <v>4</v>
      </c>
      <c r="M36" s="15">
        <v>47</v>
      </c>
      <c r="N36" s="15">
        <v>43</v>
      </c>
      <c r="O36" s="15">
        <v>7002</v>
      </c>
      <c r="P36" s="15">
        <v>8</v>
      </c>
      <c r="Q36" s="15">
        <v>24</v>
      </c>
      <c r="R36" s="15">
        <v>16</v>
      </c>
    </row>
    <row r="37" spans="2:18" s="4" customFormat="1" ht="15.75" customHeight="1">
      <c r="B37" s="16"/>
      <c r="C37" s="17"/>
      <c r="D37" s="20" t="s">
        <v>42</v>
      </c>
      <c r="E37" s="15">
        <v>4512</v>
      </c>
      <c r="F37" s="15">
        <v>2218</v>
      </c>
      <c r="G37" s="15">
        <v>2294</v>
      </c>
      <c r="H37" s="15">
        <v>-5</v>
      </c>
      <c r="I37" s="15">
        <v>-6</v>
      </c>
      <c r="J37" s="15">
        <v>0</v>
      </c>
      <c r="K37" s="15">
        <v>6</v>
      </c>
      <c r="L37" s="15">
        <v>1</v>
      </c>
      <c r="M37" s="15">
        <v>3</v>
      </c>
      <c r="N37" s="15">
        <v>2</v>
      </c>
      <c r="O37" s="15">
        <v>1524</v>
      </c>
      <c r="P37" s="15">
        <v>2</v>
      </c>
      <c r="Q37" s="15">
        <v>3</v>
      </c>
      <c r="R37" s="15">
        <v>1</v>
      </c>
    </row>
    <row r="38" spans="2:18" s="4" customFormat="1" ht="15.75" customHeight="1">
      <c r="B38" s="16"/>
      <c r="C38" s="17"/>
      <c r="D38" s="20" t="s">
        <v>43</v>
      </c>
      <c r="E38" s="15">
        <v>19250</v>
      </c>
      <c r="F38" s="15">
        <v>9475</v>
      </c>
      <c r="G38" s="15">
        <v>9775</v>
      </c>
      <c r="H38" s="15">
        <v>20</v>
      </c>
      <c r="I38" s="15">
        <v>-1</v>
      </c>
      <c r="J38" s="15">
        <v>12</v>
      </c>
      <c r="K38" s="15">
        <v>13</v>
      </c>
      <c r="L38" s="15">
        <v>21</v>
      </c>
      <c r="M38" s="15">
        <v>64</v>
      </c>
      <c r="N38" s="15">
        <v>43</v>
      </c>
      <c r="O38" s="15">
        <v>6020</v>
      </c>
      <c r="P38" s="22">
        <v>12</v>
      </c>
      <c r="Q38" s="15">
        <v>26</v>
      </c>
      <c r="R38" s="15">
        <v>14</v>
      </c>
    </row>
    <row r="39" spans="2:18" s="4" customFormat="1" ht="15.75" customHeight="1">
      <c r="B39" s="16"/>
      <c r="C39" s="17"/>
      <c r="D39" s="20" t="s">
        <v>44</v>
      </c>
      <c r="E39" s="15">
        <v>36433</v>
      </c>
      <c r="F39" s="15">
        <v>17924</v>
      </c>
      <c r="G39" s="15">
        <v>18509</v>
      </c>
      <c r="H39" s="15">
        <v>17</v>
      </c>
      <c r="I39" s="15">
        <v>24</v>
      </c>
      <c r="J39" s="15">
        <v>39</v>
      </c>
      <c r="K39" s="15">
        <v>15</v>
      </c>
      <c r="L39" s="15">
        <v>-7</v>
      </c>
      <c r="M39" s="15">
        <v>141</v>
      </c>
      <c r="N39" s="15">
        <v>148</v>
      </c>
      <c r="O39" s="15">
        <v>12569</v>
      </c>
      <c r="P39" s="15">
        <v>7</v>
      </c>
      <c r="Q39" s="15">
        <v>77</v>
      </c>
      <c r="R39" s="15">
        <v>70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49545</v>
      </c>
      <c r="F41" s="11">
        <v>24378</v>
      </c>
      <c r="G41" s="11">
        <v>25167</v>
      </c>
      <c r="H41" s="11">
        <v>32</v>
      </c>
      <c r="I41" s="11">
        <v>17</v>
      </c>
      <c r="J41" s="11">
        <v>37</v>
      </c>
      <c r="K41" s="11">
        <v>20</v>
      </c>
      <c r="L41" s="11">
        <v>15</v>
      </c>
      <c r="M41" s="11">
        <v>188</v>
      </c>
      <c r="N41" s="11">
        <v>173</v>
      </c>
      <c r="O41" s="11">
        <v>15717</v>
      </c>
      <c r="P41" s="11">
        <v>-11</v>
      </c>
      <c r="Q41" s="11">
        <v>66</v>
      </c>
      <c r="R41" s="11">
        <v>77</v>
      </c>
    </row>
    <row r="42" spans="2:18" s="4" customFormat="1" ht="15.75" customHeight="1">
      <c r="B42" s="16"/>
      <c r="C42" s="17"/>
      <c r="D42" s="20" t="s">
        <v>46</v>
      </c>
      <c r="E42" s="15">
        <v>11902</v>
      </c>
      <c r="F42" s="15">
        <v>5840</v>
      </c>
      <c r="G42" s="15">
        <v>6062</v>
      </c>
      <c r="H42" s="15">
        <v>-18</v>
      </c>
      <c r="I42" s="15">
        <v>2</v>
      </c>
      <c r="J42" s="15">
        <v>6</v>
      </c>
      <c r="K42" s="15">
        <v>4</v>
      </c>
      <c r="L42" s="15">
        <v>-20</v>
      </c>
      <c r="M42" s="15">
        <v>16</v>
      </c>
      <c r="N42" s="15">
        <v>36</v>
      </c>
      <c r="O42" s="15">
        <v>3584</v>
      </c>
      <c r="P42" s="15">
        <v>-4</v>
      </c>
      <c r="Q42" s="15">
        <v>4</v>
      </c>
      <c r="R42" s="15">
        <v>8</v>
      </c>
    </row>
    <row r="43" spans="2:18" s="4" customFormat="1" ht="15.75" customHeight="1">
      <c r="B43" s="16"/>
      <c r="C43" s="17"/>
      <c r="D43" s="20" t="s">
        <v>47</v>
      </c>
      <c r="E43" s="15">
        <v>2069</v>
      </c>
      <c r="F43" s="15">
        <v>992</v>
      </c>
      <c r="G43" s="15">
        <v>1077</v>
      </c>
      <c r="H43" s="15">
        <v>-2</v>
      </c>
      <c r="I43" s="15">
        <v>2</v>
      </c>
      <c r="J43" s="15">
        <v>2</v>
      </c>
      <c r="K43" s="15">
        <v>0</v>
      </c>
      <c r="L43" s="15">
        <v>-4</v>
      </c>
      <c r="M43" s="15">
        <v>1</v>
      </c>
      <c r="N43" s="15">
        <v>5</v>
      </c>
      <c r="O43" s="15">
        <v>587</v>
      </c>
      <c r="P43" s="15">
        <v>0</v>
      </c>
      <c r="Q43" s="15">
        <v>0</v>
      </c>
      <c r="R43" s="15">
        <v>0</v>
      </c>
    </row>
    <row r="44" spans="2:18" s="4" customFormat="1" ht="15.75" customHeight="1">
      <c r="B44" s="16"/>
      <c r="C44" s="17"/>
      <c r="D44" s="20" t="s">
        <v>48</v>
      </c>
      <c r="E44" s="15">
        <v>3883</v>
      </c>
      <c r="F44" s="15">
        <v>1790</v>
      </c>
      <c r="G44" s="15">
        <v>2093</v>
      </c>
      <c r="H44" s="15">
        <v>-19</v>
      </c>
      <c r="I44" s="15">
        <v>-2</v>
      </c>
      <c r="J44" s="15">
        <v>1</v>
      </c>
      <c r="K44" s="15">
        <v>3</v>
      </c>
      <c r="L44" s="15">
        <v>-17</v>
      </c>
      <c r="M44" s="15">
        <v>11</v>
      </c>
      <c r="N44" s="15">
        <v>28</v>
      </c>
      <c r="O44" s="15">
        <v>1808</v>
      </c>
      <c r="P44" s="15">
        <v>-6</v>
      </c>
      <c r="Q44" s="15">
        <v>9</v>
      </c>
      <c r="R44" s="15">
        <v>15</v>
      </c>
    </row>
    <row r="45" spans="2:18" s="4" customFormat="1" ht="15.75" customHeight="1">
      <c r="B45" s="16"/>
      <c r="C45" s="19"/>
      <c r="D45" s="20" t="s">
        <v>49</v>
      </c>
      <c r="E45" s="15">
        <v>13866</v>
      </c>
      <c r="F45" s="15">
        <v>7002</v>
      </c>
      <c r="G45" s="15">
        <v>6864</v>
      </c>
      <c r="H45" s="15">
        <v>25</v>
      </c>
      <c r="I45" s="15">
        <v>-2</v>
      </c>
      <c r="J45" s="15">
        <v>6</v>
      </c>
      <c r="K45" s="15">
        <v>8</v>
      </c>
      <c r="L45" s="15">
        <v>27</v>
      </c>
      <c r="M45" s="15">
        <v>81</v>
      </c>
      <c r="N45" s="15">
        <v>54</v>
      </c>
      <c r="O45" s="15">
        <v>4161</v>
      </c>
      <c r="P45" s="15">
        <v>-10</v>
      </c>
      <c r="Q45" s="15">
        <v>20</v>
      </c>
      <c r="R45" s="15">
        <v>30</v>
      </c>
    </row>
    <row r="46" spans="2:18" s="4" customFormat="1" ht="15.75" customHeight="1">
      <c r="B46" s="16"/>
      <c r="C46" s="19"/>
      <c r="D46" s="20" t="s">
        <v>50</v>
      </c>
      <c r="E46" s="15">
        <v>17825</v>
      </c>
      <c r="F46" s="15">
        <v>8754</v>
      </c>
      <c r="G46" s="15">
        <v>9071</v>
      </c>
      <c r="H46" s="15">
        <v>46</v>
      </c>
      <c r="I46" s="15">
        <v>17</v>
      </c>
      <c r="J46" s="15">
        <v>22</v>
      </c>
      <c r="K46" s="15">
        <v>5</v>
      </c>
      <c r="L46" s="15">
        <v>29</v>
      </c>
      <c r="M46" s="15">
        <v>79</v>
      </c>
      <c r="N46" s="15">
        <v>50</v>
      </c>
      <c r="O46" s="15">
        <v>5577</v>
      </c>
      <c r="P46" s="15">
        <v>9</v>
      </c>
      <c r="Q46" s="15">
        <v>33</v>
      </c>
      <c r="R46" s="15">
        <v>24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49672</v>
      </c>
      <c r="F48" s="11">
        <v>24626</v>
      </c>
      <c r="G48" s="11">
        <v>25046</v>
      </c>
      <c r="H48" s="11">
        <v>-69</v>
      </c>
      <c r="I48" s="11">
        <v>-6</v>
      </c>
      <c r="J48" s="11">
        <v>29</v>
      </c>
      <c r="K48" s="11">
        <v>35</v>
      </c>
      <c r="L48" s="11">
        <v>-63</v>
      </c>
      <c r="M48" s="11">
        <v>118</v>
      </c>
      <c r="N48" s="11">
        <v>181</v>
      </c>
      <c r="O48" s="11">
        <v>18075</v>
      </c>
      <c r="P48" s="11">
        <v>-30</v>
      </c>
      <c r="Q48" s="11">
        <v>61</v>
      </c>
      <c r="R48" s="11">
        <v>91</v>
      </c>
    </row>
    <row r="49" spans="2:18" s="4" customFormat="1" ht="15.75" customHeight="1">
      <c r="B49" s="16"/>
      <c r="C49" s="19"/>
      <c r="D49" s="20" t="s">
        <v>52</v>
      </c>
      <c r="E49" s="15">
        <v>12515</v>
      </c>
      <c r="F49" s="15">
        <v>6207</v>
      </c>
      <c r="G49" s="15">
        <v>6308</v>
      </c>
      <c r="H49" s="15">
        <v>-35</v>
      </c>
      <c r="I49" s="15">
        <v>2</v>
      </c>
      <c r="J49" s="15">
        <v>8</v>
      </c>
      <c r="K49" s="15">
        <v>6</v>
      </c>
      <c r="L49" s="15">
        <v>-37</v>
      </c>
      <c r="M49" s="15">
        <v>31</v>
      </c>
      <c r="N49" s="15">
        <v>68</v>
      </c>
      <c r="O49" s="15">
        <v>4958</v>
      </c>
      <c r="P49" s="15">
        <v>-17</v>
      </c>
      <c r="Q49" s="15">
        <v>13</v>
      </c>
      <c r="R49" s="15">
        <v>30</v>
      </c>
    </row>
    <row r="50" spans="2:18" s="4" customFormat="1" ht="15.75" customHeight="1">
      <c r="B50" s="16"/>
      <c r="C50" s="19"/>
      <c r="D50" s="20" t="s">
        <v>53</v>
      </c>
      <c r="E50" s="15">
        <v>6991</v>
      </c>
      <c r="F50" s="15">
        <v>3342</v>
      </c>
      <c r="G50" s="15">
        <v>3649</v>
      </c>
      <c r="H50" s="15">
        <v>-24</v>
      </c>
      <c r="I50" s="15">
        <v>-6</v>
      </c>
      <c r="J50" s="15">
        <v>3</v>
      </c>
      <c r="K50" s="15">
        <v>9</v>
      </c>
      <c r="L50" s="15">
        <v>-18</v>
      </c>
      <c r="M50" s="15">
        <v>28</v>
      </c>
      <c r="N50" s="15">
        <v>46</v>
      </c>
      <c r="O50" s="15">
        <v>2370</v>
      </c>
      <c r="P50" s="15">
        <v>-16</v>
      </c>
      <c r="Q50" s="15">
        <v>17</v>
      </c>
      <c r="R50" s="15">
        <v>33</v>
      </c>
    </row>
    <row r="51" spans="2:18" s="4" customFormat="1" ht="15.75" customHeight="1">
      <c r="B51" s="16"/>
      <c r="C51" s="19"/>
      <c r="D51" s="20" t="s">
        <v>54</v>
      </c>
      <c r="E51" s="15">
        <v>25130</v>
      </c>
      <c r="F51" s="15">
        <v>12307</v>
      </c>
      <c r="G51" s="15">
        <v>12823</v>
      </c>
      <c r="H51" s="15">
        <v>0</v>
      </c>
      <c r="I51" s="15">
        <v>0</v>
      </c>
      <c r="J51" s="15">
        <v>16</v>
      </c>
      <c r="K51" s="15">
        <v>16</v>
      </c>
      <c r="L51" s="15">
        <v>0</v>
      </c>
      <c r="M51" s="15">
        <v>56</v>
      </c>
      <c r="N51" s="15">
        <v>56</v>
      </c>
      <c r="O51" s="15">
        <v>8248</v>
      </c>
      <c r="P51" s="15">
        <v>6</v>
      </c>
      <c r="Q51" s="15">
        <v>28</v>
      </c>
      <c r="R51" s="15">
        <v>22</v>
      </c>
    </row>
    <row r="52" spans="2:18" s="4" customFormat="1" ht="15.75" customHeight="1">
      <c r="B52" s="16"/>
      <c r="C52" s="19"/>
      <c r="D52" s="20" t="s">
        <v>55</v>
      </c>
      <c r="E52" s="15">
        <v>2141</v>
      </c>
      <c r="F52" s="15">
        <v>1394</v>
      </c>
      <c r="G52" s="15">
        <v>747</v>
      </c>
      <c r="H52" s="15">
        <v>0</v>
      </c>
      <c r="I52" s="15">
        <v>1</v>
      </c>
      <c r="J52" s="15">
        <v>1</v>
      </c>
      <c r="K52" s="15">
        <v>0</v>
      </c>
      <c r="L52" s="15">
        <v>-1</v>
      </c>
      <c r="M52" s="15">
        <v>2</v>
      </c>
      <c r="N52" s="15">
        <v>3</v>
      </c>
      <c r="O52" s="15">
        <v>1328</v>
      </c>
      <c r="P52" s="15">
        <v>0</v>
      </c>
      <c r="Q52" s="15">
        <v>2</v>
      </c>
      <c r="R52" s="15">
        <v>2</v>
      </c>
    </row>
    <row r="53" spans="2:18" s="4" customFormat="1" ht="15.75" customHeight="1">
      <c r="B53" s="16"/>
      <c r="C53" s="19"/>
      <c r="D53" s="20" t="s">
        <v>97</v>
      </c>
      <c r="E53" s="15">
        <v>2895</v>
      </c>
      <c r="F53" s="15">
        <v>1376</v>
      </c>
      <c r="G53" s="15">
        <v>1519</v>
      </c>
      <c r="H53" s="15">
        <v>-10</v>
      </c>
      <c r="I53" s="15">
        <v>-3</v>
      </c>
      <c r="J53" s="15">
        <v>1</v>
      </c>
      <c r="K53" s="15">
        <v>4</v>
      </c>
      <c r="L53" s="15">
        <v>-7</v>
      </c>
      <c r="M53" s="15">
        <v>1</v>
      </c>
      <c r="N53" s="15">
        <v>8</v>
      </c>
      <c r="O53" s="15">
        <v>1171</v>
      </c>
      <c r="P53" s="15">
        <v>-3</v>
      </c>
      <c r="Q53" s="15">
        <v>1</v>
      </c>
      <c r="R53" s="15">
        <v>4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32748</v>
      </c>
      <c r="F55" s="11">
        <v>15999</v>
      </c>
      <c r="G55" s="11">
        <v>16749</v>
      </c>
      <c r="H55" s="11">
        <v>-44</v>
      </c>
      <c r="I55" s="11">
        <v>-11</v>
      </c>
      <c r="J55" s="11">
        <v>19</v>
      </c>
      <c r="K55" s="11">
        <v>30</v>
      </c>
      <c r="L55" s="11">
        <v>-33</v>
      </c>
      <c r="M55" s="11">
        <v>46</v>
      </c>
      <c r="N55" s="11">
        <v>79</v>
      </c>
      <c r="O55" s="11">
        <v>10591</v>
      </c>
      <c r="P55" s="11">
        <v>-7</v>
      </c>
      <c r="Q55" s="11">
        <v>24</v>
      </c>
      <c r="R55" s="11">
        <v>31</v>
      </c>
    </row>
    <row r="56" spans="2:18" s="4" customFormat="1" ht="15" customHeight="1">
      <c r="B56" s="16"/>
      <c r="C56" s="19"/>
      <c r="D56" s="20" t="s">
        <v>57</v>
      </c>
      <c r="E56" s="15">
        <v>4886</v>
      </c>
      <c r="F56" s="15">
        <v>2434</v>
      </c>
      <c r="G56" s="15">
        <v>2452</v>
      </c>
      <c r="H56" s="15">
        <v>2</v>
      </c>
      <c r="I56" s="15">
        <v>-2</v>
      </c>
      <c r="J56" s="15">
        <v>2</v>
      </c>
      <c r="K56" s="15">
        <v>4</v>
      </c>
      <c r="L56" s="15">
        <v>4</v>
      </c>
      <c r="M56" s="15">
        <v>6</v>
      </c>
      <c r="N56" s="15">
        <v>2</v>
      </c>
      <c r="O56" s="15">
        <v>1449</v>
      </c>
      <c r="P56" s="15">
        <v>0</v>
      </c>
      <c r="Q56" s="15">
        <v>2</v>
      </c>
      <c r="R56" s="15">
        <v>2</v>
      </c>
    </row>
    <row r="57" spans="2:18" s="4" customFormat="1" ht="15" customHeight="1">
      <c r="B57" s="16"/>
      <c r="C57" s="19"/>
      <c r="D57" s="20" t="s">
        <v>58</v>
      </c>
      <c r="E57" s="15">
        <v>10363</v>
      </c>
      <c r="F57" s="15">
        <v>5109</v>
      </c>
      <c r="G57" s="15">
        <v>5254</v>
      </c>
      <c r="H57" s="15">
        <v>-15</v>
      </c>
      <c r="I57" s="15">
        <v>-6</v>
      </c>
      <c r="J57" s="15">
        <v>5</v>
      </c>
      <c r="K57" s="15">
        <v>11</v>
      </c>
      <c r="L57" s="15">
        <v>-9</v>
      </c>
      <c r="M57" s="15">
        <v>16</v>
      </c>
      <c r="N57" s="15">
        <v>25</v>
      </c>
      <c r="O57" s="15">
        <v>3537</v>
      </c>
      <c r="P57" s="15">
        <v>-5</v>
      </c>
      <c r="Q57" s="15">
        <v>11</v>
      </c>
      <c r="R57" s="15">
        <v>16</v>
      </c>
    </row>
    <row r="58" spans="2:18" s="4" customFormat="1" ht="15" customHeight="1">
      <c r="B58" s="16"/>
      <c r="C58" s="19"/>
      <c r="D58" s="20" t="s">
        <v>59</v>
      </c>
      <c r="E58" s="15">
        <v>3058</v>
      </c>
      <c r="F58" s="15">
        <v>1447</v>
      </c>
      <c r="G58" s="15">
        <v>1611</v>
      </c>
      <c r="H58" s="15">
        <v>-10</v>
      </c>
      <c r="I58" s="15">
        <v>-6</v>
      </c>
      <c r="J58" s="15">
        <v>1</v>
      </c>
      <c r="K58" s="15">
        <v>7</v>
      </c>
      <c r="L58" s="15">
        <v>-4</v>
      </c>
      <c r="M58" s="15">
        <v>3</v>
      </c>
      <c r="N58" s="15">
        <v>7</v>
      </c>
      <c r="O58" s="15">
        <v>1305</v>
      </c>
      <c r="P58" s="15">
        <v>-3</v>
      </c>
      <c r="Q58" s="15">
        <v>1</v>
      </c>
      <c r="R58" s="15">
        <v>4</v>
      </c>
    </row>
    <row r="59" spans="2:18" s="4" customFormat="1" ht="15" customHeight="1">
      <c r="B59" s="16"/>
      <c r="C59" s="19"/>
      <c r="D59" s="20" t="s">
        <v>60</v>
      </c>
      <c r="E59" s="15">
        <v>14441</v>
      </c>
      <c r="F59" s="15">
        <v>7009</v>
      </c>
      <c r="G59" s="15">
        <v>7432</v>
      </c>
      <c r="H59" s="15">
        <v>-21</v>
      </c>
      <c r="I59" s="15">
        <v>3</v>
      </c>
      <c r="J59" s="15">
        <v>11</v>
      </c>
      <c r="K59" s="15">
        <v>8</v>
      </c>
      <c r="L59" s="15">
        <v>-24</v>
      </c>
      <c r="M59" s="15">
        <v>21</v>
      </c>
      <c r="N59" s="15">
        <v>45</v>
      </c>
      <c r="O59" s="15">
        <v>4300</v>
      </c>
      <c r="P59" s="15">
        <v>1</v>
      </c>
      <c r="Q59" s="15">
        <v>10</v>
      </c>
      <c r="R59" s="15">
        <v>9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16526</v>
      </c>
      <c r="F61" s="11">
        <v>7955</v>
      </c>
      <c r="G61" s="11">
        <v>8571</v>
      </c>
      <c r="H61" s="11">
        <v>-8</v>
      </c>
      <c r="I61" s="11">
        <v>-8</v>
      </c>
      <c r="J61" s="11">
        <v>8</v>
      </c>
      <c r="K61" s="11">
        <v>16</v>
      </c>
      <c r="L61" s="11">
        <v>0</v>
      </c>
      <c r="M61" s="11">
        <v>32</v>
      </c>
      <c r="N61" s="11">
        <v>32</v>
      </c>
      <c r="O61" s="11">
        <v>5786</v>
      </c>
      <c r="P61" s="11">
        <v>7</v>
      </c>
      <c r="Q61" s="11">
        <v>14</v>
      </c>
      <c r="R61" s="11">
        <v>7</v>
      </c>
    </row>
    <row r="62" spans="2:18" s="4" customFormat="1" ht="15" customHeight="1">
      <c r="B62" s="16"/>
      <c r="C62" s="19"/>
      <c r="D62" s="20" t="s">
        <v>62</v>
      </c>
      <c r="E62" s="15">
        <v>16526</v>
      </c>
      <c r="F62" s="15">
        <v>7955</v>
      </c>
      <c r="G62" s="15">
        <v>8571</v>
      </c>
      <c r="H62" s="15">
        <v>-8</v>
      </c>
      <c r="I62" s="15">
        <v>-8</v>
      </c>
      <c r="J62" s="15">
        <v>8</v>
      </c>
      <c r="K62" s="15">
        <v>16</v>
      </c>
      <c r="L62" s="15">
        <v>0</v>
      </c>
      <c r="M62" s="15">
        <v>32</v>
      </c>
      <c r="N62" s="15">
        <v>32</v>
      </c>
      <c r="O62" s="15">
        <v>5786</v>
      </c>
      <c r="P62" s="15">
        <v>7</v>
      </c>
      <c r="Q62" s="15">
        <v>14</v>
      </c>
      <c r="R62" s="15">
        <v>7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66153</v>
      </c>
      <c r="F64" s="11">
        <v>32158</v>
      </c>
      <c r="G64" s="11">
        <v>33995</v>
      </c>
      <c r="H64" s="11">
        <v>-8</v>
      </c>
      <c r="I64" s="11">
        <v>0</v>
      </c>
      <c r="J64" s="11">
        <v>44</v>
      </c>
      <c r="K64" s="11">
        <v>44</v>
      </c>
      <c r="L64" s="11">
        <v>-8</v>
      </c>
      <c r="M64" s="11">
        <v>195</v>
      </c>
      <c r="N64" s="11">
        <v>203</v>
      </c>
      <c r="O64" s="11">
        <v>23289</v>
      </c>
      <c r="P64" s="11">
        <v>-13</v>
      </c>
      <c r="Q64" s="11">
        <v>102</v>
      </c>
      <c r="R64" s="11">
        <v>115</v>
      </c>
    </row>
    <row r="65" spans="2:18" s="4" customFormat="1" ht="15" customHeight="1">
      <c r="B65" s="16"/>
      <c r="C65" s="19"/>
      <c r="D65" s="20" t="s">
        <v>64</v>
      </c>
      <c r="E65" s="15">
        <v>17858</v>
      </c>
      <c r="F65" s="15">
        <v>8597</v>
      </c>
      <c r="G65" s="15">
        <v>9261</v>
      </c>
      <c r="H65" s="15">
        <v>-5</v>
      </c>
      <c r="I65" s="15">
        <v>-4</v>
      </c>
      <c r="J65" s="15">
        <v>6</v>
      </c>
      <c r="K65" s="15">
        <v>10</v>
      </c>
      <c r="L65" s="15">
        <v>-1</v>
      </c>
      <c r="M65" s="15">
        <v>22</v>
      </c>
      <c r="N65" s="15">
        <v>23</v>
      </c>
      <c r="O65" s="15">
        <v>6144</v>
      </c>
      <c r="P65" s="15">
        <v>-2</v>
      </c>
      <c r="Q65" s="15">
        <v>8</v>
      </c>
      <c r="R65" s="15">
        <v>10</v>
      </c>
    </row>
    <row r="66" spans="2:18" s="4" customFormat="1" ht="15" customHeight="1">
      <c r="B66" s="16"/>
      <c r="C66" s="19"/>
      <c r="D66" s="20" t="s">
        <v>39</v>
      </c>
      <c r="E66" s="15">
        <v>2371</v>
      </c>
      <c r="F66" s="15">
        <v>1181</v>
      </c>
      <c r="G66" s="15">
        <v>1190</v>
      </c>
      <c r="H66" s="15">
        <v>4</v>
      </c>
      <c r="I66" s="15">
        <v>4</v>
      </c>
      <c r="J66" s="15">
        <v>4</v>
      </c>
      <c r="K66" s="15">
        <v>0</v>
      </c>
      <c r="L66" s="15">
        <v>0</v>
      </c>
      <c r="M66" s="15">
        <v>3</v>
      </c>
      <c r="N66" s="15">
        <v>3</v>
      </c>
      <c r="O66" s="15">
        <v>683</v>
      </c>
      <c r="P66" s="15">
        <v>0</v>
      </c>
      <c r="Q66" s="15">
        <v>0</v>
      </c>
      <c r="R66" s="15">
        <v>0</v>
      </c>
    </row>
    <row r="67" spans="2:18" s="4" customFormat="1" ht="15" customHeight="1">
      <c r="B67" s="16"/>
      <c r="C67" s="19"/>
      <c r="D67" s="20" t="s">
        <v>65</v>
      </c>
      <c r="E67" s="15">
        <v>14859</v>
      </c>
      <c r="F67" s="15">
        <v>7184</v>
      </c>
      <c r="G67" s="15">
        <v>7675</v>
      </c>
      <c r="H67" s="15">
        <v>-8</v>
      </c>
      <c r="I67" s="15">
        <v>1</v>
      </c>
      <c r="J67" s="15">
        <v>10</v>
      </c>
      <c r="K67" s="15">
        <v>9</v>
      </c>
      <c r="L67" s="15">
        <v>-9</v>
      </c>
      <c r="M67" s="15">
        <v>32</v>
      </c>
      <c r="N67" s="15">
        <v>41</v>
      </c>
      <c r="O67" s="15">
        <v>4942</v>
      </c>
      <c r="P67" s="15">
        <v>-1</v>
      </c>
      <c r="Q67" s="15">
        <v>21</v>
      </c>
      <c r="R67" s="15">
        <v>22</v>
      </c>
    </row>
    <row r="68" spans="2:18" s="4" customFormat="1" ht="15" customHeight="1">
      <c r="B68" s="16"/>
      <c r="C68" s="19"/>
      <c r="D68" s="20" t="s">
        <v>66</v>
      </c>
      <c r="E68" s="15">
        <v>6540</v>
      </c>
      <c r="F68" s="15">
        <v>3204</v>
      </c>
      <c r="G68" s="15">
        <v>3336</v>
      </c>
      <c r="H68" s="15">
        <v>-20</v>
      </c>
      <c r="I68" s="15">
        <v>-1</v>
      </c>
      <c r="J68" s="15">
        <v>3</v>
      </c>
      <c r="K68" s="15">
        <v>4</v>
      </c>
      <c r="L68" s="15">
        <v>-19</v>
      </c>
      <c r="M68" s="15">
        <v>21</v>
      </c>
      <c r="N68" s="15">
        <v>40</v>
      </c>
      <c r="O68" s="15">
        <v>2442</v>
      </c>
      <c r="P68" s="15">
        <v>-5</v>
      </c>
      <c r="Q68" s="15">
        <v>13</v>
      </c>
      <c r="R68" s="15">
        <v>18</v>
      </c>
    </row>
    <row r="69" spans="2:18" s="4" customFormat="1" ht="15" customHeight="1">
      <c r="B69" s="16"/>
      <c r="C69" s="19"/>
      <c r="D69" s="20" t="s">
        <v>67</v>
      </c>
      <c r="E69" s="15">
        <v>10549</v>
      </c>
      <c r="F69" s="15">
        <v>5328</v>
      </c>
      <c r="G69" s="15">
        <v>5221</v>
      </c>
      <c r="H69" s="15">
        <v>12</v>
      </c>
      <c r="I69" s="15">
        <v>4</v>
      </c>
      <c r="J69" s="15">
        <v>8</v>
      </c>
      <c r="K69" s="15">
        <v>4</v>
      </c>
      <c r="L69" s="15">
        <v>8</v>
      </c>
      <c r="M69" s="15">
        <v>53</v>
      </c>
      <c r="N69" s="15">
        <v>45</v>
      </c>
      <c r="O69" s="15">
        <v>3490</v>
      </c>
      <c r="P69" s="15">
        <v>0</v>
      </c>
      <c r="Q69" s="15">
        <v>25</v>
      </c>
      <c r="R69" s="15">
        <v>25</v>
      </c>
    </row>
    <row r="70" spans="2:18" s="4" customFormat="1" ht="15" customHeight="1">
      <c r="B70" s="16"/>
      <c r="C70" s="19"/>
      <c r="D70" s="20" t="s">
        <v>68</v>
      </c>
      <c r="E70" s="15">
        <v>7647</v>
      </c>
      <c r="F70" s="15">
        <v>3642</v>
      </c>
      <c r="G70" s="15">
        <v>4005</v>
      </c>
      <c r="H70" s="15">
        <v>-4</v>
      </c>
      <c r="I70" s="15">
        <v>-2</v>
      </c>
      <c r="J70" s="15">
        <v>8</v>
      </c>
      <c r="K70" s="15">
        <v>10</v>
      </c>
      <c r="L70" s="15">
        <v>-2</v>
      </c>
      <c r="M70" s="15">
        <v>38</v>
      </c>
      <c r="N70" s="15">
        <v>40</v>
      </c>
      <c r="O70" s="15">
        <v>3717</v>
      </c>
      <c r="P70" s="15">
        <v>-7</v>
      </c>
      <c r="Q70" s="15">
        <v>31</v>
      </c>
      <c r="R70" s="15">
        <v>38</v>
      </c>
    </row>
    <row r="71" spans="2:18" s="4" customFormat="1" ht="15" customHeight="1">
      <c r="B71" s="16"/>
      <c r="C71" s="19"/>
      <c r="D71" s="20" t="s">
        <v>69</v>
      </c>
      <c r="E71" s="15">
        <v>1919</v>
      </c>
      <c r="F71" s="15">
        <v>946</v>
      </c>
      <c r="G71" s="15">
        <v>973</v>
      </c>
      <c r="H71" s="15">
        <v>7</v>
      </c>
      <c r="I71" s="15">
        <v>0</v>
      </c>
      <c r="J71" s="15">
        <v>1</v>
      </c>
      <c r="K71" s="15">
        <v>1</v>
      </c>
      <c r="L71" s="15">
        <v>7</v>
      </c>
      <c r="M71" s="15">
        <v>11</v>
      </c>
      <c r="N71" s="15">
        <v>4</v>
      </c>
      <c r="O71" s="15">
        <v>681</v>
      </c>
      <c r="P71" s="15">
        <v>1</v>
      </c>
      <c r="Q71" s="15">
        <v>1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4410</v>
      </c>
      <c r="F72" s="15">
        <v>2076</v>
      </c>
      <c r="G72" s="15">
        <v>2334</v>
      </c>
      <c r="H72" s="15">
        <v>6</v>
      </c>
      <c r="I72" s="15">
        <v>-2</v>
      </c>
      <c r="J72" s="15">
        <v>4</v>
      </c>
      <c r="K72" s="15">
        <v>6</v>
      </c>
      <c r="L72" s="15">
        <v>8</v>
      </c>
      <c r="M72" s="15">
        <v>15</v>
      </c>
      <c r="N72" s="15">
        <v>7</v>
      </c>
      <c r="O72" s="15">
        <v>1190</v>
      </c>
      <c r="P72" s="15">
        <v>1</v>
      </c>
      <c r="Q72" s="15">
        <v>3</v>
      </c>
      <c r="R72" s="15">
        <v>2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50190</v>
      </c>
      <c r="F74" s="11">
        <v>24376</v>
      </c>
      <c r="G74" s="11">
        <v>25814</v>
      </c>
      <c r="H74" s="11">
        <v>-18</v>
      </c>
      <c r="I74" s="11">
        <v>-16</v>
      </c>
      <c r="J74" s="11">
        <v>33</v>
      </c>
      <c r="K74" s="11">
        <v>49</v>
      </c>
      <c r="L74" s="11">
        <v>-2</v>
      </c>
      <c r="M74" s="11">
        <v>107</v>
      </c>
      <c r="N74" s="11">
        <v>109</v>
      </c>
      <c r="O74" s="11">
        <v>16288</v>
      </c>
      <c r="P74" s="11">
        <v>15</v>
      </c>
      <c r="Q74" s="11">
        <v>51</v>
      </c>
      <c r="R74" s="11">
        <v>36</v>
      </c>
    </row>
    <row r="75" spans="2:18" s="4" customFormat="1" ht="15" customHeight="1">
      <c r="B75" s="16"/>
      <c r="C75" s="19"/>
      <c r="D75" s="20" t="s">
        <v>72</v>
      </c>
      <c r="E75" s="15">
        <v>3738</v>
      </c>
      <c r="F75" s="15">
        <v>1880</v>
      </c>
      <c r="G75" s="15">
        <v>1858</v>
      </c>
      <c r="H75" s="15">
        <v>2</v>
      </c>
      <c r="I75" s="15">
        <v>2</v>
      </c>
      <c r="J75" s="15">
        <v>4</v>
      </c>
      <c r="K75" s="15">
        <v>2</v>
      </c>
      <c r="L75" s="15">
        <v>0</v>
      </c>
      <c r="M75" s="15">
        <v>7</v>
      </c>
      <c r="N75" s="15">
        <v>7</v>
      </c>
      <c r="O75" s="15">
        <v>1238</v>
      </c>
      <c r="P75" s="15">
        <v>-2</v>
      </c>
      <c r="Q75" s="15">
        <v>1</v>
      </c>
      <c r="R75" s="15">
        <v>3</v>
      </c>
    </row>
    <row r="76" spans="2:18" s="4" customFormat="1" ht="15" customHeight="1">
      <c r="B76" s="16"/>
      <c r="C76" s="19"/>
      <c r="D76" s="20" t="s">
        <v>73</v>
      </c>
      <c r="E76" s="15">
        <v>5005</v>
      </c>
      <c r="F76" s="15">
        <v>2468</v>
      </c>
      <c r="G76" s="15">
        <v>2537</v>
      </c>
      <c r="H76" s="15">
        <v>-4</v>
      </c>
      <c r="I76" s="15">
        <v>0</v>
      </c>
      <c r="J76" s="15">
        <v>7</v>
      </c>
      <c r="K76" s="15">
        <v>7</v>
      </c>
      <c r="L76" s="15">
        <v>-4</v>
      </c>
      <c r="M76" s="15">
        <v>9</v>
      </c>
      <c r="N76" s="15">
        <v>13</v>
      </c>
      <c r="O76" s="15">
        <v>1722</v>
      </c>
      <c r="P76" s="15">
        <v>1</v>
      </c>
      <c r="Q76" s="15">
        <v>4</v>
      </c>
      <c r="R76" s="15">
        <v>3</v>
      </c>
    </row>
    <row r="77" spans="2:18" s="4" customFormat="1" ht="15" customHeight="1">
      <c r="B77" s="16"/>
      <c r="C77" s="19"/>
      <c r="D77" s="20" t="s">
        <v>74</v>
      </c>
      <c r="E77" s="15">
        <v>5634</v>
      </c>
      <c r="F77" s="15">
        <v>2757</v>
      </c>
      <c r="G77" s="15">
        <v>2877</v>
      </c>
      <c r="H77" s="15">
        <v>-3</v>
      </c>
      <c r="I77" s="15">
        <v>-7</v>
      </c>
      <c r="J77" s="15">
        <v>2</v>
      </c>
      <c r="K77" s="15">
        <v>9</v>
      </c>
      <c r="L77" s="15">
        <v>4</v>
      </c>
      <c r="M77" s="15">
        <v>11</v>
      </c>
      <c r="N77" s="15">
        <v>7</v>
      </c>
      <c r="O77" s="15">
        <v>1719</v>
      </c>
      <c r="P77" s="15">
        <v>0</v>
      </c>
      <c r="Q77" s="15">
        <v>2</v>
      </c>
      <c r="R77" s="15">
        <v>2</v>
      </c>
    </row>
    <row r="78" spans="2:18" s="4" customFormat="1" ht="15" customHeight="1">
      <c r="B78" s="16"/>
      <c r="C78" s="19"/>
      <c r="D78" s="20" t="s">
        <v>75</v>
      </c>
      <c r="E78" s="15">
        <v>4056</v>
      </c>
      <c r="F78" s="15">
        <v>1904</v>
      </c>
      <c r="G78" s="15">
        <v>2152</v>
      </c>
      <c r="H78" s="15">
        <v>-4</v>
      </c>
      <c r="I78" s="15">
        <v>-3</v>
      </c>
      <c r="J78" s="15">
        <v>0</v>
      </c>
      <c r="K78" s="15">
        <v>3</v>
      </c>
      <c r="L78" s="15">
        <v>-1</v>
      </c>
      <c r="M78" s="15">
        <v>11</v>
      </c>
      <c r="N78" s="15">
        <v>12</v>
      </c>
      <c r="O78" s="15">
        <v>950</v>
      </c>
      <c r="P78" s="15">
        <v>1</v>
      </c>
      <c r="Q78" s="15">
        <v>3</v>
      </c>
      <c r="R78" s="15">
        <v>2</v>
      </c>
    </row>
    <row r="79" spans="2:18" s="4" customFormat="1" ht="15" customHeight="1">
      <c r="B79" s="16"/>
      <c r="C79" s="19"/>
      <c r="D79" s="20" t="s">
        <v>76</v>
      </c>
      <c r="E79" s="15">
        <v>11066</v>
      </c>
      <c r="F79" s="15">
        <v>5338</v>
      </c>
      <c r="G79" s="15">
        <v>5728</v>
      </c>
      <c r="H79" s="15">
        <v>-16</v>
      </c>
      <c r="I79" s="15">
        <v>-9</v>
      </c>
      <c r="J79" s="15">
        <v>5</v>
      </c>
      <c r="K79" s="15">
        <v>14</v>
      </c>
      <c r="L79" s="15">
        <v>-7</v>
      </c>
      <c r="M79" s="15">
        <v>17</v>
      </c>
      <c r="N79" s="15">
        <v>24</v>
      </c>
      <c r="O79" s="15">
        <v>3536</v>
      </c>
      <c r="P79" s="15">
        <v>3</v>
      </c>
      <c r="Q79" s="15">
        <v>12</v>
      </c>
      <c r="R79" s="15">
        <v>9</v>
      </c>
    </row>
    <row r="80" spans="2:18" s="4" customFormat="1" ht="15" customHeight="1">
      <c r="B80" s="16"/>
      <c r="C80" s="19"/>
      <c r="D80" s="20" t="s">
        <v>77</v>
      </c>
      <c r="E80" s="15">
        <v>5693</v>
      </c>
      <c r="F80" s="15">
        <v>2722</v>
      </c>
      <c r="G80" s="15">
        <v>2971</v>
      </c>
      <c r="H80" s="15">
        <v>14</v>
      </c>
      <c r="I80" s="15">
        <v>2</v>
      </c>
      <c r="J80" s="15">
        <v>4</v>
      </c>
      <c r="K80" s="15">
        <v>2</v>
      </c>
      <c r="L80" s="15">
        <v>12</v>
      </c>
      <c r="M80" s="15">
        <v>26</v>
      </c>
      <c r="N80" s="15">
        <v>14</v>
      </c>
      <c r="O80" s="15">
        <v>2553</v>
      </c>
      <c r="P80" s="15">
        <v>9</v>
      </c>
      <c r="Q80" s="15">
        <v>18</v>
      </c>
      <c r="R80" s="15">
        <v>9</v>
      </c>
    </row>
    <row r="81" spans="2:18" s="4" customFormat="1" ht="15" customHeight="1">
      <c r="B81" s="16"/>
      <c r="C81" s="19"/>
      <c r="D81" s="20" t="s">
        <v>78</v>
      </c>
      <c r="E81" s="15">
        <v>7261</v>
      </c>
      <c r="F81" s="15">
        <v>3517</v>
      </c>
      <c r="G81" s="15">
        <v>3744</v>
      </c>
      <c r="H81" s="15">
        <v>-7</v>
      </c>
      <c r="I81" s="15">
        <v>1</v>
      </c>
      <c r="J81" s="15">
        <v>6</v>
      </c>
      <c r="K81" s="15">
        <v>5</v>
      </c>
      <c r="L81" s="15">
        <v>-8</v>
      </c>
      <c r="M81" s="15">
        <v>5</v>
      </c>
      <c r="N81" s="15">
        <v>13</v>
      </c>
      <c r="O81" s="15">
        <v>2308</v>
      </c>
      <c r="P81" s="15">
        <v>2</v>
      </c>
      <c r="Q81" s="15">
        <v>4</v>
      </c>
      <c r="R81" s="15">
        <v>2</v>
      </c>
    </row>
    <row r="82" spans="2:18" s="4" customFormat="1" ht="15" customHeight="1">
      <c r="B82" s="16"/>
      <c r="C82" s="19"/>
      <c r="D82" s="20" t="s">
        <v>79</v>
      </c>
      <c r="E82" s="15">
        <v>7737</v>
      </c>
      <c r="F82" s="15">
        <v>3790</v>
      </c>
      <c r="G82" s="15">
        <v>3947</v>
      </c>
      <c r="H82" s="15">
        <v>0</v>
      </c>
      <c r="I82" s="15">
        <v>-2</v>
      </c>
      <c r="J82" s="15">
        <v>5</v>
      </c>
      <c r="K82" s="15">
        <v>7</v>
      </c>
      <c r="L82" s="15">
        <v>2</v>
      </c>
      <c r="M82" s="15">
        <v>21</v>
      </c>
      <c r="N82" s="15">
        <v>19</v>
      </c>
      <c r="O82" s="15">
        <v>2262</v>
      </c>
      <c r="P82" s="15">
        <v>1</v>
      </c>
      <c r="Q82" s="15">
        <v>7</v>
      </c>
      <c r="R82" s="15">
        <v>6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110307</v>
      </c>
      <c r="F84" s="11">
        <v>55073</v>
      </c>
      <c r="G84" s="11">
        <v>55234</v>
      </c>
      <c r="H84" s="11">
        <v>-67</v>
      </c>
      <c r="I84" s="11">
        <v>32</v>
      </c>
      <c r="J84" s="11">
        <v>79</v>
      </c>
      <c r="K84" s="11">
        <v>47</v>
      </c>
      <c r="L84" s="11">
        <v>-99</v>
      </c>
      <c r="M84" s="11">
        <v>377</v>
      </c>
      <c r="N84" s="11">
        <v>476</v>
      </c>
      <c r="O84" s="11">
        <v>36904</v>
      </c>
      <c r="P84" s="11">
        <v>-65</v>
      </c>
      <c r="Q84" s="11">
        <v>207</v>
      </c>
      <c r="R84" s="11">
        <v>272</v>
      </c>
    </row>
    <row r="85" spans="2:18" s="4" customFormat="1" ht="15" customHeight="1">
      <c r="B85" s="16"/>
      <c r="C85" s="19"/>
      <c r="D85" s="20" t="s">
        <v>81</v>
      </c>
      <c r="E85" s="15">
        <v>18695</v>
      </c>
      <c r="F85" s="15">
        <v>9522</v>
      </c>
      <c r="G85" s="15">
        <v>9173</v>
      </c>
      <c r="H85" s="15">
        <v>0</v>
      </c>
      <c r="I85" s="15">
        <v>14</v>
      </c>
      <c r="J85" s="15">
        <v>17</v>
      </c>
      <c r="K85" s="15">
        <v>3</v>
      </c>
      <c r="L85" s="15">
        <v>-14</v>
      </c>
      <c r="M85" s="15">
        <v>94</v>
      </c>
      <c r="N85" s="15">
        <v>108</v>
      </c>
      <c r="O85" s="15">
        <v>6072</v>
      </c>
      <c r="P85" s="15">
        <v>-29</v>
      </c>
      <c r="Q85" s="15">
        <v>41</v>
      </c>
      <c r="R85" s="15">
        <v>70</v>
      </c>
    </row>
    <row r="86" spans="2:18" s="4" customFormat="1" ht="15" customHeight="1">
      <c r="B86" s="16"/>
      <c r="C86" s="19"/>
      <c r="D86" s="20" t="s">
        <v>39</v>
      </c>
      <c r="E86" s="15">
        <v>21987</v>
      </c>
      <c r="F86" s="15">
        <v>10988</v>
      </c>
      <c r="G86" s="15">
        <v>10999</v>
      </c>
      <c r="H86" s="15">
        <v>-29</v>
      </c>
      <c r="I86" s="15">
        <v>8</v>
      </c>
      <c r="J86" s="15">
        <v>16</v>
      </c>
      <c r="K86" s="15">
        <v>8</v>
      </c>
      <c r="L86" s="15">
        <v>-37</v>
      </c>
      <c r="M86" s="15">
        <v>70</v>
      </c>
      <c r="N86" s="15">
        <v>107</v>
      </c>
      <c r="O86" s="15">
        <v>7039</v>
      </c>
      <c r="P86" s="15">
        <v>-31</v>
      </c>
      <c r="Q86" s="15">
        <v>38</v>
      </c>
      <c r="R86" s="15">
        <v>69</v>
      </c>
    </row>
    <row r="87" spans="2:18" s="4" customFormat="1" ht="15" customHeight="1">
      <c r="B87" s="16"/>
      <c r="C87" s="19"/>
      <c r="D87" s="20" t="s">
        <v>82</v>
      </c>
      <c r="E87" s="15">
        <v>31244</v>
      </c>
      <c r="F87" s="15">
        <v>15754</v>
      </c>
      <c r="G87" s="15">
        <v>15490</v>
      </c>
      <c r="H87" s="15">
        <v>-4</v>
      </c>
      <c r="I87" s="15">
        <v>-4</v>
      </c>
      <c r="J87" s="15">
        <v>14</v>
      </c>
      <c r="K87" s="15">
        <v>18</v>
      </c>
      <c r="L87" s="15">
        <v>0</v>
      </c>
      <c r="M87" s="15">
        <v>119</v>
      </c>
      <c r="N87" s="15">
        <v>119</v>
      </c>
      <c r="O87" s="15">
        <v>10277</v>
      </c>
      <c r="P87" s="15">
        <v>15</v>
      </c>
      <c r="Q87" s="15">
        <v>68</v>
      </c>
      <c r="R87" s="15">
        <v>53</v>
      </c>
    </row>
    <row r="88" spans="2:18" s="4" customFormat="1" ht="15" customHeight="1">
      <c r="B88" s="16"/>
      <c r="C88" s="19"/>
      <c r="D88" s="20" t="s">
        <v>83</v>
      </c>
      <c r="E88" s="15">
        <v>38381</v>
      </c>
      <c r="F88" s="15">
        <v>18809</v>
      </c>
      <c r="G88" s="15">
        <v>19572</v>
      </c>
      <c r="H88" s="15">
        <v>-34</v>
      </c>
      <c r="I88" s="15">
        <v>14</v>
      </c>
      <c r="J88" s="15">
        <v>32</v>
      </c>
      <c r="K88" s="15">
        <v>18</v>
      </c>
      <c r="L88" s="15">
        <v>-48</v>
      </c>
      <c r="M88" s="15">
        <v>94</v>
      </c>
      <c r="N88" s="15">
        <v>142</v>
      </c>
      <c r="O88" s="15">
        <v>13516</v>
      </c>
      <c r="P88" s="15">
        <v>-20</v>
      </c>
      <c r="Q88" s="15">
        <v>60</v>
      </c>
      <c r="R88" s="15">
        <v>80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89655</v>
      </c>
      <c r="F90" s="11">
        <v>44745</v>
      </c>
      <c r="G90" s="11">
        <v>44910</v>
      </c>
      <c r="H90" s="11">
        <v>-63</v>
      </c>
      <c r="I90" s="11">
        <v>32</v>
      </c>
      <c r="J90" s="11">
        <v>81</v>
      </c>
      <c r="K90" s="11">
        <v>49</v>
      </c>
      <c r="L90" s="11">
        <v>-95</v>
      </c>
      <c r="M90" s="11">
        <v>297</v>
      </c>
      <c r="N90" s="11">
        <v>392</v>
      </c>
      <c r="O90" s="11">
        <v>29137</v>
      </c>
      <c r="P90" s="11">
        <v>-82</v>
      </c>
      <c r="Q90" s="11">
        <v>152</v>
      </c>
      <c r="R90" s="11">
        <v>234</v>
      </c>
    </row>
    <row r="91" spans="2:18" s="4" customFormat="1" ht="15" customHeight="1">
      <c r="B91" s="16"/>
      <c r="C91" s="19"/>
      <c r="D91" s="20" t="s">
        <v>85</v>
      </c>
      <c r="E91" s="15">
        <v>14057</v>
      </c>
      <c r="F91" s="15">
        <v>7024</v>
      </c>
      <c r="G91" s="15">
        <v>7033</v>
      </c>
      <c r="H91" s="15">
        <v>1</v>
      </c>
      <c r="I91" s="15">
        <v>6</v>
      </c>
      <c r="J91" s="15">
        <v>13</v>
      </c>
      <c r="K91" s="15">
        <v>7</v>
      </c>
      <c r="L91" s="15">
        <v>-5</v>
      </c>
      <c r="M91" s="15">
        <v>45</v>
      </c>
      <c r="N91" s="15">
        <v>50</v>
      </c>
      <c r="O91" s="15">
        <v>4705</v>
      </c>
      <c r="P91" s="15">
        <v>-4</v>
      </c>
      <c r="Q91" s="15">
        <v>21</v>
      </c>
      <c r="R91" s="15">
        <v>25</v>
      </c>
    </row>
    <row r="92" spans="2:18" s="4" customFormat="1" ht="15" customHeight="1">
      <c r="B92" s="16"/>
      <c r="C92" s="19"/>
      <c r="D92" s="20" t="s">
        <v>86</v>
      </c>
      <c r="E92" s="15">
        <v>29533</v>
      </c>
      <c r="F92" s="15">
        <v>14957</v>
      </c>
      <c r="G92" s="15">
        <v>14576</v>
      </c>
      <c r="H92" s="15">
        <v>-16</v>
      </c>
      <c r="I92" s="15">
        <v>-1</v>
      </c>
      <c r="J92" s="15">
        <v>18</v>
      </c>
      <c r="K92" s="15">
        <v>19</v>
      </c>
      <c r="L92" s="15">
        <v>-15</v>
      </c>
      <c r="M92" s="15">
        <v>78</v>
      </c>
      <c r="N92" s="15">
        <v>93</v>
      </c>
      <c r="O92" s="15">
        <v>9636</v>
      </c>
      <c r="P92" s="15">
        <v>-2</v>
      </c>
      <c r="Q92" s="15">
        <v>44</v>
      </c>
      <c r="R92" s="15">
        <v>46</v>
      </c>
    </row>
    <row r="93" spans="2:18" s="4" customFormat="1" ht="15" customHeight="1">
      <c r="B93" s="16"/>
      <c r="C93" s="19"/>
      <c r="D93" s="20" t="s">
        <v>87</v>
      </c>
      <c r="E93" s="15">
        <v>18908</v>
      </c>
      <c r="F93" s="15">
        <v>9359</v>
      </c>
      <c r="G93" s="15">
        <v>9549</v>
      </c>
      <c r="H93" s="15">
        <v>-34</v>
      </c>
      <c r="I93" s="15">
        <v>-1</v>
      </c>
      <c r="J93" s="15">
        <v>13</v>
      </c>
      <c r="K93" s="15">
        <v>14</v>
      </c>
      <c r="L93" s="15">
        <v>-33</v>
      </c>
      <c r="M93" s="15">
        <v>69</v>
      </c>
      <c r="N93" s="15">
        <v>102</v>
      </c>
      <c r="O93" s="15">
        <v>6059</v>
      </c>
      <c r="P93" s="15">
        <v>-40</v>
      </c>
      <c r="Q93" s="15">
        <v>35</v>
      </c>
      <c r="R93" s="15">
        <v>75</v>
      </c>
    </row>
    <row r="94" spans="2:18" s="4" customFormat="1" ht="15" customHeight="1">
      <c r="B94" s="16"/>
      <c r="C94" s="19"/>
      <c r="D94" s="20" t="s">
        <v>88</v>
      </c>
      <c r="E94" s="15">
        <v>27157</v>
      </c>
      <c r="F94" s="15">
        <v>13405</v>
      </c>
      <c r="G94" s="15">
        <v>13752</v>
      </c>
      <c r="H94" s="15">
        <v>-14</v>
      </c>
      <c r="I94" s="15">
        <v>28</v>
      </c>
      <c r="J94" s="15">
        <v>37</v>
      </c>
      <c r="K94" s="15">
        <v>9</v>
      </c>
      <c r="L94" s="15">
        <v>-42</v>
      </c>
      <c r="M94" s="15">
        <v>105</v>
      </c>
      <c r="N94" s="15">
        <v>147</v>
      </c>
      <c r="O94" s="15">
        <v>8737</v>
      </c>
      <c r="P94" s="15">
        <v>-36</v>
      </c>
      <c r="Q94" s="15">
        <v>52</v>
      </c>
      <c r="R94" s="15">
        <v>88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21590</v>
      </c>
      <c r="F96" s="11">
        <v>10514</v>
      </c>
      <c r="G96" s="11">
        <v>11076</v>
      </c>
      <c r="H96" s="11">
        <v>-71</v>
      </c>
      <c r="I96" s="11">
        <v>-8</v>
      </c>
      <c r="J96" s="11">
        <v>15</v>
      </c>
      <c r="K96" s="11">
        <v>23</v>
      </c>
      <c r="L96" s="11">
        <v>-63</v>
      </c>
      <c r="M96" s="11">
        <v>46</v>
      </c>
      <c r="N96" s="11">
        <v>109</v>
      </c>
      <c r="O96" s="11">
        <v>7546</v>
      </c>
      <c r="P96" s="11">
        <v>1</v>
      </c>
      <c r="Q96" s="11">
        <v>17</v>
      </c>
      <c r="R96" s="11">
        <v>16</v>
      </c>
    </row>
    <row r="97" spans="2:18" s="4" customFormat="1" ht="15" customHeight="1">
      <c r="B97" s="16"/>
      <c r="C97" s="19"/>
      <c r="D97" s="20" t="s">
        <v>90</v>
      </c>
      <c r="E97" s="15">
        <v>21590</v>
      </c>
      <c r="F97" s="15">
        <v>10514</v>
      </c>
      <c r="G97" s="15">
        <v>11076</v>
      </c>
      <c r="H97" s="15">
        <v>-71</v>
      </c>
      <c r="I97" s="15">
        <v>-8</v>
      </c>
      <c r="J97" s="15">
        <v>15</v>
      </c>
      <c r="K97" s="15">
        <v>23</v>
      </c>
      <c r="L97" s="15">
        <v>-63</v>
      </c>
      <c r="M97" s="15">
        <v>46</v>
      </c>
      <c r="N97" s="15">
        <v>109</v>
      </c>
      <c r="O97" s="15">
        <v>7546</v>
      </c>
      <c r="P97" s="15">
        <v>1</v>
      </c>
      <c r="Q97" s="15">
        <v>17</v>
      </c>
      <c r="R97" s="15">
        <v>16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107878</v>
      </c>
      <c r="F99" s="11">
        <v>54800</v>
      </c>
      <c r="G99" s="11">
        <v>53078</v>
      </c>
      <c r="H99" s="11">
        <v>-18</v>
      </c>
      <c r="I99" s="11">
        <v>16</v>
      </c>
      <c r="J99" s="11">
        <v>73</v>
      </c>
      <c r="K99" s="11">
        <v>57</v>
      </c>
      <c r="L99" s="11">
        <v>-34</v>
      </c>
      <c r="M99" s="11">
        <v>516</v>
      </c>
      <c r="N99" s="11">
        <v>550</v>
      </c>
      <c r="O99" s="11">
        <v>36999</v>
      </c>
      <c r="P99" s="11">
        <v>-12</v>
      </c>
      <c r="Q99" s="11">
        <v>276</v>
      </c>
      <c r="R99" s="11">
        <v>288</v>
      </c>
    </row>
    <row r="100" spans="2:18" s="4" customFormat="1" ht="15" customHeight="1">
      <c r="B100" s="16"/>
      <c r="C100" s="19"/>
      <c r="D100" s="20" t="s">
        <v>92</v>
      </c>
      <c r="E100" s="15">
        <v>15921</v>
      </c>
      <c r="F100" s="15">
        <v>7917</v>
      </c>
      <c r="G100" s="15">
        <v>8004</v>
      </c>
      <c r="H100" s="15">
        <v>10</v>
      </c>
      <c r="I100" s="15">
        <v>-5</v>
      </c>
      <c r="J100" s="15">
        <v>5</v>
      </c>
      <c r="K100" s="15">
        <v>10</v>
      </c>
      <c r="L100" s="15">
        <v>15</v>
      </c>
      <c r="M100" s="15">
        <v>54</v>
      </c>
      <c r="N100" s="15">
        <v>39</v>
      </c>
      <c r="O100" s="15">
        <v>4708</v>
      </c>
      <c r="P100" s="15">
        <v>-1</v>
      </c>
      <c r="Q100" s="15">
        <v>22</v>
      </c>
      <c r="R100" s="15">
        <v>23</v>
      </c>
    </row>
    <row r="101" spans="2:18" s="4" customFormat="1" ht="15" customHeight="1">
      <c r="B101" s="16"/>
      <c r="C101" s="19"/>
      <c r="D101" s="20" t="s">
        <v>93</v>
      </c>
      <c r="E101" s="15">
        <v>11352</v>
      </c>
      <c r="F101" s="15">
        <v>5661</v>
      </c>
      <c r="G101" s="15">
        <v>5691</v>
      </c>
      <c r="H101" s="15">
        <v>10</v>
      </c>
      <c r="I101" s="15">
        <v>0</v>
      </c>
      <c r="J101" s="15">
        <v>8</v>
      </c>
      <c r="K101" s="15">
        <v>8</v>
      </c>
      <c r="L101" s="15">
        <v>10</v>
      </c>
      <c r="M101" s="15">
        <v>38</v>
      </c>
      <c r="N101" s="15">
        <v>28</v>
      </c>
      <c r="O101" s="15">
        <v>3515</v>
      </c>
      <c r="P101" s="15">
        <v>4</v>
      </c>
      <c r="Q101" s="15">
        <v>20</v>
      </c>
      <c r="R101" s="15">
        <v>16</v>
      </c>
    </row>
    <row r="102" spans="2:18" s="4" customFormat="1" ht="15" customHeight="1">
      <c r="B102" s="16"/>
      <c r="C102" s="19"/>
      <c r="D102" s="20" t="s">
        <v>94</v>
      </c>
      <c r="E102" s="15">
        <v>11663</v>
      </c>
      <c r="F102" s="15">
        <v>5800</v>
      </c>
      <c r="G102" s="15">
        <v>5863</v>
      </c>
      <c r="H102" s="15">
        <v>4</v>
      </c>
      <c r="I102" s="15">
        <v>-1</v>
      </c>
      <c r="J102" s="15">
        <v>8</v>
      </c>
      <c r="K102" s="15">
        <v>9</v>
      </c>
      <c r="L102" s="15">
        <v>5</v>
      </c>
      <c r="M102" s="15">
        <v>34</v>
      </c>
      <c r="N102" s="15">
        <v>29</v>
      </c>
      <c r="O102" s="15">
        <v>3630</v>
      </c>
      <c r="P102" s="15">
        <v>4</v>
      </c>
      <c r="Q102" s="15">
        <v>15</v>
      </c>
      <c r="R102" s="15">
        <v>11</v>
      </c>
    </row>
    <row r="103" spans="2:18" s="4" customFormat="1" ht="15" customHeight="1">
      <c r="B103" s="16"/>
      <c r="C103" s="19"/>
      <c r="D103" s="20" t="s">
        <v>95</v>
      </c>
      <c r="E103" s="15">
        <v>41248</v>
      </c>
      <c r="F103" s="15">
        <v>21543</v>
      </c>
      <c r="G103" s="15">
        <v>19705</v>
      </c>
      <c r="H103" s="15">
        <v>-40</v>
      </c>
      <c r="I103" s="15">
        <v>8</v>
      </c>
      <c r="J103" s="15">
        <v>32</v>
      </c>
      <c r="K103" s="15">
        <v>24</v>
      </c>
      <c r="L103" s="15">
        <v>-48</v>
      </c>
      <c r="M103" s="15">
        <v>306</v>
      </c>
      <c r="N103" s="15">
        <v>354</v>
      </c>
      <c r="O103" s="15">
        <v>16288</v>
      </c>
      <c r="P103" s="15">
        <v>-18</v>
      </c>
      <c r="Q103" s="15">
        <v>182</v>
      </c>
      <c r="R103" s="15">
        <v>200</v>
      </c>
    </row>
    <row r="104" spans="2:18" s="4" customFormat="1" ht="15" customHeight="1">
      <c r="B104" s="16"/>
      <c r="C104" s="19"/>
      <c r="D104" s="20" t="s">
        <v>96</v>
      </c>
      <c r="E104" s="15">
        <v>27694</v>
      </c>
      <c r="F104" s="15">
        <v>13879</v>
      </c>
      <c r="G104" s="15">
        <v>13815</v>
      </c>
      <c r="H104" s="15">
        <v>-2</v>
      </c>
      <c r="I104" s="15">
        <v>14</v>
      </c>
      <c r="J104" s="15">
        <v>20</v>
      </c>
      <c r="K104" s="15">
        <v>6</v>
      </c>
      <c r="L104" s="15">
        <v>-16</v>
      </c>
      <c r="M104" s="15">
        <v>84</v>
      </c>
      <c r="N104" s="15">
        <v>100</v>
      </c>
      <c r="O104" s="15">
        <v>8858</v>
      </c>
      <c r="P104" s="15">
        <v>-1</v>
      </c>
      <c r="Q104" s="15">
        <v>37</v>
      </c>
      <c r="R104" s="15">
        <v>38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P5:P6"/>
    <mergeCell ref="Q5:Q6"/>
    <mergeCell ref="R5:R6"/>
    <mergeCell ref="O3:R4"/>
    <mergeCell ref="O5:O6"/>
    <mergeCell ref="H5:H6"/>
    <mergeCell ref="I5:K5"/>
    <mergeCell ref="L5:N5"/>
    <mergeCell ref="E3:N4"/>
    <mergeCell ref="E5:E6"/>
    <mergeCell ref="F5:F6"/>
    <mergeCell ref="G5:G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5:D55"/>
    <mergeCell ref="C61:D61"/>
    <mergeCell ref="C96:D96"/>
    <mergeCell ref="C99:D99"/>
    <mergeCell ref="C64:D64"/>
    <mergeCell ref="C74:D74"/>
    <mergeCell ref="C84:D84"/>
    <mergeCell ref="C90:D9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  <col min="19" max="19" width="1.75390625" style="0" customWidth="1"/>
  </cols>
  <sheetData>
    <row r="1" spans="2:18" ht="14.25" customHeight="1">
      <c r="B1" s="1" t="s">
        <v>106</v>
      </c>
      <c r="C1" s="2"/>
      <c r="D1" s="2"/>
      <c r="R1" s="27"/>
    </row>
    <row r="2" ht="12" customHeight="1">
      <c r="R2" s="3" t="str">
        <f>"平成１６年９月１日現在　　"</f>
        <v>平成１６年９月１日現在　　</v>
      </c>
    </row>
    <row r="3" spans="2:18" s="4" customFormat="1" ht="12" customHeight="1">
      <c r="B3" s="42"/>
      <c r="C3" s="31"/>
      <c r="D3" s="32"/>
      <c r="E3" s="30" t="s">
        <v>0</v>
      </c>
      <c r="F3" s="31"/>
      <c r="G3" s="31"/>
      <c r="H3" s="31"/>
      <c r="I3" s="31"/>
      <c r="J3" s="31"/>
      <c r="K3" s="31"/>
      <c r="L3" s="31"/>
      <c r="M3" s="31"/>
      <c r="N3" s="32"/>
      <c r="O3" s="30" t="s">
        <v>1</v>
      </c>
      <c r="P3" s="31"/>
      <c r="Q3" s="31"/>
      <c r="R3" s="32"/>
    </row>
    <row r="4" spans="2:18" s="4" customFormat="1" ht="12" customHeight="1">
      <c r="B4" s="43"/>
      <c r="C4" s="44"/>
      <c r="D4" s="45"/>
      <c r="E4" s="33"/>
      <c r="F4" s="34"/>
      <c r="G4" s="34"/>
      <c r="H4" s="34"/>
      <c r="I4" s="34"/>
      <c r="J4" s="34"/>
      <c r="K4" s="34"/>
      <c r="L4" s="34"/>
      <c r="M4" s="34"/>
      <c r="N4" s="35"/>
      <c r="O4" s="33"/>
      <c r="P4" s="34"/>
      <c r="Q4" s="34"/>
      <c r="R4" s="35"/>
    </row>
    <row r="5" spans="2:18" s="4" customFormat="1" ht="12" customHeight="1">
      <c r="B5" s="43"/>
      <c r="C5" s="44"/>
      <c r="D5" s="45"/>
      <c r="E5" s="38" t="s">
        <v>2</v>
      </c>
      <c r="F5" s="38" t="s">
        <v>3</v>
      </c>
      <c r="G5" s="38" t="s">
        <v>4</v>
      </c>
      <c r="H5" s="28" t="s">
        <v>5</v>
      </c>
      <c r="I5" s="36" t="s">
        <v>6</v>
      </c>
      <c r="J5" s="37"/>
      <c r="K5" s="37"/>
      <c r="L5" s="36" t="s">
        <v>7</v>
      </c>
      <c r="M5" s="37"/>
      <c r="N5" s="37"/>
      <c r="O5" s="28" t="s">
        <v>2</v>
      </c>
      <c r="P5" s="28" t="s">
        <v>5</v>
      </c>
      <c r="Q5" s="28" t="s">
        <v>8</v>
      </c>
      <c r="R5" s="28" t="s">
        <v>9</v>
      </c>
    </row>
    <row r="6" spans="2:18" s="4" customFormat="1" ht="12" customHeight="1">
      <c r="B6" s="33"/>
      <c r="C6" s="34"/>
      <c r="D6" s="35"/>
      <c r="E6" s="39"/>
      <c r="F6" s="39"/>
      <c r="G6" s="39"/>
      <c r="H6" s="29"/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9"/>
      <c r="P6" s="29"/>
      <c r="Q6" s="29"/>
      <c r="R6" s="29"/>
    </row>
    <row r="7" spans="2:18" s="4" customFormat="1" ht="15.75" customHeight="1">
      <c r="B7" s="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4" customFormat="1" ht="15.75" customHeight="1">
      <c r="B8" s="46" t="s">
        <v>16</v>
      </c>
      <c r="C8" s="47"/>
      <c r="D8" s="48"/>
      <c r="E8" s="11">
        <v>2033739</v>
      </c>
      <c r="F8" s="11">
        <v>1003000</v>
      </c>
      <c r="G8" s="11">
        <v>1030739</v>
      </c>
      <c r="H8" s="11">
        <v>-340</v>
      </c>
      <c r="I8" s="11">
        <v>391</v>
      </c>
      <c r="J8" s="11">
        <v>1710</v>
      </c>
      <c r="K8" s="11">
        <v>1319</v>
      </c>
      <c r="L8" s="11">
        <v>-731</v>
      </c>
      <c r="M8" s="11">
        <v>6992</v>
      </c>
      <c r="N8" s="11">
        <v>7723</v>
      </c>
      <c r="O8" s="11">
        <v>731665</v>
      </c>
      <c r="P8" s="11">
        <v>-303</v>
      </c>
      <c r="Q8" s="11">
        <v>4281</v>
      </c>
      <c r="R8" s="11">
        <v>4584</v>
      </c>
    </row>
    <row r="9" spans="2:18" s="4" customFormat="1" ht="15.75" customHeight="1">
      <c r="B9" s="46" t="s">
        <v>17</v>
      </c>
      <c r="C9" s="49"/>
      <c r="D9" s="41"/>
      <c r="E9" s="11">
        <v>1253217</v>
      </c>
      <c r="F9" s="11">
        <v>616770</v>
      </c>
      <c r="G9" s="11">
        <v>636447</v>
      </c>
      <c r="H9" s="11">
        <v>-438</v>
      </c>
      <c r="I9" s="11">
        <v>319</v>
      </c>
      <c r="J9" s="11">
        <v>1133</v>
      </c>
      <c r="K9" s="11">
        <v>814</v>
      </c>
      <c r="L9" s="11">
        <v>-757</v>
      </c>
      <c r="M9" s="11">
        <v>4366</v>
      </c>
      <c r="N9" s="11">
        <v>5123</v>
      </c>
      <c r="O9" s="11">
        <v>472766</v>
      </c>
      <c r="P9" s="11">
        <v>-384</v>
      </c>
      <c r="Q9" s="11">
        <v>3014</v>
      </c>
      <c r="R9" s="11">
        <v>3398</v>
      </c>
    </row>
    <row r="10" spans="2:18" s="4" customFormat="1" ht="15.75" customHeight="1">
      <c r="B10" s="46" t="s">
        <v>18</v>
      </c>
      <c r="C10" s="49"/>
      <c r="D10" s="41"/>
      <c r="E10" s="11">
        <v>780522</v>
      </c>
      <c r="F10" s="11">
        <v>386230</v>
      </c>
      <c r="G10" s="11">
        <v>394292</v>
      </c>
      <c r="H10" s="11">
        <v>98</v>
      </c>
      <c r="I10" s="11">
        <v>72</v>
      </c>
      <c r="J10" s="11">
        <v>577</v>
      </c>
      <c r="K10" s="11">
        <v>505</v>
      </c>
      <c r="L10" s="11">
        <v>26</v>
      </c>
      <c r="M10" s="11">
        <v>2626</v>
      </c>
      <c r="N10" s="11">
        <v>2600</v>
      </c>
      <c r="O10" s="11">
        <v>258899</v>
      </c>
      <c r="P10" s="11">
        <v>81</v>
      </c>
      <c r="Q10" s="11">
        <v>1267</v>
      </c>
      <c r="R10" s="11">
        <v>1186</v>
      </c>
    </row>
    <row r="11" spans="2:18" s="4" customFormat="1" ht="15.75" customHeight="1">
      <c r="B11" s="10"/>
      <c r="C11" s="12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4" customFormat="1" ht="15.75" customHeight="1">
      <c r="B12" s="14"/>
      <c r="C12" s="40" t="s">
        <v>19</v>
      </c>
      <c r="D12" s="41"/>
      <c r="E12" s="15">
        <v>284229</v>
      </c>
      <c r="F12" s="15">
        <v>138823</v>
      </c>
      <c r="G12" s="15">
        <v>145406</v>
      </c>
      <c r="H12" s="15">
        <v>-146</v>
      </c>
      <c r="I12" s="15">
        <v>37</v>
      </c>
      <c r="J12" s="15">
        <v>224</v>
      </c>
      <c r="K12" s="15">
        <v>187</v>
      </c>
      <c r="L12" s="15">
        <v>-183</v>
      </c>
      <c r="M12" s="15">
        <v>919</v>
      </c>
      <c r="N12" s="15">
        <v>1102</v>
      </c>
      <c r="O12" s="15">
        <v>110952</v>
      </c>
      <c r="P12" s="15">
        <v>-72</v>
      </c>
      <c r="Q12" s="15">
        <v>833</v>
      </c>
      <c r="R12" s="15">
        <v>905</v>
      </c>
    </row>
    <row r="13" spans="2:18" s="4" customFormat="1" ht="15.75" customHeight="1">
      <c r="B13" s="14"/>
      <c r="C13" s="40" t="s">
        <v>20</v>
      </c>
      <c r="D13" s="41"/>
      <c r="E13" s="15">
        <v>242632</v>
      </c>
      <c r="F13" s="15">
        <v>119230</v>
      </c>
      <c r="G13" s="15">
        <v>123402</v>
      </c>
      <c r="H13" s="15">
        <v>82</v>
      </c>
      <c r="I13" s="15">
        <v>173</v>
      </c>
      <c r="J13" s="15">
        <v>332</v>
      </c>
      <c r="K13" s="15">
        <v>159</v>
      </c>
      <c r="L13" s="15">
        <v>-91</v>
      </c>
      <c r="M13" s="15">
        <v>862</v>
      </c>
      <c r="N13" s="15">
        <v>953</v>
      </c>
      <c r="O13" s="15">
        <v>95304</v>
      </c>
      <c r="P13" s="15">
        <v>-15</v>
      </c>
      <c r="Q13" s="15">
        <v>522</v>
      </c>
      <c r="R13" s="15">
        <v>537</v>
      </c>
    </row>
    <row r="14" spans="2:18" s="4" customFormat="1" ht="15.75" customHeight="1">
      <c r="B14" s="16"/>
      <c r="C14" s="40" t="s">
        <v>21</v>
      </c>
      <c r="D14" s="41"/>
      <c r="E14" s="15">
        <v>111265</v>
      </c>
      <c r="F14" s="15">
        <v>53744</v>
      </c>
      <c r="G14" s="15">
        <v>57521</v>
      </c>
      <c r="H14" s="15">
        <v>-150</v>
      </c>
      <c r="I14" s="15">
        <v>-19</v>
      </c>
      <c r="J14" s="15">
        <v>61</v>
      </c>
      <c r="K14" s="15">
        <v>80</v>
      </c>
      <c r="L14" s="15">
        <v>-131</v>
      </c>
      <c r="M14" s="15">
        <v>288</v>
      </c>
      <c r="N14" s="15">
        <v>419</v>
      </c>
      <c r="O14" s="15">
        <v>42417</v>
      </c>
      <c r="P14" s="15">
        <v>-59</v>
      </c>
      <c r="Q14" s="15">
        <v>251</v>
      </c>
      <c r="R14" s="15">
        <v>310</v>
      </c>
    </row>
    <row r="15" spans="2:18" s="4" customFormat="1" ht="15.75" customHeight="1">
      <c r="B15" s="16"/>
      <c r="C15" s="40" t="s">
        <v>22</v>
      </c>
      <c r="D15" s="41"/>
      <c r="E15" s="15">
        <v>130515</v>
      </c>
      <c r="F15" s="15">
        <v>65168</v>
      </c>
      <c r="G15" s="15">
        <v>65347</v>
      </c>
      <c r="H15" s="15">
        <v>42</v>
      </c>
      <c r="I15" s="15">
        <v>37</v>
      </c>
      <c r="J15" s="15">
        <v>118</v>
      </c>
      <c r="K15" s="15">
        <v>81</v>
      </c>
      <c r="L15" s="15">
        <v>5</v>
      </c>
      <c r="M15" s="15">
        <v>680</v>
      </c>
      <c r="N15" s="15">
        <v>675</v>
      </c>
      <c r="O15" s="15">
        <v>49678</v>
      </c>
      <c r="P15" s="15">
        <v>12</v>
      </c>
      <c r="Q15" s="15">
        <v>435</v>
      </c>
      <c r="R15" s="15">
        <v>423</v>
      </c>
    </row>
    <row r="16" spans="2:18" s="4" customFormat="1" ht="15.75" customHeight="1">
      <c r="B16" s="16"/>
      <c r="C16" s="40" t="s">
        <v>23</v>
      </c>
      <c r="D16" s="41"/>
      <c r="E16" s="15">
        <v>151585</v>
      </c>
      <c r="F16" s="15">
        <v>76575</v>
      </c>
      <c r="G16" s="15">
        <v>75010</v>
      </c>
      <c r="H16" s="15">
        <v>-341</v>
      </c>
      <c r="I16" s="15">
        <v>73</v>
      </c>
      <c r="J16" s="15">
        <v>152</v>
      </c>
      <c r="K16" s="15">
        <v>79</v>
      </c>
      <c r="L16" s="15">
        <v>-414</v>
      </c>
      <c r="M16" s="15">
        <v>748</v>
      </c>
      <c r="N16" s="15">
        <v>1162</v>
      </c>
      <c r="O16" s="15">
        <v>57742</v>
      </c>
      <c r="P16" s="15">
        <v>-315</v>
      </c>
      <c r="Q16" s="15">
        <v>513</v>
      </c>
      <c r="R16" s="15">
        <v>828</v>
      </c>
    </row>
    <row r="17" spans="2:18" s="4" customFormat="1" ht="15.75" customHeight="1">
      <c r="B17" s="16"/>
      <c r="C17" s="40" t="s">
        <v>24</v>
      </c>
      <c r="D17" s="41"/>
      <c r="E17" s="15">
        <v>45576</v>
      </c>
      <c r="F17" s="15">
        <v>22026</v>
      </c>
      <c r="G17" s="15">
        <v>23550</v>
      </c>
      <c r="H17" s="15">
        <v>-11</v>
      </c>
      <c r="I17" s="15">
        <v>-5</v>
      </c>
      <c r="J17" s="15">
        <v>36</v>
      </c>
      <c r="K17" s="15">
        <v>41</v>
      </c>
      <c r="L17" s="15">
        <v>-6</v>
      </c>
      <c r="M17" s="15">
        <v>103</v>
      </c>
      <c r="N17" s="15">
        <v>109</v>
      </c>
      <c r="O17" s="15">
        <v>16278</v>
      </c>
      <c r="P17" s="15">
        <v>-4</v>
      </c>
      <c r="Q17" s="15">
        <v>58</v>
      </c>
      <c r="R17" s="15">
        <v>62</v>
      </c>
    </row>
    <row r="18" spans="2:18" s="4" customFormat="1" ht="15.75" customHeight="1">
      <c r="B18" s="16"/>
      <c r="C18" s="40" t="s">
        <v>25</v>
      </c>
      <c r="D18" s="41"/>
      <c r="E18" s="15">
        <v>79680</v>
      </c>
      <c r="F18" s="15">
        <v>39803</v>
      </c>
      <c r="G18" s="15">
        <v>39877</v>
      </c>
      <c r="H18" s="15">
        <v>73</v>
      </c>
      <c r="I18" s="15">
        <v>-2</v>
      </c>
      <c r="J18" s="15">
        <v>51</v>
      </c>
      <c r="K18" s="15">
        <v>53</v>
      </c>
      <c r="L18" s="15">
        <v>75</v>
      </c>
      <c r="M18" s="15">
        <v>287</v>
      </c>
      <c r="N18" s="15">
        <v>212</v>
      </c>
      <c r="O18" s="15">
        <v>28967</v>
      </c>
      <c r="P18" s="15">
        <v>66</v>
      </c>
      <c r="Q18" s="15">
        <v>154</v>
      </c>
      <c r="R18" s="15">
        <v>88</v>
      </c>
    </row>
    <row r="19" spans="2:18" s="4" customFormat="1" ht="15.75" customHeight="1">
      <c r="B19" s="16"/>
      <c r="C19" s="40" t="s">
        <v>26</v>
      </c>
      <c r="D19" s="41"/>
      <c r="E19" s="15">
        <v>48125</v>
      </c>
      <c r="F19" s="15">
        <v>23421</v>
      </c>
      <c r="G19" s="15">
        <v>24704</v>
      </c>
      <c r="H19" s="15">
        <v>-17</v>
      </c>
      <c r="I19" s="15">
        <v>6</v>
      </c>
      <c r="J19" s="15">
        <v>41</v>
      </c>
      <c r="K19" s="15">
        <v>35</v>
      </c>
      <c r="L19" s="15">
        <v>-23</v>
      </c>
      <c r="M19" s="15">
        <v>150</v>
      </c>
      <c r="N19" s="15">
        <v>173</v>
      </c>
      <c r="O19" s="15">
        <v>17064</v>
      </c>
      <c r="P19" s="15">
        <v>-17</v>
      </c>
      <c r="Q19" s="15">
        <v>85</v>
      </c>
      <c r="R19" s="15">
        <v>102</v>
      </c>
    </row>
    <row r="20" spans="2:18" s="4" customFormat="1" ht="15.75" customHeight="1">
      <c r="B20" s="16"/>
      <c r="C20" s="40" t="s">
        <v>27</v>
      </c>
      <c r="D20" s="41"/>
      <c r="E20" s="15">
        <v>63111</v>
      </c>
      <c r="F20" s="15">
        <v>31001</v>
      </c>
      <c r="G20" s="15">
        <v>32110</v>
      </c>
      <c r="H20" s="15">
        <v>-1</v>
      </c>
      <c r="I20" s="15">
        <v>9</v>
      </c>
      <c r="J20" s="15">
        <v>43</v>
      </c>
      <c r="K20" s="15">
        <v>34</v>
      </c>
      <c r="L20" s="15">
        <v>-10</v>
      </c>
      <c r="M20" s="15">
        <v>126</v>
      </c>
      <c r="N20" s="15">
        <v>136</v>
      </c>
      <c r="O20" s="15">
        <v>21616</v>
      </c>
      <c r="P20" s="15">
        <v>-9</v>
      </c>
      <c r="Q20" s="15">
        <v>75</v>
      </c>
      <c r="R20" s="15">
        <v>84</v>
      </c>
    </row>
    <row r="21" spans="2:18" s="4" customFormat="1" ht="15.75" customHeight="1">
      <c r="B21" s="16"/>
      <c r="C21" s="40" t="s">
        <v>28</v>
      </c>
      <c r="D21" s="41"/>
      <c r="E21" s="15">
        <v>49244</v>
      </c>
      <c r="F21" s="15">
        <v>24012</v>
      </c>
      <c r="G21" s="15">
        <v>25232</v>
      </c>
      <c r="H21" s="15">
        <v>23</v>
      </c>
      <c r="I21" s="15">
        <v>1</v>
      </c>
      <c r="J21" s="15">
        <v>40</v>
      </c>
      <c r="K21" s="15">
        <v>39</v>
      </c>
      <c r="L21" s="15">
        <v>22</v>
      </c>
      <c r="M21" s="15">
        <v>102</v>
      </c>
      <c r="N21" s="15">
        <v>80</v>
      </c>
      <c r="O21" s="15">
        <v>16485</v>
      </c>
      <c r="P21" s="15">
        <v>7</v>
      </c>
      <c r="Q21" s="15">
        <v>53</v>
      </c>
      <c r="R21" s="15">
        <v>46</v>
      </c>
    </row>
    <row r="22" spans="2:18" s="4" customFormat="1" ht="15.75" customHeight="1">
      <c r="B22" s="16"/>
      <c r="C22" s="40" t="s">
        <v>29</v>
      </c>
      <c r="D22" s="41"/>
      <c r="E22" s="15">
        <v>47255</v>
      </c>
      <c r="F22" s="15">
        <v>22967</v>
      </c>
      <c r="G22" s="15">
        <v>24288</v>
      </c>
      <c r="H22" s="15">
        <v>8</v>
      </c>
      <c r="I22" s="15">
        <v>9</v>
      </c>
      <c r="J22" s="15">
        <v>35</v>
      </c>
      <c r="K22" s="15">
        <v>26</v>
      </c>
      <c r="L22" s="15">
        <v>-1</v>
      </c>
      <c r="M22" s="15">
        <v>101</v>
      </c>
      <c r="N22" s="15">
        <v>102</v>
      </c>
      <c r="O22" s="15">
        <v>16263</v>
      </c>
      <c r="P22" s="15">
        <v>22</v>
      </c>
      <c r="Q22" s="15">
        <v>35</v>
      </c>
      <c r="R22" s="15">
        <v>13</v>
      </c>
    </row>
    <row r="23" spans="2:18" s="4" customFormat="1" ht="15.75" customHeight="1">
      <c r="B23" s="46"/>
      <c r="C23" s="47"/>
      <c r="D23" s="4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4" customFormat="1" ht="15.75" customHeight="1">
      <c r="B24" s="10"/>
      <c r="C24" s="50" t="s">
        <v>30</v>
      </c>
      <c r="D24" s="48"/>
      <c r="E24" s="11">
        <v>104052</v>
      </c>
      <c r="F24" s="11">
        <v>51323</v>
      </c>
      <c r="G24" s="11">
        <v>52729</v>
      </c>
      <c r="H24" s="11">
        <v>40</v>
      </c>
      <c r="I24" s="11">
        <v>9</v>
      </c>
      <c r="J24" s="11">
        <v>75</v>
      </c>
      <c r="K24" s="11">
        <v>66</v>
      </c>
      <c r="L24" s="11">
        <v>31</v>
      </c>
      <c r="M24" s="11">
        <v>291</v>
      </c>
      <c r="N24" s="11">
        <v>260</v>
      </c>
      <c r="O24" s="11">
        <v>31400</v>
      </c>
      <c r="P24" s="11">
        <v>29</v>
      </c>
      <c r="Q24" s="11">
        <v>124</v>
      </c>
      <c r="R24" s="11">
        <v>95</v>
      </c>
    </row>
    <row r="25" spans="2:18" s="4" customFormat="1" ht="15.75" customHeight="1">
      <c r="B25" s="16"/>
      <c r="C25" s="17"/>
      <c r="D25" s="18" t="s">
        <v>31</v>
      </c>
      <c r="E25" s="15">
        <v>10191</v>
      </c>
      <c r="F25" s="15">
        <v>5037</v>
      </c>
      <c r="G25" s="15">
        <v>5154</v>
      </c>
      <c r="H25" s="15">
        <v>2</v>
      </c>
      <c r="I25" s="15">
        <v>-7</v>
      </c>
      <c r="J25" s="15">
        <v>3</v>
      </c>
      <c r="K25" s="15">
        <v>10</v>
      </c>
      <c r="L25" s="15">
        <v>9</v>
      </c>
      <c r="M25" s="15">
        <v>20</v>
      </c>
      <c r="N25" s="15">
        <v>11</v>
      </c>
      <c r="O25" s="15">
        <v>2839</v>
      </c>
      <c r="P25" s="15">
        <v>2</v>
      </c>
      <c r="Q25" s="15">
        <v>6</v>
      </c>
      <c r="R25" s="15">
        <v>4</v>
      </c>
    </row>
    <row r="26" spans="2:18" s="4" customFormat="1" ht="15.75" customHeight="1">
      <c r="B26" s="16"/>
      <c r="C26" s="17"/>
      <c r="D26" s="18" t="s">
        <v>32</v>
      </c>
      <c r="E26" s="15">
        <v>12168</v>
      </c>
      <c r="F26" s="15">
        <v>6065</v>
      </c>
      <c r="G26" s="15">
        <v>6103</v>
      </c>
      <c r="H26" s="15">
        <v>-11</v>
      </c>
      <c r="I26" s="15">
        <v>-3</v>
      </c>
      <c r="J26" s="15">
        <v>5</v>
      </c>
      <c r="K26" s="15">
        <v>8</v>
      </c>
      <c r="L26" s="15">
        <v>-8</v>
      </c>
      <c r="M26" s="15">
        <v>19</v>
      </c>
      <c r="N26" s="15">
        <v>27</v>
      </c>
      <c r="O26" s="15">
        <v>3508</v>
      </c>
      <c r="P26" s="15">
        <v>-2</v>
      </c>
      <c r="Q26" s="15">
        <v>7</v>
      </c>
      <c r="R26" s="15">
        <v>9</v>
      </c>
    </row>
    <row r="27" spans="2:18" s="4" customFormat="1" ht="15.75" customHeight="1">
      <c r="B27" s="16"/>
      <c r="C27" s="17"/>
      <c r="D27" s="18" t="s">
        <v>33</v>
      </c>
      <c r="E27" s="15">
        <v>22366</v>
      </c>
      <c r="F27" s="15">
        <v>11037</v>
      </c>
      <c r="G27" s="15">
        <v>11329</v>
      </c>
      <c r="H27" s="15">
        <v>27</v>
      </c>
      <c r="I27" s="15">
        <v>12</v>
      </c>
      <c r="J27" s="15">
        <v>25</v>
      </c>
      <c r="K27" s="15">
        <v>13</v>
      </c>
      <c r="L27" s="15">
        <v>15</v>
      </c>
      <c r="M27" s="15">
        <v>82</v>
      </c>
      <c r="N27" s="15">
        <v>67</v>
      </c>
      <c r="O27" s="15">
        <v>6919</v>
      </c>
      <c r="P27" s="15">
        <v>5</v>
      </c>
      <c r="Q27" s="15">
        <v>34</v>
      </c>
      <c r="R27" s="15">
        <v>29</v>
      </c>
    </row>
    <row r="28" spans="2:18" s="4" customFormat="1" ht="15.75" customHeight="1">
      <c r="B28" s="16"/>
      <c r="C28" s="17"/>
      <c r="D28" s="18" t="s">
        <v>34</v>
      </c>
      <c r="E28" s="15">
        <v>17078</v>
      </c>
      <c r="F28" s="15">
        <v>8414</v>
      </c>
      <c r="G28" s="15">
        <v>8664</v>
      </c>
      <c r="H28" s="15">
        <v>13</v>
      </c>
      <c r="I28" s="15">
        <v>2</v>
      </c>
      <c r="J28" s="15">
        <v>11</v>
      </c>
      <c r="K28" s="15">
        <v>9</v>
      </c>
      <c r="L28" s="15">
        <v>11</v>
      </c>
      <c r="M28" s="15">
        <v>67</v>
      </c>
      <c r="N28" s="15">
        <v>56</v>
      </c>
      <c r="O28" s="15">
        <v>5358</v>
      </c>
      <c r="P28" s="15">
        <v>16</v>
      </c>
      <c r="Q28" s="15">
        <v>35</v>
      </c>
      <c r="R28" s="15">
        <v>19</v>
      </c>
    </row>
    <row r="29" spans="2:18" s="4" customFormat="1" ht="15.75" customHeight="1">
      <c r="B29" s="16"/>
      <c r="C29" s="19"/>
      <c r="D29" s="20" t="s">
        <v>35</v>
      </c>
      <c r="E29" s="15">
        <v>8466</v>
      </c>
      <c r="F29" s="15">
        <v>4084</v>
      </c>
      <c r="G29" s="15">
        <v>4382</v>
      </c>
      <c r="H29" s="15">
        <v>-7</v>
      </c>
      <c r="I29" s="15">
        <v>1</v>
      </c>
      <c r="J29" s="15">
        <v>7</v>
      </c>
      <c r="K29" s="15">
        <v>6</v>
      </c>
      <c r="L29" s="15">
        <v>-8</v>
      </c>
      <c r="M29" s="15">
        <v>11</v>
      </c>
      <c r="N29" s="15">
        <v>19</v>
      </c>
      <c r="O29" s="15">
        <v>2370</v>
      </c>
      <c r="P29" s="15">
        <v>3</v>
      </c>
      <c r="Q29" s="15">
        <v>6</v>
      </c>
      <c r="R29" s="15">
        <v>3</v>
      </c>
    </row>
    <row r="30" spans="2:18" s="4" customFormat="1" ht="15.75" customHeight="1">
      <c r="B30" s="16"/>
      <c r="C30" s="19"/>
      <c r="D30" s="20" t="s">
        <v>36</v>
      </c>
      <c r="E30" s="15">
        <v>11557</v>
      </c>
      <c r="F30" s="15">
        <v>5721</v>
      </c>
      <c r="G30" s="15">
        <v>5836</v>
      </c>
      <c r="H30" s="15">
        <v>10</v>
      </c>
      <c r="I30" s="15">
        <v>3</v>
      </c>
      <c r="J30" s="15">
        <v>9</v>
      </c>
      <c r="K30" s="15">
        <v>6</v>
      </c>
      <c r="L30" s="15">
        <v>7</v>
      </c>
      <c r="M30" s="15">
        <v>35</v>
      </c>
      <c r="N30" s="15">
        <v>28</v>
      </c>
      <c r="O30" s="15">
        <v>3514</v>
      </c>
      <c r="P30" s="15">
        <v>2</v>
      </c>
      <c r="Q30" s="15">
        <v>12</v>
      </c>
      <c r="R30" s="15">
        <v>10</v>
      </c>
    </row>
    <row r="31" spans="2:18" s="4" customFormat="1" ht="15.75" customHeight="1">
      <c r="B31" s="16"/>
      <c r="C31" s="19"/>
      <c r="D31" s="20" t="s">
        <v>37</v>
      </c>
      <c r="E31" s="15">
        <v>16540</v>
      </c>
      <c r="F31" s="15">
        <v>8238</v>
      </c>
      <c r="G31" s="15">
        <v>8302</v>
      </c>
      <c r="H31" s="15">
        <v>1</v>
      </c>
      <c r="I31" s="15">
        <v>4</v>
      </c>
      <c r="J31" s="15">
        <v>14</v>
      </c>
      <c r="K31" s="15">
        <v>10</v>
      </c>
      <c r="L31" s="15">
        <v>-3</v>
      </c>
      <c r="M31" s="15">
        <v>41</v>
      </c>
      <c r="N31" s="15">
        <v>44</v>
      </c>
      <c r="O31" s="15">
        <v>4929</v>
      </c>
      <c r="P31" s="15">
        <v>-1</v>
      </c>
      <c r="Q31" s="15">
        <v>19</v>
      </c>
      <c r="R31" s="15">
        <v>20</v>
      </c>
    </row>
    <row r="32" spans="2:18" s="4" customFormat="1" ht="15.75" customHeight="1">
      <c r="B32" s="16"/>
      <c r="C32" s="19"/>
      <c r="D32" s="20" t="s">
        <v>38</v>
      </c>
      <c r="E32" s="15">
        <v>2656</v>
      </c>
      <c r="F32" s="15">
        <v>1291</v>
      </c>
      <c r="G32" s="15">
        <v>1365</v>
      </c>
      <c r="H32" s="15">
        <v>1</v>
      </c>
      <c r="I32" s="15">
        <v>-3</v>
      </c>
      <c r="J32" s="15">
        <v>0</v>
      </c>
      <c r="K32" s="15">
        <v>3</v>
      </c>
      <c r="L32" s="15">
        <v>4</v>
      </c>
      <c r="M32" s="15">
        <v>7</v>
      </c>
      <c r="N32" s="15">
        <v>3</v>
      </c>
      <c r="O32" s="15">
        <v>892</v>
      </c>
      <c r="P32" s="15">
        <v>3</v>
      </c>
      <c r="Q32" s="15">
        <v>4</v>
      </c>
      <c r="R32" s="15">
        <v>1</v>
      </c>
    </row>
    <row r="33" spans="2:18" s="4" customFormat="1" ht="15.75" customHeight="1">
      <c r="B33" s="16"/>
      <c r="C33" s="19"/>
      <c r="D33" s="20" t="s">
        <v>39</v>
      </c>
      <c r="E33" s="15">
        <v>3030</v>
      </c>
      <c r="F33" s="15">
        <v>1436</v>
      </c>
      <c r="G33" s="15">
        <v>1594</v>
      </c>
      <c r="H33" s="15">
        <v>4</v>
      </c>
      <c r="I33" s="15">
        <v>0</v>
      </c>
      <c r="J33" s="15">
        <v>1</v>
      </c>
      <c r="K33" s="15">
        <v>1</v>
      </c>
      <c r="L33" s="15">
        <v>4</v>
      </c>
      <c r="M33" s="15">
        <v>9</v>
      </c>
      <c r="N33" s="15">
        <v>5</v>
      </c>
      <c r="O33" s="15">
        <v>1071</v>
      </c>
      <c r="P33" s="15">
        <v>1</v>
      </c>
      <c r="Q33" s="15">
        <v>1</v>
      </c>
      <c r="R33" s="15">
        <v>0</v>
      </c>
    </row>
    <row r="34" spans="2:18" s="4" customFormat="1" ht="15.75" customHeight="1">
      <c r="B34" s="16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4" customFormat="1" ht="15.75" customHeight="1">
      <c r="B35" s="16"/>
      <c r="C35" s="50" t="s">
        <v>40</v>
      </c>
      <c r="D35" s="48"/>
      <c r="E35" s="11">
        <v>82248</v>
      </c>
      <c r="F35" s="11">
        <v>40271</v>
      </c>
      <c r="G35" s="11">
        <v>41977</v>
      </c>
      <c r="H35" s="11">
        <v>100</v>
      </c>
      <c r="I35" s="11">
        <v>23</v>
      </c>
      <c r="J35" s="11">
        <v>69</v>
      </c>
      <c r="K35" s="21">
        <v>46</v>
      </c>
      <c r="L35" s="11">
        <v>77</v>
      </c>
      <c r="M35" s="11">
        <v>302</v>
      </c>
      <c r="N35" s="21">
        <v>225</v>
      </c>
      <c r="O35" s="21">
        <v>27171</v>
      </c>
      <c r="P35" s="21">
        <v>56</v>
      </c>
      <c r="Q35" s="21">
        <v>137</v>
      </c>
      <c r="R35" s="21">
        <v>81</v>
      </c>
    </row>
    <row r="36" spans="2:18" s="4" customFormat="1" ht="15.75" customHeight="1">
      <c r="B36" s="16"/>
      <c r="C36" s="17"/>
      <c r="D36" s="20" t="s">
        <v>41</v>
      </c>
      <c r="E36" s="15">
        <v>21963</v>
      </c>
      <c r="F36" s="15">
        <v>10595</v>
      </c>
      <c r="G36" s="15">
        <v>11368</v>
      </c>
      <c r="H36" s="15">
        <v>10</v>
      </c>
      <c r="I36" s="15">
        <v>-1</v>
      </c>
      <c r="J36" s="15">
        <v>12</v>
      </c>
      <c r="K36" s="15">
        <v>13</v>
      </c>
      <c r="L36" s="15">
        <v>11</v>
      </c>
      <c r="M36" s="15">
        <v>62</v>
      </c>
      <c r="N36" s="15">
        <v>51</v>
      </c>
      <c r="O36" s="15">
        <v>7015</v>
      </c>
      <c r="P36" s="15">
        <v>13</v>
      </c>
      <c r="Q36" s="15">
        <v>33</v>
      </c>
      <c r="R36" s="15">
        <v>20</v>
      </c>
    </row>
    <row r="37" spans="2:18" s="4" customFormat="1" ht="15.75" customHeight="1">
      <c r="B37" s="16"/>
      <c r="C37" s="17"/>
      <c r="D37" s="20" t="s">
        <v>42</v>
      </c>
      <c r="E37" s="15">
        <v>4509</v>
      </c>
      <c r="F37" s="15">
        <v>2218</v>
      </c>
      <c r="G37" s="15">
        <v>2291</v>
      </c>
      <c r="H37" s="15">
        <v>-3</v>
      </c>
      <c r="I37" s="15">
        <v>-3</v>
      </c>
      <c r="J37" s="15">
        <v>3</v>
      </c>
      <c r="K37" s="15">
        <v>6</v>
      </c>
      <c r="L37" s="15">
        <v>0</v>
      </c>
      <c r="M37" s="15">
        <v>6</v>
      </c>
      <c r="N37" s="15">
        <v>6</v>
      </c>
      <c r="O37" s="15">
        <v>1523</v>
      </c>
      <c r="P37" s="15">
        <v>-1</v>
      </c>
      <c r="Q37" s="15">
        <v>3</v>
      </c>
      <c r="R37" s="15">
        <v>4</v>
      </c>
    </row>
    <row r="38" spans="2:18" s="4" customFormat="1" ht="15.75" customHeight="1">
      <c r="B38" s="16"/>
      <c r="C38" s="17"/>
      <c r="D38" s="20" t="s">
        <v>43</v>
      </c>
      <c r="E38" s="15">
        <v>19314</v>
      </c>
      <c r="F38" s="15">
        <v>9511</v>
      </c>
      <c r="G38" s="15">
        <v>9803</v>
      </c>
      <c r="H38" s="15">
        <v>64</v>
      </c>
      <c r="I38" s="15">
        <v>4</v>
      </c>
      <c r="J38" s="15">
        <v>20</v>
      </c>
      <c r="K38" s="15">
        <v>16</v>
      </c>
      <c r="L38" s="15">
        <v>60</v>
      </c>
      <c r="M38" s="15">
        <v>88</v>
      </c>
      <c r="N38" s="15">
        <v>28</v>
      </c>
      <c r="O38" s="15">
        <v>6041</v>
      </c>
      <c r="P38" s="22">
        <v>21</v>
      </c>
      <c r="Q38" s="15">
        <v>31</v>
      </c>
      <c r="R38" s="15">
        <v>10</v>
      </c>
    </row>
    <row r="39" spans="2:18" s="4" customFormat="1" ht="15.75" customHeight="1">
      <c r="B39" s="16"/>
      <c r="C39" s="17"/>
      <c r="D39" s="20" t="s">
        <v>44</v>
      </c>
      <c r="E39" s="15">
        <v>36462</v>
      </c>
      <c r="F39" s="15">
        <v>17947</v>
      </c>
      <c r="G39" s="15">
        <v>18515</v>
      </c>
      <c r="H39" s="15">
        <v>29</v>
      </c>
      <c r="I39" s="15">
        <v>23</v>
      </c>
      <c r="J39" s="15">
        <v>34</v>
      </c>
      <c r="K39" s="15">
        <v>11</v>
      </c>
      <c r="L39" s="15">
        <v>6</v>
      </c>
      <c r="M39" s="15">
        <v>146</v>
      </c>
      <c r="N39" s="15">
        <v>140</v>
      </c>
      <c r="O39" s="15">
        <v>12592</v>
      </c>
      <c r="P39" s="15">
        <v>23</v>
      </c>
      <c r="Q39" s="15">
        <v>70</v>
      </c>
      <c r="R39" s="15">
        <v>47</v>
      </c>
    </row>
    <row r="40" spans="2:18" s="4" customFormat="1" ht="15.75" customHeight="1">
      <c r="B40" s="16"/>
      <c r="C40" s="17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4" customFormat="1" ht="15.75" customHeight="1">
      <c r="B41" s="16"/>
      <c r="C41" s="50" t="s">
        <v>45</v>
      </c>
      <c r="D41" s="48"/>
      <c r="E41" s="11">
        <v>49605</v>
      </c>
      <c r="F41" s="11">
        <v>24395</v>
      </c>
      <c r="G41" s="11">
        <v>25210</v>
      </c>
      <c r="H41" s="11">
        <v>60</v>
      </c>
      <c r="I41" s="11">
        <v>3</v>
      </c>
      <c r="J41" s="11">
        <v>38</v>
      </c>
      <c r="K41" s="11">
        <v>35</v>
      </c>
      <c r="L41" s="11">
        <v>57</v>
      </c>
      <c r="M41" s="11">
        <v>197</v>
      </c>
      <c r="N41" s="11">
        <v>140</v>
      </c>
      <c r="O41" s="11">
        <v>15746</v>
      </c>
      <c r="P41" s="11">
        <v>29</v>
      </c>
      <c r="Q41" s="11">
        <v>78</v>
      </c>
      <c r="R41" s="11">
        <v>49</v>
      </c>
    </row>
    <row r="42" spans="2:18" s="4" customFormat="1" ht="15.75" customHeight="1">
      <c r="B42" s="16"/>
      <c r="C42" s="17"/>
      <c r="D42" s="20" t="s">
        <v>46</v>
      </c>
      <c r="E42" s="15">
        <v>11914</v>
      </c>
      <c r="F42" s="15">
        <v>5844</v>
      </c>
      <c r="G42" s="15">
        <v>6070</v>
      </c>
      <c r="H42" s="15">
        <v>12</v>
      </c>
      <c r="I42" s="15">
        <v>2</v>
      </c>
      <c r="J42" s="15">
        <v>8</v>
      </c>
      <c r="K42" s="15">
        <v>6</v>
      </c>
      <c r="L42" s="15">
        <v>10</v>
      </c>
      <c r="M42" s="15">
        <v>26</v>
      </c>
      <c r="N42" s="15">
        <v>16</v>
      </c>
      <c r="O42" s="15">
        <v>3589</v>
      </c>
      <c r="P42" s="15">
        <v>5</v>
      </c>
      <c r="Q42" s="15">
        <v>9</v>
      </c>
      <c r="R42" s="15">
        <v>4</v>
      </c>
    </row>
    <row r="43" spans="2:18" s="4" customFormat="1" ht="15.75" customHeight="1">
      <c r="B43" s="16"/>
      <c r="C43" s="17"/>
      <c r="D43" s="20" t="s">
        <v>47</v>
      </c>
      <c r="E43" s="15">
        <v>2065</v>
      </c>
      <c r="F43" s="15">
        <v>988</v>
      </c>
      <c r="G43" s="15">
        <v>1077</v>
      </c>
      <c r="H43" s="15">
        <v>-4</v>
      </c>
      <c r="I43" s="15">
        <v>-2</v>
      </c>
      <c r="J43" s="15">
        <v>0</v>
      </c>
      <c r="K43" s="15">
        <v>2</v>
      </c>
      <c r="L43" s="15">
        <v>-2</v>
      </c>
      <c r="M43" s="15">
        <v>0</v>
      </c>
      <c r="N43" s="15">
        <v>2</v>
      </c>
      <c r="O43" s="15">
        <v>587</v>
      </c>
      <c r="P43" s="15">
        <v>0</v>
      </c>
      <c r="Q43" s="15">
        <v>0</v>
      </c>
      <c r="R43" s="15">
        <v>0</v>
      </c>
    </row>
    <row r="44" spans="2:18" s="4" customFormat="1" ht="15.75" customHeight="1">
      <c r="B44" s="16"/>
      <c r="C44" s="17"/>
      <c r="D44" s="20" t="s">
        <v>48</v>
      </c>
      <c r="E44" s="15">
        <v>3881</v>
      </c>
      <c r="F44" s="15">
        <v>1787</v>
      </c>
      <c r="G44" s="15">
        <v>2094</v>
      </c>
      <c r="H44" s="15">
        <v>-2</v>
      </c>
      <c r="I44" s="15">
        <v>1</v>
      </c>
      <c r="J44" s="15">
        <v>2</v>
      </c>
      <c r="K44" s="15">
        <v>1</v>
      </c>
      <c r="L44" s="15">
        <v>-3</v>
      </c>
      <c r="M44" s="15">
        <v>9</v>
      </c>
      <c r="N44" s="15">
        <v>12</v>
      </c>
      <c r="O44" s="15">
        <v>1802</v>
      </c>
      <c r="P44" s="15">
        <v>-6</v>
      </c>
      <c r="Q44" s="15">
        <v>5</v>
      </c>
      <c r="R44" s="15">
        <v>11</v>
      </c>
    </row>
    <row r="45" spans="2:18" s="4" customFormat="1" ht="15.75" customHeight="1">
      <c r="B45" s="16"/>
      <c r="C45" s="19"/>
      <c r="D45" s="20" t="s">
        <v>49</v>
      </c>
      <c r="E45" s="15">
        <v>13911</v>
      </c>
      <c r="F45" s="15">
        <v>7025</v>
      </c>
      <c r="G45" s="15">
        <v>6886</v>
      </c>
      <c r="H45" s="15">
        <v>45</v>
      </c>
      <c r="I45" s="15">
        <v>3</v>
      </c>
      <c r="J45" s="15">
        <v>14</v>
      </c>
      <c r="K45" s="15">
        <v>11</v>
      </c>
      <c r="L45" s="15">
        <v>42</v>
      </c>
      <c r="M45" s="15">
        <v>93</v>
      </c>
      <c r="N45" s="15">
        <v>51</v>
      </c>
      <c r="O45" s="15">
        <v>4186</v>
      </c>
      <c r="P45" s="15">
        <v>25</v>
      </c>
      <c r="Q45" s="15">
        <v>37</v>
      </c>
      <c r="R45" s="15">
        <v>12</v>
      </c>
    </row>
    <row r="46" spans="2:18" s="4" customFormat="1" ht="15.75" customHeight="1">
      <c r="B46" s="16"/>
      <c r="C46" s="19"/>
      <c r="D46" s="20" t="s">
        <v>50</v>
      </c>
      <c r="E46" s="15">
        <v>17834</v>
      </c>
      <c r="F46" s="15">
        <v>8751</v>
      </c>
      <c r="G46" s="15">
        <v>9083</v>
      </c>
      <c r="H46" s="15">
        <v>9</v>
      </c>
      <c r="I46" s="15">
        <v>-1</v>
      </c>
      <c r="J46" s="15">
        <v>14</v>
      </c>
      <c r="K46" s="15">
        <v>15</v>
      </c>
      <c r="L46" s="15">
        <v>10</v>
      </c>
      <c r="M46" s="15">
        <v>69</v>
      </c>
      <c r="N46" s="15">
        <v>59</v>
      </c>
      <c r="O46" s="15">
        <v>5582</v>
      </c>
      <c r="P46" s="15">
        <v>5</v>
      </c>
      <c r="Q46" s="15">
        <v>27</v>
      </c>
      <c r="R46" s="15">
        <v>22</v>
      </c>
    </row>
    <row r="47" spans="2:18" s="4" customFormat="1" ht="15.75" customHeight="1">
      <c r="B47" s="16"/>
      <c r="C47" s="19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4" customFormat="1" ht="15.75" customHeight="1">
      <c r="B48" s="16"/>
      <c r="C48" s="50" t="s">
        <v>51</v>
      </c>
      <c r="D48" s="48"/>
      <c r="E48" s="11">
        <v>49635</v>
      </c>
      <c r="F48" s="11">
        <v>24622</v>
      </c>
      <c r="G48" s="11">
        <v>25013</v>
      </c>
      <c r="H48" s="11">
        <v>-37</v>
      </c>
      <c r="I48" s="11">
        <v>1</v>
      </c>
      <c r="J48" s="11">
        <v>44</v>
      </c>
      <c r="K48" s="11">
        <v>43</v>
      </c>
      <c r="L48" s="11">
        <v>-38</v>
      </c>
      <c r="M48" s="11">
        <v>124</v>
      </c>
      <c r="N48" s="11">
        <v>162</v>
      </c>
      <c r="O48" s="11">
        <v>18077</v>
      </c>
      <c r="P48" s="11">
        <v>2</v>
      </c>
      <c r="Q48" s="11">
        <v>62</v>
      </c>
      <c r="R48" s="11">
        <v>60</v>
      </c>
    </row>
    <row r="49" spans="2:18" s="4" customFormat="1" ht="15.75" customHeight="1">
      <c r="B49" s="16"/>
      <c r="C49" s="19"/>
      <c r="D49" s="20" t="s">
        <v>52</v>
      </c>
      <c r="E49" s="15">
        <v>12519</v>
      </c>
      <c r="F49" s="15">
        <v>6210</v>
      </c>
      <c r="G49" s="15">
        <v>6309</v>
      </c>
      <c r="H49" s="15">
        <v>4</v>
      </c>
      <c r="I49" s="15">
        <v>-5</v>
      </c>
      <c r="J49" s="15">
        <v>8</v>
      </c>
      <c r="K49" s="15">
        <v>13</v>
      </c>
      <c r="L49" s="15">
        <v>9</v>
      </c>
      <c r="M49" s="15">
        <v>60</v>
      </c>
      <c r="N49" s="15">
        <v>51</v>
      </c>
      <c r="O49" s="15">
        <v>4964</v>
      </c>
      <c r="P49" s="15">
        <v>6</v>
      </c>
      <c r="Q49" s="15">
        <v>30</v>
      </c>
      <c r="R49" s="15">
        <v>24</v>
      </c>
    </row>
    <row r="50" spans="2:18" s="4" customFormat="1" ht="15.75" customHeight="1">
      <c r="B50" s="16"/>
      <c r="C50" s="19"/>
      <c r="D50" s="20" t="s">
        <v>53</v>
      </c>
      <c r="E50" s="15">
        <v>6953</v>
      </c>
      <c r="F50" s="15">
        <v>3328</v>
      </c>
      <c r="G50" s="15">
        <v>3625</v>
      </c>
      <c r="H50" s="15">
        <v>-38</v>
      </c>
      <c r="I50" s="15">
        <v>-5</v>
      </c>
      <c r="J50" s="15">
        <v>3</v>
      </c>
      <c r="K50" s="15">
        <v>8</v>
      </c>
      <c r="L50" s="15">
        <v>-33</v>
      </c>
      <c r="M50" s="15">
        <v>3</v>
      </c>
      <c r="N50" s="15">
        <v>36</v>
      </c>
      <c r="O50" s="15">
        <v>2353</v>
      </c>
      <c r="P50" s="15">
        <v>-17</v>
      </c>
      <c r="Q50" s="15">
        <v>1</v>
      </c>
      <c r="R50" s="15">
        <v>18</v>
      </c>
    </row>
    <row r="51" spans="2:18" s="4" customFormat="1" ht="15.75" customHeight="1">
      <c r="B51" s="16"/>
      <c r="C51" s="19"/>
      <c r="D51" s="20" t="s">
        <v>54</v>
      </c>
      <c r="E51" s="15">
        <v>25127</v>
      </c>
      <c r="F51" s="15">
        <v>12312</v>
      </c>
      <c r="G51" s="15">
        <v>12815</v>
      </c>
      <c r="H51" s="15">
        <v>-3</v>
      </c>
      <c r="I51" s="15">
        <v>12</v>
      </c>
      <c r="J51" s="15">
        <v>31</v>
      </c>
      <c r="K51" s="15">
        <v>19</v>
      </c>
      <c r="L51" s="15">
        <v>-15</v>
      </c>
      <c r="M51" s="15">
        <v>52</v>
      </c>
      <c r="N51" s="15">
        <v>67</v>
      </c>
      <c r="O51" s="15">
        <v>8263</v>
      </c>
      <c r="P51" s="15">
        <v>15</v>
      </c>
      <c r="Q51" s="15">
        <v>29</v>
      </c>
      <c r="R51" s="15">
        <v>14</v>
      </c>
    </row>
    <row r="52" spans="2:18" s="4" customFormat="1" ht="15.75" customHeight="1">
      <c r="B52" s="16"/>
      <c r="C52" s="19"/>
      <c r="D52" s="20" t="s">
        <v>55</v>
      </c>
      <c r="E52" s="15">
        <v>2145</v>
      </c>
      <c r="F52" s="15">
        <v>1397</v>
      </c>
      <c r="G52" s="15">
        <v>748</v>
      </c>
      <c r="H52" s="15">
        <v>4</v>
      </c>
      <c r="I52" s="15">
        <v>2</v>
      </c>
      <c r="J52" s="15">
        <v>2</v>
      </c>
      <c r="K52" s="15">
        <v>0</v>
      </c>
      <c r="L52" s="15">
        <v>2</v>
      </c>
      <c r="M52" s="15">
        <v>6</v>
      </c>
      <c r="N52" s="15">
        <v>4</v>
      </c>
      <c r="O52" s="15">
        <v>1328</v>
      </c>
      <c r="P52" s="15">
        <v>0</v>
      </c>
      <c r="Q52" s="15">
        <v>2</v>
      </c>
      <c r="R52" s="15">
        <v>2</v>
      </c>
    </row>
    <row r="53" spans="2:18" s="4" customFormat="1" ht="15.75" customHeight="1">
      <c r="B53" s="16"/>
      <c r="C53" s="19"/>
      <c r="D53" s="20" t="s">
        <v>97</v>
      </c>
      <c r="E53" s="15">
        <v>2891</v>
      </c>
      <c r="F53" s="15">
        <v>1375</v>
      </c>
      <c r="G53" s="15">
        <v>1516</v>
      </c>
      <c r="H53" s="15">
        <v>-4</v>
      </c>
      <c r="I53" s="15">
        <v>-3</v>
      </c>
      <c r="J53" s="15">
        <v>0</v>
      </c>
      <c r="K53" s="15">
        <v>3</v>
      </c>
      <c r="L53" s="15">
        <v>-1</v>
      </c>
      <c r="M53" s="15">
        <v>3</v>
      </c>
      <c r="N53" s="15">
        <v>4</v>
      </c>
      <c r="O53" s="15">
        <v>1169</v>
      </c>
      <c r="P53" s="15">
        <v>-2</v>
      </c>
      <c r="Q53" s="15">
        <v>0</v>
      </c>
      <c r="R53" s="15">
        <v>2</v>
      </c>
    </row>
    <row r="54" spans="2:18" s="4" customFormat="1" ht="15.75" customHeight="1">
      <c r="B54" s="16"/>
      <c r="C54" s="19"/>
      <c r="D54" s="2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4" customFormat="1" ht="15" customHeight="1">
      <c r="B55" s="16"/>
      <c r="C55" s="50" t="s">
        <v>56</v>
      </c>
      <c r="D55" s="48"/>
      <c r="E55" s="11">
        <v>32717</v>
      </c>
      <c r="F55" s="11">
        <v>15983</v>
      </c>
      <c r="G55" s="11">
        <v>16734</v>
      </c>
      <c r="H55" s="11">
        <v>-31</v>
      </c>
      <c r="I55" s="11">
        <v>-21</v>
      </c>
      <c r="J55" s="11">
        <v>17</v>
      </c>
      <c r="K55" s="11">
        <v>38</v>
      </c>
      <c r="L55" s="11">
        <v>-10</v>
      </c>
      <c r="M55" s="11">
        <v>65</v>
      </c>
      <c r="N55" s="11">
        <v>75</v>
      </c>
      <c r="O55" s="11">
        <v>10586</v>
      </c>
      <c r="P55" s="11">
        <v>-5</v>
      </c>
      <c r="Q55" s="11">
        <v>23</v>
      </c>
      <c r="R55" s="11">
        <v>28</v>
      </c>
    </row>
    <row r="56" spans="2:18" s="4" customFormat="1" ht="15" customHeight="1">
      <c r="B56" s="16"/>
      <c r="C56" s="19"/>
      <c r="D56" s="20" t="s">
        <v>57</v>
      </c>
      <c r="E56" s="15">
        <v>4887</v>
      </c>
      <c r="F56" s="15">
        <v>2434</v>
      </c>
      <c r="G56" s="15">
        <v>2453</v>
      </c>
      <c r="H56" s="15">
        <v>1</v>
      </c>
      <c r="I56" s="15">
        <v>-1</v>
      </c>
      <c r="J56" s="15">
        <v>4</v>
      </c>
      <c r="K56" s="15">
        <v>5</v>
      </c>
      <c r="L56" s="15">
        <v>2</v>
      </c>
      <c r="M56" s="15">
        <v>12</v>
      </c>
      <c r="N56" s="15">
        <v>10</v>
      </c>
      <c r="O56" s="15">
        <v>1451</v>
      </c>
      <c r="P56" s="15">
        <v>2</v>
      </c>
      <c r="Q56" s="15">
        <v>3</v>
      </c>
      <c r="R56" s="15">
        <v>1</v>
      </c>
    </row>
    <row r="57" spans="2:18" s="4" customFormat="1" ht="15" customHeight="1">
      <c r="B57" s="16"/>
      <c r="C57" s="19"/>
      <c r="D57" s="20" t="s">
        <v>58</v>
      </c>
      <c r="E57" s="15">
        <v>10353</v>
      </c>
      <c r="F57" s="15">
        <v>5105</v>
      </c>
      <c r="G57" s="15">
        <v>5248</v>
      </c>
      <c r="H57" s="15">
        <v>-10</v>
      </c>
      <c r="I57" s="15">
        <v>-9</v>
      </c>
      <c r="J57" s="15">
        <v>3</v>
      </c>
      <c r="K57" s="15">
        <v>12</v>
      </c>
      <c r="L57" s="15">
        <v>-1</v>
      </c>
      <c r="M57" s="15">
        <v>22</v>
      </c>
      <c r="N57" s="15">
        <v>23</v>
      </c>
      <c r="O57" s="15">
        <v>3536</v>
      </c>
      <c r="P57" s="15">
        <v>-1</v>
      </c>
      <c r="Q57" s="15">
        <v>9</v>
      </c>
      <c r="R57" s="15">
        <v>10</v>
      </c>
    </row>
    <row r="58" spans="2:18" s="4" customFormat="1" ht="15" customHeight="1">
      <c r="B58" s="16"/>
      <c r="C58" s="19"/>
      <c r="D58" s="20" t="s">
        <v>59</v>
      </c>
      <c r="E58" s="15">
        <v>3051</v>
      </c>
      <c r="F58" s="15">
        <v>1445</v>
      </c>
      <c r="G58" s="15">
        <v>1606</v>
      </c>
      <c r="H58" s="15">
        <v>-7</v>
      </c>
      <c r="I58" s="15">
        <v>-4</v>
      </c>
      <c r="J58" s="15">
        <v>0</v>
      </c>
      <c r="K58" s="15">
        <v>4</v>
      </c>
      <c r="L58" s="15">
        <v>-3</v>
      </c>
      <c r="M58" s="15">
        <v>2</v>
      </c>
      <c r="N58" s="15">
        <v>5</v>
      </c>
      <c r="O58" s="15">
        <v>1304</v>
      </c>
      <c r="P58" s="15">
        <v>-1</v>
      </c>
      <c r="Q58" s="15">
        <v>2</v>
      </c>
      <c r="R58" s="15">
        <v>3</v>
      </c>
    </row>
    <row r="59" spans="2:18" s="4" customFormat="1" ht="15" customHeight="1">
      <c r="B59" s="16"/>
      <c r="C59" s="19"/>
      <c r="D59" s="20" t="s">
        <v>60</v>
      </c>
      <c r="E59" s="15">
        <v>14426</v>
      </c>
      <c r="F59" s="15">
        <v>6999</v>
      </c>
      <c r="G59" s="15">
        <v>7427</v>
      </c>
      <c r="H59" s="15">
        <v>-15</v>
      </c>
      <c r="I59" s="15">
        <v>-7</v>
      </c>
      <c r="J59" s="15">
        <v>10</v>
      </c>
      <c r="K59" s="15">
        <v>17</v>
      </c>
      <c r="L59" s="15">
        <v>-8</v>
      </c>
      <c r="M59" s="15">
        <v>29</v>
      </c>
      <c r="N59" s="15">
        <v>37</v>
      </c>
      <c r="O59" s="15">
        <v>4295</v>
      </c>
      <c r="P59" s="15">
        <v>-5</v>
      </c>
      <c r="Q59" s="15">
        <v>9</v>
      </c>
      <c r="R59" s="15">
        <v>14</v>
      </c>
    </row>
    <row r="60" spans="2:18" s="4" customFormat="1" ht="15" customHeight="1">
      <c r="B60" s="16"/>
      <c r="C60" s="19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4" customFormat="1" ht="15" customHeight="1">
      <c r="B61" s="16"/>
      <c r="C61" s="50" t="s">
        <v>61</v>
      </c>
      <c r="D61" s="48"/>
      <c r="E61" s="11">
        <v>16508</v>
      </c>
      <c r="F61" s="11">
        <v>7944</v>
      </c>
      <c r="G61" s="11">
        <v>8564</v>
      </c>
      <c r="H61" s="11">
        <v>-18</v>
      </c>
      <c r="I61" s="11">
        <v>-4</v>
      </c>
      <c r="J61" s="11">
        <v>5</v>
      </c>
      <c r="K61" s="11">
        <v>9</v>
      </c>
      <c r="L61" s="11">
        <v>-14</v>
      </c>
      <c r="M61" s="11">
        <v>15</v>
      </c>
      <c r="N61" s="11">
        <v>29</v>
      </c>
      <c r="O61" s="11">
        <v>5782</v>
      </c>
      <c r="P61" s="11">
        <v>-4</v>
      </c>
      <c r="Q61" s="11">
        <v>4</v>
      </c>
      <c r="R61" s="11">
        <v>8</v>
      </c>
    </row>
    <row r="62" spans="2:18" s="4" customFormat="1" ht="15" customHeight="1">
      <c r="B62" s="16"/>
      <c r="C62" s="19"/>
      <c r="D62" s="20" t="s">
        <v>62</v>
      </c>
      <c r="E62" s="15">
        <v>16508</v>
      </c>
      <c r="F62" s="15">
        <v>7944</v>
      </c>
      <c r="G62" s="15">
        <v>8564</v>
      </c>
      <c r="H62" s="15">
        <v>-18</v>
      </c>
      <c r="I62" s="15">
        <v>-4</v>
      </c>
      <c r="J62" s="15">
        <v>5</v>
      </c>
      <c r="K62" s="15">
        <v>9</v>
      </c>
      <c r="L62" s="15">
        <v>-14</v>
      </c>
      <c r="M62" s="15">
        <v>15</v>
      </c>
      <c r="N62" s="15">
        <v>29</v>
      </c>
      <c r="O62" s="15">
        <v>5782</v>
      </c>
      <c r="P62" s="15">
        <v>-4</v>
      </c>
      <c r="Q62" s="15">
        <v>4</v>
      </c>
      <c r="R62" s="15">
        <v>8</v>
      </c>
    </row>
    <row r="63" spans="2:18" s="4" customFormat="1" ht="15" customHeight="1">
      <c r="B63" s="16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s="4" customFormat="1" ht="15" customHeight="1">
      <c r="B64" s="16"/>
      <c r="C64" s="50" t="s">
        <v>63</v>
      </c>
      <c r="D64" s="48"/>
      <c r="E64" s="11">
        <v>66131</v>
      </c>
      <c r="F64" s="11">
        <v>32162</v>
      </c>
      <c r="G64" s="11">
        <v>33969</v>
      </c>
      <c r="H64" s="11">
        <v>-22</v>
      </c>
      <c r="I64" s="11">
        <v>-5</v>
      </c>
      <c r="J64" s="11">
        <v>49</v>
      </c>
      <c r="K64" s="11">
        <v>54</v>
      </c>
      <c r="L64" s="11">
        <v>-17</v>
      </c>
      <c r="M64" s="11">
        <v>153</v>
      </c>
      <c r="N64" s="11">
        <v>170</v>
      </c>
      <c r="O64" s="11">
        <v>23266</v>
      </c>
      <c r="P64" s="11">
        <v>-23</v>
      </c>
      <c r="Q64" s="11">
        <v>85</v>
      </c>
      <c r="R64" s="11">
        <v>108</v>
      </c>
    </row>
    <row r="65" spans="2:18" s="4" customFormat="1" ht="15" customHeight="1">
      <c r="B65" s="16"/>
      <c r="C65" s="19"/>
      <c r="D65" s="20" t="s">
        <v>64</v>
      </c>
      <c r="E65" s="15">
        <v>17851</v>
      </c>
      <c r="F65" s="15">
        <v>8599</v>
      </c>
      <c r="G65" s="15">
        <v>9252</v>
      </c>
      <c r="H65" s="15">
        <v>-7</v>
      </c>
      <c r="I65" s="15">
        <v>2</v>
      </c>
      <c r="J65" s="15">
        <v>12</v>
      </c>
      <c r="K65" s="15">
        <v>10</v>
      </c>
      <c r="L65" s="15">
        <v>-9</v>
      </c>
      <c r="M65" s="15">
        <v>25</v>
      </c>
      <c r="N65" s="15">
        <v>34</v>
      </c>
      <c r="O65" s="15">
        <v>6142</v>
      </c>
      <c r="P65" s="15">
        <v>-2</v>
      </c>
      <c r="Q65" s="15">
        <v>11</v>
      </c>
      <c r="R65" s="15">
        <v>13</v>
      </c>
    </row>
    <row r="66" spans="2:18" s="4" customFormat="1" ht="15" customHeight="1">
      <c r="B66" s="16"/>
      <c r="C66" s="19"/>
      <c r="D66" s="20" t="s">
        <v>39</v>
      </c>
      <c r="E66" s="15">
        <v>2376</v>
      </c>
      <c r="F66" s="15">
        <v>1184</v>
      </c>
      <c r="G66" s="15">
        <v>1192</v>
      </c>
      <c r="H66" s="15">
        <v>5</v>
      </c>
      <c r="I66" s="15">
        <v>1</v>
      </c>
      <c r="J66" s="15">
        <v>2</v>
      </c>
      <c r="K66" s="15">
        <v>1</v>
      </c>
      <c r="L66" s="15">
        <v>4</v>
      </c>
      <c r="M66" s="15">
        <v>7</v>
      </c>
      <c r="N66" s="15">
        <v>3</v>
      </c>
      <c r="O66" s="15">
        <v>683</v>
      </c>
      <c r="P66" s="15">
        <v>0</v>
      </c>
      <c r="Q66" s="15">
        <v>1</v>
      </c>
      <c r="R66" s="15">
        <v>1</v>
      </c>
    </row>
    <row r="67" spans="2:18" s="4" customFormat="1" ht="15" customHeight="1">
      <c r="B67" s="16"/>
      <c r="C67" s="19"/>
      <c r="D67" s="20" t="s">
        <v>65</v>
      </c>
      <c r="E67" s="15">
        <v>14825</v>
      </c>
      <c r="F67" s="15">
        <v>7176</v>
      </c>
      <c r="G67" s="15">
        <v>7649</v>
      </c>
      <c r="H67" s="15">
        <v>-34</v>
      </c>
      <c r="I67" s="15">
        <v>-14</v>
      </c>
      <c r="J67" s="15">
        <v>6</v>
      </c>
      <c r="K67" s="15">
        <v>20</v>
      </c>
      <c r="L67" s="15">
        <v>-20</v>
      </c>
      <c r="M67" s="15">
        <v>20</v>
      </c>
      <c r="N67" s="15">
        <v>40</v>
      </c>
      <c r="O67" s="15">
        <v>4935</v>
      </c>
      <c r="P67" s="15">
        <v>-7</v>
      </c>
      <c r="Q67" s="15">
        <v>19</v>
      </c>
      <c r="R67" s="15">
        <v>26</v>
      </c>
    </row>
    <row r="68" spans="2:18" s="4" customFormat="1" ht="15" customHeight="1">
      <c r="B68" s="16"/>
      <c r="C68" s="19"/>
      <c r="D68" s="20" t="s">
        <v>66</v>
      </c>
      <c r="E68" s="15">
        <v>6537</v>
      </c>
      <c r="F68" s="15">
        <v>3204</v>
      </c>
      <c r="G68" s="15">
        <v>3333</v>
      </c>
      <c r="H68" s="15">
        <v>-3</v>
      </c>
      <c r="I68" s="15">
        <v>2</v>
      </c>
      <c r="J68" s="15">
        <v>5</v>
      </c>
      <c r="K68" s="15">
        <v>3</v>
      </c>
      <c r="L68" s="15">
        <v>-5</v>
      </c>
      <c r="M68" s="15">
        <v>15</v>
      </c>
      <c r="N68" s="15">
        <v>20</v>
      </c>
      <c r="O68" s="15">
        <v>2438</v>
      </c>
      <c r="P68" s="15">
        <v>-4</v>
      </c>
      <c r="Q68" s="15">
        <v>8</v>
      </c>
      <c r="R68" s="15">
        <v>12</v>
      </c>
    </row>
    <row r="69" spans="2:18" s="4" customFormat="1" ht="15" customHeight="1">
      <c r="B69" s="16"/>
      <c r="C69" s="19"/>
      <c r="D69" s="20" t="s">
        <v>67</v>
      </c>
      <c r="E69" s="15">
        <v>10543</v>
      </c>
      <c r="F69" s="15">
        <v>5327</v>
      </c>
      <c r="G69" s="15">
        <v>5216</v>
      </c>
      <c r="H69" s="15">
        <v>-6</v>
      </c>
      <c r="I69" s="15">
        <v>2</v>
      </c>
      <c r="J69" s="15">
        <v>10</v>
      </c>
      <c r="K69" s="15">
        <v>8</v>
      </c>
      <c r="L69" s="15">
        <v>-8</v>
      </c>
      <c r="M69" s="15">
        <v>20</v>
      </c>
      <c r="N69" s="15">
        <v>28</v>
      </c>
      <c r="O69" s="15">
        <v>3489</v>
      </c>
      <c r="P69" s="15">
        <v>-1</v>
      </c>
      <c r="Q69" s="15">
        <v>19</v>
      </c>
      <c r="R69" s="15">
        <v>20</v>
      </c>
    </row>
    <row r="70" spans="2:18" s="4" customFormat="1" ht="15" customHeight="1">
      <c r="B70" s="16"/>
      <c r="C70" s="19"/>
      <c r="D70" s="20" t="s">
        <v>68</v>
      </c>
      <c r="E70" s="15">
        <v>7668</v>
      </c>
      <c r="F70" s="15">
        <v>3651</v>
      </c>
      <c r="G70" s="15">
        <v>4017</v>
      </c>
      <c r="H70" s="15">
        <v>21</v>
      </c>
      <c r="I70" s="15">
        <v>3</v>
      </c>
      <c r="J70" s="15">
        <v>10</v>
      </c>
      <c r="K70" s="15">
        <v>7</v>
      </c>
      <c r="L70" s="15">
        <v>18</v>
      </c>
      <c r="M70" s="15">
        <v>52</v>
      </c>
      <c r="N70" s="15">
        <v>34</v>
      </c>
      <c r="O70" s="15">
        <v>3708</v>
      </c>
      <c r="P70" s="15">
        <v>-9</v>
      </c>
      <c r="Q70" s="15">
        <v>25</v>
      </c>
      <c r="R70" s="15">
        <v>34</v>
      </c>
    </row>
    <row r="71" spans="2:18" s="4" customFormat="1" ht="15" customHeight="1">
      <c r="B71" s="16"/>
      <c r="C71" s="19"/>
      <c r="D71" s="20" t="s">
        <v>69</v>
      </c>
      <c r="E71" s="15">
        <v>1922</v>
      </c>
      <c r="F71" s="15">
        <v>945</v>
      </c>
      <c r="G71" s="15">
        <v>977</v>
      </c>
      <c r="H71" s="15">
        <v>3</v>
      </c>
      <c r="I71" s="15">
        <v>1</v>
      </c>
      <c r="J71" s="15">
        <v>1</v>
      </c>
      <c r="K71" s="15">
        <v>0</v>
      </c>
      <c r="L71" s="15">
        <v>2</v>
      </c>
      <c r="M71" s="15">
        <v>6</v>
      </c>
      <c r="N71" s="15">
        <v>4</v>
      </c>
      <c r="O71" s="15">
        <v>681</v>
      </c>
      <c r="P71" s="15">
        <v>0</v>
      </c>
      <c r="Q71" s="15">
        <v>0</v>
      </c>
      <c r="R71" s="15">
        <v>0</v>
      </c>
    </row>
    <row r="72" spans="2:18" s="4" customFormat="1" ht="15" customHeight="1">
      <c r="B72" s="16"/>
      <c r="C72" s="19"/>
      <c r="D72" s="20" t="s">
        <v>70</v>
      </c>
      <c r="E72" s="15">
        <v>4409</v>
      </c>
      <c r="F72" s="15">
        <v>2076</v>
      </c>
      <c r="G72" s="15">
        <v>2333</v>
      </c>
      <c r="H72" s="15">
        <v>-1</v>
      </c>
      <c r="I72" s="15">
        <v>-2</v>
      </c>
      <c r="J72" s="15">
        <v>3</v>
      </c>
      <c r="K72" s="15">
        <v>5</v>
      </c>
      <c r="L72" s="15">
        <v>1</v>
      </c>
      <c r="M72" s="15">
        <v>8</v>
      </c>
      <c r="N72" s="15">
        <v>7</v>
      </c>
      <c r="O72" s="15">
        <v>1190</v>
      </c>
      <c r="P72" s="15">
        <v>0</v>
      </c>
      <c r="Q72" s="15">
        <v>2</v>
      </c>
      <c r="R72" s="15">
        <v>2</v>
      </c>
    </row>
    <row r="73" spans="2:18" s="4" customFormat="1" ht="15" customHeight="1">
      <c r="B73" s="16"/>
      <c r="C73" s="19"/>
      <c r="D73" s="20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s="4" customFormat="1" ht="15" customHeight="1">
      <c r="B74" s="16"/>
      <c r="C74" s="50" t="s">
        <v>71</v>
      </c>
      <c r="D74" s="48"/>
      <c r="E74" s="11">
        <v>50189</v>
      </c>
      <c r="F74" s="11">
        <v>24379</v>
      </c>
      <c r="G74" s="11">
        <v>25810</v>
      </c>
      <c r="H74" s="11">
        <v>-1</v>
      </c>
      <c r="I74" s="11">
        <v>-7</v>
      </c>
      <c r="J74" s="11">
        <v>30</v>
      </c>
      <c r="K74" s="11">
        <v>37</v>
      </c>
      <c r="L74" s="11">
        <v>6</v>
      </c>
      <c r="M74" s="11">
        <v>115</v>
      </c>
      <c r="N74" s="11">
        <v>109</v>
      </c>
      <c r="O74" s="11">
        <v>16293</v>
      </c>
      <c r="P74" s="11">
        <v>5</v>
      </c>
      <c r="Q74" s="11">
        <v>45</v>
      </c>
      <c r="R74" s="11">
        <v>40</v>
      </c>
    </row>
    <row r="75" spans="2:18" s="4" customFormat="1" ht="15" customHeight="1">
      <c r="B75" s="16"/>
      <c r="C75" s="19"/>
      <c r="D75" s="20" t="s">
        <v>72</v>
      </c>
      <c r="E75" s="15">
        <v>3744</v>
      </c>
      <c r="F75" s="15">
        <v>1885</v>
      </c>
      <c r="G75" s="15">
        <v>1859</v>
      </c>
      <c r="H75" s="15">
        <v>6</v>
      </c>
      <c r="I75" s="15">
        <v>-3</v>
      </c>
      <c r="J75" s="15">
        <v>0</v>
      </c>
      <c r="K75" s="15">
        <v>3</v>
      </c>
      <c r="L75" s="15">
        <v>9</v>
      </c>
      <c r="M75" s="15">
        <v>13</v>
      </c>
      <c r="N75" s="15">
        <v>4</v>
      </c>
      <c r="O75" s="15">
        <v>1243</v>
      </c>
      <c r="P75" s="15">
        <v>5</v>
      </c>
      <c r="Q75" s="15">
        <v>6</v>
      </c>
      <c r="R75" s="15">
        <v>1</v>
      </c>
    </row>
    <row r="76" spans="2:18" s="4" customFormat="1" ht="15" customHeight="1">
      <c r="B76" s="16"/>
      <c r="C76" s="19"/>
      <c r="D76" s="20" t="s">
        <v>73</v>
      </c>
      <c r="E76" s="15">
        <v>4995</v>
      </c>
      <c r="F76" s="15">
        <v>2462</v>
      </c>
      <c r="G76" s="15">
        <v>2533</v>
      </c>
      <c r="H76" s="15">
        <v>-10</v>
      </c>
      <c r="I76" s="15">
        <v>-2</v>
      </c>
      <c r="J76" s="15">
        <v>1</v>
      </c>
      <c r="K76" s="15">
        <v>3</v>
      </c>
      <c r="L76" s="15">
        <v>-8</v>
      </c>
      <c r="M76" s="15">
        <v>3</v>
      </c>
      <c r="N76" s="15">
        <v>11</v>
      </c>
      <c r="O76" s="15">
        <v>1721</v>
      </c>
      <c r="P76" s="15">
        <v>-1</v>
      </c>
      <c r="Q76" s="15">
        <v>3</v>
      </c>
      <c r="R76" s="15">
        <v>4</v>
      </c>
    </row>
    <row r="77" spans="2:18" s="4" customFormat="1" ht="15" customHeight="1">
      <c r="B77" s="16"/>
      <c r="C77" s="19"/>
      <c r="D77" s="20" t="s">
        <v>74</v>
      </c>
      <c r="E77" s="15">
        <v>5638</v>
      </c>
      <c r="F77" s="15">
        <v>2759</v>
      </c>
      <c r="G77" s="15">
        <v>2879</v>
      </c>
      <c r="H77" s="15">
        <v>4</v>
      </c>
      <c r="I77" s="15">
        <v>0</v>
      </c>
      <c r="J77" s="15">
        <v>6</v>
      </c>
      <c r="K77" s="15">
        <v>6</v>
      </c>
      <c r="L77" s="15">
        <v>4</v>
      </c>
      <c r="M77" s="15">
        <v>10</v>
      </c>
      <c r="N77" s="15">
        <v>6</v>
      </c>
      <c r="O77" s="15">
        <v>1722</v>
      </c>
      <c r="P77" s="15">
        <v>3</v>
      </c>
      <c r="Q77" s="15">
        <v>4</v>
      </c>
      <c r="R77" s="15">
        <v>1</v>
      </c>
    </row>
    <row r="78" spans="2:18" s="4" customFormat="1" ht="15" customHeight="1">
      <c r="B78" s="16"/>
      <c r="C78" s="19"/>
      <c r="D78" s="20" t="s">
        <v>75</v>
      </c>
      <c r="E78" s="15">
        <v>4061</v>
      </c>
      <c r="F78" s="15">
        <v>1905</v>
      </c>
      <c r="G78" s="15">
        <v>2156</v>
      </c>
      <c r="H78" s="15">
        <v>5</v>
      </c>
      <c r="I78" s="15">
        <v>3</v>
      </c>
      <c r="J78" s="15">
        <v>5</v>
      </c>
      <c r="K78" s="15">
        <v>2</v>
      </c>
      <c r="L78" s="15">
        <v>2</v>
      </c>
      <c r="M78" s="15">
        <v>8</v>
      </c>
      <c r="N78" s="15">
        <v>6</v>
      </c>
      <c r="O78" s="15">
        <v>950</v>
      </c>
      <c r="P78" s="15">
        <v>0</v>
      </c>
      <c r="Q78" s="15">
        <v>1</v>
      </c>
      <c r="R78" s="15">
        <v>1</v>
      </c>
    </row>
    <row r="79" spans="2:18" s="4" customFormat="1" ht="15" customHeight="1">
      <c r="B79" s="16"/>
      <c r="C79" s="19"/>
      <c r="D79" s="20" t="s">
        <v>76</v>
      </c>
      <c r="E79" s="15">
        <v>11069</v>
      </c>
      <c r="F79" s="15">
        <v>5334</v>
      </c>
      <c r="G79" s="15">
        <v>5735</v>
      </c>
      <c r="H79" s="15">
        <v>3</v>
      </c>
      <c r="I79" s="15">
        <v>-1</v>
      </c>
      <c r="J79" s="15">
        <v>8</v>
      </c>
      <c r="K79" s="15">
        <v>9</v>
      </c>
      <c r="L79" s="15">
        <v>4</v>
      </c>
      <c r="M79" s="15">
        <v>25</v>
      </c>
      <c r="N79" s="15">
        <v>21</v>
      </c>
      <c r="O79" s="15">
        <v>3535</v>
      </c>
      <c r="P79" s="15">
        <v>-1</v>
      </c>
      <c r="Q79" s="15">
        <v>5</v>
      </c>
      <c r="R79" s="15">
        <v>6</v>
      </c>
    </row>
    <row r="80" spans="2:18" s="4" customFormat="1" ht="15" customHeight="1">
      <c r="B80" s="16"/>
      <c r="C80" s="19"/>
      <c r="D80" s="20" t="s">
        <v>77</v>
      </c>
      <c r="E80" s="15">
        <v>5684</v>
      </c>
      <c r="F80" s="15">
        <v>2722</v>
      </c>
      <c r="G80" s="15">
        <v>2962</v>
      </c>
      <c r="H80" s="15">
        <v>-9</v>
      </c>
      <c r="I80" s="15">
        <v>-2</v>
      </c>
      <c r="J80" s="15">
        <v>1</v>
      </c>
      <c r="K80" s="15">
        <v>3</v>
      </c>
      <c r="L80" s="15">
        <v>-7</v>
      </c>
      <c r="M80" s="15">
        <v>24</v>
      </c>
      <c r="N80" s="15">
        <v>31</v>
      </c>
      <c r="O80" s="15">
        <v>2551</v>
      </c>
      <c r="P80" s="15">
        <v>-2</v>
      </c>
      <c r="Q80" s="15">
        <v>14</v>
      </c>
      <c r="R80" s="15">
        <v>16</v>
      </c>
    </row>
    <row r="81" spans="2:18" s="4" customFormat="1" ht="15" customHeight="1">
      <c r="B81" s="16"/>
      <c r="C81" s="19"/>
      <c r="D81" s="20" t="s">
        <v>78</v>
      </c>
      <c r="E81" s="15">
        <v>7250</v>
      </c>
      <c r="F81" s="15">
        <v>3516</v>
      </c>
      <c r="G81" s="15">
        <v>3734</v>
      </c>
      <c r="H81" s="15">
        <v>-11</v>
      </c>
      <c r="I81" s="15">
        <v>-5</v>
      </c>
      <c r="J81" s="15">
        <v>2</v>
      </c>
      <c r="K81" s="15">
        <v>7</v>
      </c>
      <c r="L81" s="15">
        <v>-6</v>
      </c>
      <c r="M81" s="15">
        <v>15</v>
      </c>
      <c r="N81" s="15">
        <v>21</v>
      </c>
      <c r="O81" s="15">
        <v>2308</v>
      </c>
      <c r="P81" s="15">
        <v>0</v>
      </c>
      <c r="Q81" s="15">
        <v>7</v>
      </c>
      <c r="R81" s="15">
        <v>7</v>
      </c>
    </row>
    <row r="82" spans="2:18" s="4" customFormat="1" ht="15" customHeight="1">
      <c r="B82" s="16"/>
      <c r="C82" s="19"/>
      <c r="D82" s="20" t="s">
        <v>79</v>
      </c>
      <c r="E82" s="15">
        <v>7748</v>
      </c>
      <c r="F82" s="15">
        <v>3796</v>
      </c>
      <c r="G82" s="15">
        <v>3952</v>
      </c>
      <c r="H82" s="15">
        <v>11</v>
      </c>
      <c r="I82" s="15">
        <v>3</v>
      </c>
      <c r="J82" s="15">
        <v>7</v>
      </c>
      <c r="K82" s="15">
        <v>4</v>
      </c>
      <c r="L82" s="15">
        <v>8</v>
      </c>
      <c r="M82" s="15">
        <v>17</v>
      </c>
      <c r="N82" s="15">
        <v>9</v>
      </c>
      <c r="O82" s="15">
        <v>2263</v>
      </c>
      <c r="P82" s="15">
        <v>1</v>
      </c>
      <c r="Q82" s="15">
        <v>5</v>
      </c>
      <c r="R82" s="15">
        <v>4</v>
      </c>
    </row>
    <row r="83" spans="2:18" s="4" customFormat="1" ht="15" customHeight="1">
      <c r="B83" s="16"/>
      <c r="C83" s="19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4" customFormat="1" ht="15" customHeight="1">
      <c r="B84" s="16"/>
      <c r="C84" s="50" t="s">
        <v>80</v>
      </c>
      <c r="D84" s="48"/>
      <c r="E84" s="11">
        <v>110314</v>
      </c>
      <c r="F84" s="11">
        <v>55095</v>
      </c>
      <c r="G84" s="11">
        <v>55219</v>
      </c>
      <c r="H84" s="11">
        <v>7</v>
      </c>
      <c r="I84" s="11">
        <v>42</v>
      </c>
      <c r="J84" s="11">
        <v>100</v>
      </c>
      <c r="K84" s="11">
        <v>58</v>
      </c>
      <c r="L84" s="11">
        <v>-35</v>
      </c>
      <c r="M84" s="11">
        <v>422</v>
      </c>
      <c r="N84" s="11">
        <v>457</v>
      </c>
      <c r="O84" s="11">
        <v>36868</v>
      </c>
      <c r="P84" s="11">
        <v>-36</v>
      </c>
      <c r="Q84" s="11">
        <v>226</v>
      </c>
      <c r="R84" s="11">
        <v>262</v>
      </c>
    </row>
    <row r="85" spans="2:18" s="4" customFormat="1" ht="15" customHeight="1">
      <c r="B85" s="16"/>
      <c r="C85" s="19"/>
      <c r="D85" s="20" t="s">
        <v>81</v>
      </c>
      <c r="E85" s="15">
        <v>18740</v>
      </c>
      <c r="F85" s="15">
        <v>9534</v>
      </c>
      <c r="G85" s="15">
        <v>9206</v>
      </c>
      <c r="H85" s="15">
        <v>45</v>
      </c>
      <c r="I85" s="15">
        <v>4</v>
      </c>
      <c r="J85" s="15">
        <v>15</v>
      </c>
      <c r="K85" s="15">
        <v>11</v>
      </c>
      <c r="L85" s="15">
        <v>41</v>
      </c>
      <c r="M85" s="15">
        <v>102</v>
      </c>
      <c r="N85" s="15">
        <v>61</v>
      </c>
      <c r="O85" s="15">
        <v>6078</v>
      </c>
      <c r="P85" s="15">
        <v>6</v>
      </c>
      <c r="Q85" s="15">
        <v>42</v>
      </c>
      <c r="R85" s="15">
        <v>36</v>
      </c>
    </row>
    <row r="86" spans="2:18" s="4" customFormat="1" ht="15" customHeight="1">
      <c r="B86" s="16"/>
      <c r="C86" s="19"/>
      <c r="D86" s="20" t="s">
        <v>39</v>
      </c>
      <c r="E86" s="15">
        <v>21954</v>
      </c>
      <c r="F86" s="15">
        <v>10987</v>
      </c>
      <c r="G86" s="15">
        <v>10967</v>
      </c>
      <c r="H86" s="15">
        <v>-33</v>
      </c>
      <c r="I86" s="15">
        <v>22</v>
      </c>
      <c r="J86" s="15">
        <v>34</v>
      </c>
      <c r="K86" s="15">
        <v>12</v>
      </c>
      <c r="L86" s="15">
        <v>-55</v>
      </c>
      <c r="M86" s="15">
        <v>73</v>
      </c>
      <c r="N86" s="15">
        <v>128</v>
      </c>
      <c r="O86" s="15">
        <v>6982</v>
      </c>
      <c r="P86" s="15">
        <v>-57</v>
      </c>
      <c r="Q86" s="15">
        <v>40</v>
      </c>
      <c r="R86" s="15">
        <v>97</v>
      </c>
    </row>
    <row r="87" spans="2:18" s="4" customFormat="1" ht="15" customHeight="1">
      <c r="B87" s="16"/>
      <c r="C87" s="19"/>
      <c r="D87" s="20" t="s">
        <v>82</v>
      </c>
      <c r="E87" s="15">
        <v>31240</v>
      </c>
      <c r="F87" s="15">
        <v>15762</v>
      </c>
      <c r="G87" s="15">
        <v>15478</v>
      </c>
      <c r="H87" s="15">
        <v>-4</v>
      </c>
      <c r="I87" s="15">
        <v>2</v>
      </c>
      <c r="J87" s="15">
        <v>19</v>
      </c>
      <c r="K87" s="15">
        <v>17</v>
      </c>
      <c r="L87" s="15">
        <v>-6</v>
      </c>
      <c r="M87" s="15">
        <v>109</v>
      </c>
      <c r="N87" s="15">
        <v>115</v>
      </c>
      <c r="O87" s="15">
        <v>10285</v>
      </c>
      <c r="P87" s="15">
        <v>8</v>
      </c>
      <c r="Q87" s="15">
        <v>63</v>
      </c>
      <c r="R87" s="15">
        <v>55</v>
      </c>
    </row>
    <row r="88" spans="2:18" s="4" customFormat="1" ht="15" customHeight="1">
      <c r="B88" s="16"/>
      <c r="C88" s="19"/>
      <c r="D88" s="20" t="s">
        <v>83</v>
      </c>
      <c r="E88" s="15">
        <v>38380</v>
      </c>
      <c r="F88" s="15">
        <v>18812</v>
      </c>
      <c r="G88" s="15">
        <v>19568</v>
      </c>
      <c r="H88" s="15">
        <v>-1</v>
      </c>
      <c r="I88" s="15">
        <v>14</v>
      </c>
      <c r="J88" s="15">
        <v>32</v>
      </c>
      <c r="K88" s="15">
        <v>18</v>
      </c>
      <c r="L88" s="15">
        <v>-15</v>
      </c>
      <c r="M88" s="15">
        <v>138</v>
      </c>
      <c r="N88" s="15">
        <v>153</v>
      </c>
      <c r="O88" s="15">
        <v>13523</v>
      </c>
      <c r="P88" s="15">
        <v>7</v>
      </c>
      <c r="Q88" s="15">
        <v>81</v>
      </c>
      <c r="R88" s="15">
        <v>74</v>
      </c>
    </row>
    <row r="89" spans="2:18" s="4" customFormat="1" ht="15" customHeight="1">
      <c r="B89" s="16"/>
      <c r="C89" s="19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s="4" customFormat="1" ht="15" customHeight="1">
      <c r="B90" s="16"/>
      <c r="C90" s="50" t="s">
        <v>84</v>
      </c>
      <c r="D90" s="48"/>
      <c r="E90" s="11">
        <v>89625</v>
      </c>
      <c r="F90" s="11">
        <v>44739</v>
      </c>
      <c r="G90" s="11">
        <v>44886</v>
      </c>
      <c r="H90" s="11">
        <v>-30</v>
      </c>
      <c r="I90" s="11">
        <v>26</v>
      </c>
      <c r="J90" s="11">
        <v>71</v>
      </c>
      <c r="K90" s="11">
        <v>45</v>
      </c>
      <c r="L90" s="11">
        <v>-56</v>
      </c>
      <c r="M90" s="11">
        <v>336</v>
      </c>
      <c r="N90" s="11">
        <v>392</v>
      </c>
      <c r="O90" s="11">
        <v>29113</v>
      </c>
      <c r="P90" s="11">
        <v>-24</v>
      </c>
      <c r="Q90" s="11">
        <v>169</v>
      </c>
      <c r="R90" s="11">
        <v>193</v>
      </c>
    </row>
    <row r="91" spans="2:18" s="4" customFormat="1" ht="15" customHeight="1">
      <c r="B91" s="16"/>
      <c r="C91" s="19"/>
      <c r="D91" s="20" t="s">
        <v>85</v>
      </c>
      <c r="E91" s="15">
        <v>14039</v>
      </c>
      <c r="F91" s="15">
        <v>7016</v>
      </c>
      <c r="G91" s="15">
        <v>7023</v>
      </c>
      <c r="H91" s="15">
        <v>-18</v>
      </c>
      <c r="I91" s="15">
        <v>-3</v>
      </c>
      <c r="J91" s="15">
        <v>5</v>
      </c>
      <c r="K91" s="15">
        <v>8</v>
      </c>
      <c r="L91" s="15">
        <v>-15</v>
      </c>
      <c r="M91" s="15">
        <v>35</v>
      </c>
      <c r="N91" s="15">
        <v>50</v>
      </c>
      <c r="O91" s="15">
        <v>4700</v>
      </c>
      <c r="P91" s="15">
        <v>-5</v>
      </c>
      <c r="Q91" s="15">
        <v>16</v>
      </c>
      <c r="R91" s="15">
        <v>21</v>
      </c>
    </row>
    <row r="92" spans="2:18" s="4" customFormat="1" ht="15" customHeight="1">
      <c r="B92" s="16"/>
      <c r="C92" s="19"/>
      <c r="D92" s="20" t="s">
        <v>86</v>
      </c>
      <c r="E92" s="15">
        <v>29506</v>
      </c>
      <c r="F92" s="15">
        <v>14938</v>
      </c>
      <c r="G92" s="15">
        <v>14568</v>
      </c>
      <c r="H92" s="15">
        <v>-27</v>
      </c>
      <c r="I92" s="15">
        <v>7</v>
      </c>
      <c r="J92" s="15">
        <v>23</v>
      </c>
      <c r="K92" s="15">
        <v>16</v>
      </c>
      <c r="L92" s="15">
        <v>-34</v>
      </c>
      <c r="M92" s="15">
        <v>114</v>
      </c>
      <c r="N92" s="15">
        <v>148</v>
      </c>
      <c r="O92" s="15">
        <v>9610</v>
      </c>
      <c r="P92" s="15">
        <v>-26</v>
      </c>
      <c r="Q92" s="15">
        <v>54</v>
      </c>
      <c r="R92" s="15">
        <v>80</v>
      </c>
    </row>
    <row r="93" spans="2:18" s="4" customFormat="1" ht="15" customHeight="1">
      <c r="B93" s="16"/>
      <c r="C93" s="19"/>
      <c r="D93" s="20" t="s">
        <v>87</v>
      </c>
      <c r="E93" s="15">
        <v>18903</v>
      </c>
      <c r="F93" s="15">
        <v>9366</v>
      </c>
      <c r="G93" s="15">
        <v>9537</v>
      </c>
      <c r="H93" s="15">
        <v>-5</v>
      </c>
      <c r="I93" s="15">
        <v>9</v>
      </c>
      <c r="J93" s="15">
        <v>19</v>
      </c>
      <c r="K93" s="15">
        <v>10</v>
      </c>
      <c r="L93" s="15">
        <v>-14</v>
      </c>
      <c r="M93" s="15">
        <v>92</v>
      </c>
      <c r="N93" s="15">
        <v>106</v>
      </c>
      <c r="O93" s="15">
        <v>6060</v>
      </c>
      <c r="P93" s="15">
        <v>1</v>
      </c>
      <c r="Q93" s="15">
        <v>53</v>
      </c>
      <c r="R93" s="15">
        <v>52</v>
      </c>
    </row>
    <row r="94" spans="2:18" s="4" customFormat="1" ht="15" customHeight="1">
      <c r="B94" s="16"/>
      <c r="C94" s="19"/>
      <c r="D94" s="20" t="s">
        <v>88</v>
      </c>
      <c r="E94" s="15">
        <v>27177</v>
      </c>
      <c r="F94" s="15">
        <v>13419</v>
      </c>
      <c r="G94" s="15">
        <v>13758</v>
      </c>
      <c r="H94" s="15">
        <v>20</v>
      </c>
      <c r="I94" s="15">
        <v>13</v>
      </c>
      <c r="J94" s="15">
        <v>24</v>
      </c>
      <c r="K94" s="15">
        <v>11</v>
      </c>
      <c r="L94" s="15">
        <v>7</v>
      </c>
      <c r="M94" s="15">
        <v>95</v>
      </c>
      <c r="N94" s="15">
        <v>88</v>
      </c>
      <c r="O94" s="15">
        <v>8743</v>
      </c>
      <c r="P94" s="15">
        <v>6</v>
      </c>
      <c r="Q94" s="15">
        <v>46</v>
      </c>
      <c r="R94" s="15">
        <v>40</v>
      </c>
    </row>
    <row r="95" spans="2:18" s="4" customFormat="1" ht="15" customHeight="1">
      <c r="B95" s="16"/>
      <c r="C95" s="19"/>
      <c r="D95" s="2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s="4" customFormat="1" ht="15" customHeight="1">
      <c r="B96" s="16"/>
      <c r="C96" s="50" t="s">
        <v>89</v>
      </c>
      <c r="D96" s="48"/>
      <c r="E96" s="11">
        <v>21601</v>
      </c>
      <c r="F96" s="11">
        <v>10517</v>
      </c>
      <c r="G96" s="11">
        <v>11084</v>
      </c>
      <c r="H96" s="11">
        <v>11</v>
      </c>
      <c r="I96" s="11">
        <v>11</v>
      </c>
      <c r="J96" s="11">
        <v>18</v>
      </c>
      <c r="K96" s="11">
        <v>7</v>
      </c>
      <c r="L96" s="11">
        <v>0</v>
      </c>
      <c r="M96" s="11">
        <v>90</v>
      </c>
      <c r="N96" s="11">
        <v>90</v>
      </c>
      <c r="O96" s="11">
        <v>7559</v>
      </c>
      <c r="P96" s="11">
        <v>13</v>
      </c>
      <c r="Q96" s="11">
        <v>29</v>
      </c>
      <c r="R96" s="11">
        <v>16</v>
      </c>
    </row>
    <row r="97" spans="2:18" s="4" customFormat="1" ht="15" customHeight="1">
      <c r="B97" s="16"/>
      <c r="C97" s="19"/>
      <c r="D97" s="20" t="s">
        <v>90</v>
      </c>
      <c r="E97" s="15">
        <v>21601</v>
      </c>
      <c r="F97" s="15">
        <v>10517</v>
      </c>
      <c r="G97" s="15">
        <v>11084</v>
      </c>
      <c r="H97" s="15">
        <v>11</v>
      </c>
      <c r="I97" s="15">
        <v>11</v>
      </c>
      <c r="J97" s="15">
        <v>18</v>
      </c>
      <c r="K97" s="15">
        <v>7</v>
      </c>
      <c r="L97" s="15">
        <v>0</v>
      </c>
      <c r="M97" s="15">
        <v>90</v>
      </c>
      <c r="N97" s="15">
        <v>90</v>
      </c>
      <c r="O97" s="15">
        <v>7559</v>
      </c>
      <c r="P97" s="15">
        <v>13</v>
      </c>
      <c r="Q97" s="15">
        <v>29</v>
      </c>
      <c r="R97" s="15">
        <v>16</v>
      </c>
    </row>
    <row r="98" spans="2:18" s="4" customFormat="1" ht="15" customHeight="1">
      <c r="B98" s="16"/>
      <c r="C98" s="19"/>
      <c r="D98" s="20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s="4" customFormat="1" ht="15" customHeight="1">
      <c r="B99" s="16"/>
      <c r="C99" s="50" t="s">
        <v>91</v>
      </c>
      <c r="D99" s="48"/>
      <c r="E99" s="11">
        <v>107897</v>
      </c>
      <c r="F99" s="11">
        <v>54800</v>
      </c>
      <c r="G99" s="11">
        <v>53097</v>
      </c>
      <c r="H99" s="11">
        <v>19</v>
      </c>
      <c r="I99" s="11">
        <v>-6</v>
      </c>
      <c r="J99" s="11">
        <v>61</v>
      </c>
      <c r="K99" s="11">
        <v>67</v>
      </c>
      <c r="L99" s="11">
        <v>25</v>
      </c>
      <c r="M99" s="11">
        <v>516</v>
      </c>
      <c r="N99" s="11">
        <v>491</v>
      </c>
      <c r="O99" s="11">
        <v>37038</v>
      </c>
      <c r="P99" s="11">
        <v>39</v>
      </c>
      <c r="Q99" s="11">
        <v>285</v>
      </c>
      <c r="R99" s="11">
        <v>246</v>
      </c>
    </row>
    <row r="100" spans="2:18" s="4" customFormat="1" ht="15" customHeight="1">
      <c r="B100" s="16"/>
      <c r="C100" s="19"/>
      <c r="D100" s="20" t="s">
        <v>92</v>
      </c>
      <c r="E100" s="15">
        <v>15910</v>
      </c>
      <c r="F100" s="15">
        <v>7911</v>
      </c>
      <c r="G100" s="15">
        <v>7999</v>
      </c>
      <c r="H100" s="15">
        <v>-11</v>
      </c>
      <c r="I100" s="15">
        <v>-9</v>
      </c>
      <c r="J100" s="15">
        <v>5</v>
      </c>
      <c r="K100" s="15">
        <v>14</v>
      </c>
      <c r="L100" s="15">
        <v>-2</v>
      </c>
      <c r="M100" s="15">
        <v>45</v>
      </c>
      <c r="N100" s="15">
        <v>47</v>
      </c>
      <c r="O100" s="15">
        <v>4708</v>
      </c>
      <c r="P100" s="15">
        <v>0</v>
      </c>
      <c r="Q100" s="15">
        <v>21</v>
      </c>
      <c r="R100" s="15">
        <v>21</v>
      </c>
    </row>
    <row r="101" spans="2:18" s="4" customFormat="1" ht="15" customHeight="1">
      <c r="B101" s="16"/>
      <c r="C101" s="19"/>
      <c r="D101" s="20" t="s">
        <v>93</v>
      </c>
      <c r="E101" s="15">
        <v>11344</v>
      </c>
      <c r="F101" s="15">
        <v>5648</v>
      </c>
      <c r="G101" s="15">
        <v>5696</v>
      </c>
      <c r="H101" s="15">
        <v>-8</v>
      </c>
      <c r="I101" s="15">
        <v>-2</v>
      </c>
      <c r="J101" s="15">
        <v>5</v>
      </c>
      <c r="K101" s="15">
        <v>7</v>
      </c>
      <c r="L101" s="15">
        <v>-6</v>
      </c>
      <c r="M101" s="15">
        <v>24</v>
      </c>
      <c r="N101" s="15">
        <v>30</v>
      </c>
      <c r="O101" s="15">
        <v>3508</v>
      </c>
      <c r="P101" s="15">
        <v>-7</v>
      </c>
      <c r="Q101" s="15">
        <v>10</v>
      </c>
      <c r="R101" s="15">
        <v>17</v>
      </c>
    </row>
    <row r="102" spans="2:18" s="4" customFormat="1" ht="15" customHeight="1">
      <c r="B102" s="16"/>
      <c r="C102" s="19"/>
      <c r="D102" s="20" t="s">
        <v>94</v>
      </c>
      <c r="E102" s="15">
        <v>11673</v>
      </c>
      <c r="F102" s="15">
        <v>5804</v>
      </c>
      <c r="G102" s="15">
        <v>5869</v>
      </c>
      <c r="H102" s="15">
        <v>10</v>
      </c>
      <c r="I102" s="15">
        <v>-5</v>
      </c>
      <c r="J102" s="15">
        <v>6</v>
      </c>
      <c r="K102" s="15">
        <v>11</v>
      </c>
      <c r="L102" s="15">
        <v>15</v>
      </c>
      <c r="M102" s="15">
        <v>40</v>
      </c>
      <c r="N102" s="15">
        <v>25</v>
      </c>
      <c r="O102" s="15">
        <v>3631</v>
      </c>
      <c r="P102" s="15">
        <v>1</v>
      </c>
      <c r="Q102" s="15">
        <v>15</v>
      </c>
      <c r="R102" s="15">
        <v>14</v>
      </c>
    </row>
    <row r="103" spans="2:18" s="4" customFormat="1" ht="15" customHeight="1">
      <c r="B103" s="16"/>
      <c r="C103" s="19"/>
      <c r="D103" s="20" t="s">
        <v>95</v>
      </c>
      <c r="E103" s="15">
        <v>41241</v>
      </c>
      <c r="F103" s="15">
        <v>21537</v>
      </c>
      <c r="G103" s="15">
        <v>19704</v>
      </c>
      <c r="H103" s="15">
        <v>-7</v>
      </c>
      <c r="I103" s="15">
        <v>6</v>
      </c>
      <c r="J103" s="15">
        <v>22</v>
      </c>
      <c r="K103" s="15">
        <v>16</v>
      </c>
      <c r="L103" s="15">
        <v>-13</v>
      </c>
      <c r="M103" s="15">
        <v>313</v>
      </c>
      <c r="N103" s="15">
        <v>326</v>
      </c>
      <c r="O103" s="15">
        <v>16326</v>
      </c>
      <c r="P103" s="15">
        <v>38</v>
      </c>
      <c r="Q103" s="15">
        <v>203</v>
      </c>
      <c r="R103" s="15">
        <v>165</v>
      </c>
    </row>
    <row r="104" spans="2:18" s="4" customFormat="1" ht="15" customHeight="1">
      <c r="B104" s="16"/>
      <c r="C104" s="19"/>
      <c r="D104" s="20" t="s">
        <v>96</v>
      </c>
      <c r="E104" s="15">
        <v>27729</v>
      </c>
      <c r="F104" s="15">
        <v>13900</v>
      </c>
      <c r="G104" s="15">
        <v>13829</v>
      </c>
      <c r="H104" s="15">
        <v>35</v>
      </c>
      <c r="I104" s="15">
        <v>4</v>
      </c>
      <c r="J104" s="15">
        <v>23</v>
      </c>
      <c r="K104" s="15">
        <v>19</v>
      </c>
      <c r="L104" s="15">
        <v>31</v>
      </c>
      <c r="M104" s="15">
        <v>94</v>
      </c>
      <c r="N104" s="15">
        <v>63</v>
      </c>
      <c r="O104" s="15">
        <v>8865</v>
      </c>
      <c r="P104" s="15">
        <v>7</v>
      </c>
      <c r="Q104" s="15">
        <v>36</v>
      </c>
      <c r="R104" s="15">
        <v>29</v>
      </c>
    </row>
    <row r="105" spans="2:13" s="4" customFormat="1" ht="12" customHeight="1">
      <c r="B105" s="23"/>
      <c r="C105" s="23"/>
      <c r="D105" s="23"/>
      <c r="I105" s="24"/>
      <c r="J105" s="25"/>
      <c r="L105" s="24"/>
      <c r="M105" s="25"/>
    </row>
    <row r="106" spans="10:13" ht="13.5">
      <c r="J106" s="25"/>
      <c r="M106" s="25"/>
    </row>
    <row r="107" spans="10:13" ht="13.5">
      <c r="J107" s="25"/>
      <c r="M107" s="25"/>
    </row>
    <row r="108" spans="10:13" ht="13.5">
      <c r="J108" s="26"/>
      <c r="M108" s="26"/>
    </row>
  </sheetData>
  <mergeCells count="40">
    <mergeCell ref="C96:D96"/>
    <mergeCell ref="C99:D99"/>
    <mergeCell ref="C64:D64"/>
    <mergeCell ref="C74:D74"/>
    <mergeCell ref="C84:D84"/>
    <mergeCell ref="C90:D90"/>
    <mergeCell ref="C41:D41"/>
    <mergeCell ref="C48:D48"/>
    <mergeCell ref="C55:D55"/>
    <mergeCell ref="C61:D61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H5:H6"/>
    <mergeCell ref="I5:K5"/>
    <mergeCell ref="L5:N5"/>
    <mergeCell ref="E3:N4"/>
    <mergeCell ref="E5:E6"/>
    <mergeCell ref="F5:F6"/>
    <mergeCell ref="G5:G6"/>
    <mergeCell ref="P5:P6"/>
    <mergeCell ref="Q5:Q6"/>
    <mergeCell ref="R5:R6"/>
    <mergeCell ref="O3:R4"/>
    <mergeCell ref="O5:O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79" r:id="rId1"/>
  <headerFooter alignWithMargins="0">
    <oddHeader>&amp;L&amp;F</oddHeader>
  </headerFooter>
  <rowBreaks count="1" manualBreakCount="1">
    <brk id="5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群馬県庁</cp:lastModifiedBy>
  <cp:lastPrinted>2005-03-09T07:32:18Z</cp:lastPrinted>
  <dcterms:created xsi:type="dcterms:W3CDTF">1999-12-13T05:04:03Z</dcterms:created>
  <dcterms:modified xsi:type="dcterms:W3CDTF">2005-06-03T06:36:33Z</dcterms:modified>
  <cp:category/>
  <cp:version/>
  <cp:contentType/>
  <cp:contentStatus/>
</cp:coreProperties>
</file>