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(2)_最近10ケ年間の火災損害調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<sst xmlns="http://schemas.openxmlformats.org/spreadsheetml/2006/main" count="70" uniqueCount="41">
  <si>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人</t>
  </si>
  <si>
    <t>検挙件数</t>
  </si>
  <si>
    <t>昭和18</t>
  </si>
  <si>
    <t>昭和19</t>
  </si>
  <si>
    <t>昭和20</t>
  </si>
  <si>
    <t>年</t>
  </si>
  <si>
    <t>昭和21</t>
  </si>
  <si>
    <t>昭和22</t>
  </si>
  <si>
    <t>昭和23</t>
  </si>
  <si>
    <t>昭和24</t>
  </si>
  <si>
    <t>昭和25</t>
  </si>
  <si>
    <t>昭和26</t>
  </si>
  <si>
    <t>昭和27</t>
  </si>
  <si>
    <t>計</t>
  </si>
  <si>
    <t>件</t>
  </si>
  <si>
    <t>年次別</t>
  </si>
  <si>
    <t>度数</t>
  </si>
  <si>
    <t>一般</t>
  </si>
  <si>
    <t>山野</t>
  </si>
  <si>
    <t>世帯数</t>
  </si>
  <si>
    <t>全焼</t>
  </si>
  <si>
    <t>半焼</t>
  </si>
  <si>
    <t>棟数</t>
  </si>
  <si>
    <t>住家</t>
  </si>
  <si>
    <t>非住家</t>
  </si>
  <si>
    <t>山林
原野</t>
  </si>
  <si>
    <t>建物</t>
  </si>
  <si>
    <t>坪数</t>
  </si>
  <si>
    <t>損害額</t>
  </si>
  <si>
    <t>死傷者</t>
  </si>
  <si>
    <t>死</t>
  </si>
  <si>
    <t>傷</t>
  </si>
  <si>
    <t>棟</t>
  </si>
  <si>
    <t>坪</t>
  </si>
  <si>
    <t>円</t>
  </si>
  <si>
    <t>人</t>
  </si>
  <si>
    <t>（地方課調）</t>
  </si>
  <si>
    <t>区分</t>
  </si>
  <si>
    <t>(2)最近10ケ年間の火災損害調</t>
  </si>
  <si>
    <t xml:space="preserve"> 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</si>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</sst>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0" fontId="2" fillId="2" borderId="6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49" fontId="5" fillId="2" borderId="2" xfId="0" applyNumberFormat="1" applyFont="1" applyFill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177" fontId="5" fillId="0" borderId="2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right" vertical="center" wrapText="1"/>
    </xf>
    <xf numFmtId="177" fontId="5" fillId="0" borderId="10" xfId="0" applyNumberFormat="1" applyFont="1" applyBorder="1" applyAlignment="1">
      <alignment horizontal="left" vertical="center" wrapText="1"/>
    </xf>
    <xf numFmtId="180" fontId="2" fillId="0" borderId="3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180" fontId="5" fillId="0" borderId="3" xfId="0" applyNumberFormat="1" applyFont="1" applyBorder="1" applyAlignment="1">
      <alignment horizontal="right" vertical="center" wrapText="1"/>
    </xf>
    <xf numFmtId="0" fontId="6" fillId="2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4</xdr:col>
      <xdr:colOff>0</xdr:colOff>
      <xdr:row>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200025" y="342900"/>
          <a:ext cx="13620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875" style="1" customWidth="1"/>
    <col min="3" max="3" width="7.75390625" style="1" customWidth="1"/>
    <col min="4" max="4" width="6.25390625" style="1" customWidth="1"/>
    <col min="5" max="5" width="7.25390625" style="1" customWidth="1"/>
    <col min="6" max="15" width="6.625" style="1" customWidth="1"/>
    <col min="16" max="16" width="12.125" style="1" customWidth="1"/>
    <col min="17" max="17" width="9.75390625" style="1" customWidth="1"/>
    <col min="18" max="18" width="12.50390625" style="1" bestFit="1" customWidth="1"/>
    <col min="19" max="19" width="11.50390625" style="1" customWidth="1"/>
    <col min="20" max="20" width="14.75390625" style="1" bestFit="1" customWidth="1"/>
    <col min="21" max="21" width="5.50390625" style="1" customWidth="1"/>
    <col min="22" max="22" width="6.00390625" style="1" customWidth="1"/>
    <col min="23" max="16384" width="9.00390625" style="1" customWidth="1"/>
  </cols>
  <sheetData>
    <row r="1" ht="14.25" customHeight="1">
      <c r="B1" s="8" t="s">
        <v>38</v>
      </c>
    </row>
    <row r="2" spans="4:22" ht="12" customHeight="1">
      <c r="D2" s="15"/>
      <c r="R2" s="9"/>
      <c r="S2" s="9"/>
      <c r="T2" s="9"/>
      <c r="U2" s="13" t="s">
        <v>36</v>
      </c>
      <c r="V2" s="9"/>
    </row>
    <row r="3" spans="1:22" ht="12" customHeight="1">
      <c r="A3" s="1" t="s">
        <v>39</v>
      </c>
      <c r="B3" s="11"/>
      <c r="C3" s="12"/>
      <c r="D3" s="14" t="s">
        <v>37</v>
      </c>
      <c r="E3" s="36" t="s">
        <v>16</v>
      </c>
      <c r="F3" s="46"/>
      <c r="G3" s="37"/>
      <c r="H3" s="36" t="s">
        <v>19</v>
      </c>
      <c r="I3" s="46"/>
      <c r="J3" s="37"/>
      <c r="K3" s="31" t="s">
        <v>22</v>
      </c>
      <c r="L3" s="40"/>
      <c r="M3" s="40"/>
      <c r="N3" s="40"/>
      <c r="O3" s="41"/>
      <c r="P3" s="31" t="s">
        <v>27</v>
      </c>
      <c r="Q3" s="40"/>
      <c r="R3" s="40" t="s">
        <v>1</v>
      </c>
      <c r="S3" s="41"/>
      <c r="T3" s="33" t="s">
        <v>28</v>
      </c>
      <c r="U3" s="36" t="s">
        <v>29</v>
      </c>
      <c r="V3" s="37" t="s">
        <v>1</v>
      </c>
    </row>
    <row r="4" spans="2:22" ht="12" customHeight="1">
      <c r="B4" s="19"/>
      <c r="C4" s="20"/>
      <c r="D4" s="14"/>
      <c r="E4" s="38"/>
      <c r="F4" s="47"/>
      <c r="G4" s="39"/>
      <c r="H4" s="38"/>
      <c r="I4" s="47"/>
      <c r="J4" s="39"/>
      <c r="K4" s="31" t="s">
        <v>23</v>
      </c>
      <c r="L4" s="32"/>
      <c r="M4" s="31" t="s">
        <v>24</v>
      </c>
      <c r="N4" s="32"/>
      <c r="O4" s="33" t="s">
        <v>13</v>
      </c>
      <c r="P4" s="31" t="s">
        <v>26</v>
      </c>
      <c r="Q4" s="32"/>
      <c r="R4" s="32"/>
      <c r="S4" s="43" t="s">
        <v>25</v>
      </c>
      <c r="T4" s="34"/>
      <c r="U4" s="38"/>
      <c r="V4" s="39"/>
    </row>
    <row r="5" spans="2:22" ht="12" customHeight="1">
      <c r="B5" s="44" t="s">
        <v>15</v>
      </c>
      <c r="C5" s="45"/>
      <c r="D5" s="28"/>
      <c r="E5" s="29" t="s">
        <v>17</v>
      </c>
      <c r="F5" s="29" t="s">
        <v>18</v>
      </c>
      <c r="G5" s="29" t="s">
        <v>13</v>
      </c>
      <c r="H5" s="29" t="s">
        <v>20</v>
      </c>
      <c r="I5" s="29" t="s">
        <v>21</v>
      </c>
      <c r="J5" s="29" t="s">
        <v>13</v>
      </c>
      <c r="K5" s="29" t="s">
        <v>20</v>
      </c>
      <c r="L5" s="29" t="s">
        <v>21</v>
      </c>
      <c r="M5" s="29" t="s">
        <v>20</v>
      </c>
      <c r="N5" s="29" t="s">
        <v>21</v>
      </c>
      <c r="O5" s="42"/>
      <c r="P5" s="29" t="s">
        <v>20</v>
      </c>
      <c r="Q5" s="29" t="s">
        <v>21</v>
      </c>
      <c r="R5" s="29" t="s">
        <v>13</v>
      </c>
      <c r="S5" s="35"/>
      <c r="T5" s="35"/>
      <c r="U5" s="29" t="s">
        <v>30</v>
      </c>
      <c r="V5" s="30" t="s">
        <v>31</v>
      </c>
    </row>
    <row r="6" spans="2:22" ht="12" customHeight="1">
      <c r="B6" s="2"/>
      <c r="C6" s="3"/>
      <c r="D6" s="3"/>
      <c r="E6" s="10" t="s">
        <v>14</v>
      </c>
      <c r="F6" s="10" t="s">
        <v>14</v>
      </c>
      <c r="G6" s="10" t="s">
        <v>14</v>
      </c>
      <c r="H6" s="10"/>
      <c r="I6" s="10"/>
      <c r="J6" s="10"/>
      <c r="K6" s="10" t="s">
        <v>32</v>
      </c>
      <c r="L6" s="10" t="s">
        <v>32</v>
      </c>
      <c r="M6" s="10" t="s">
        <v>32</v>
      </c>
      <c r="N6" s="10" t="s">
        <v>32</v>
      </c>
      <c r="O6" s="10" t="s">
        <v>32</v>
      </c>
      <c r="P6" s="10" t="s">
        <v>33</v>
      </c>
      <c r="Q6" s="10" t="s">
        <v>33</v>
      </c>
      <c r="R6" s="10" t="s">
        <v>33</v>
      </c>
      <c r="S6" s="10" t="s">
        <v>33</v>
      </c>
      <c r="T6" s="10" t="s">
        <v>34</v>
      </c>
      <c r="U6" s="10" t="s">
        <v>35</v>
      </c>
      <c r="V6" s="4" t="s">
        <v>0</v>
      </c>
    </row>
    <row r="7" spans="2:22" ht="12" customHeight="1">
      <c r="B7" s="6"/>
      <c r="C7" s="7" t="s">
        <v>2</v>
      </c>
      <c r="D7" s="7" t="s">
        <v>5</v>
      </c>
      <c r="E7" s="4">
        <v>239</v>
      </c>
      <c r="F7" s="4">
        <v>59</v>
      </c>
      <c r="G7" s="4">
        <f>SUM(E7:F7)</f>
        <v>298</v>
      </c>
      <c r="H7" s="4">
        <v>234</v>
      </c>
      <c r="I7" s="4">
        <v>48</v>
      </c>
      <c r="J7" s="4">
        <f>SUM(H7:I7)</f>
        <v>282</v>
      </c>
      <c r="K7" s="4">
        <v>329</v>
      </c>
      <c r="L7" s="4">
        <v>38</v>
      </c>
      <c r="M7" s="4">
        <v>297</v>
      </c>
      <c r="N7" s="4">
        <v>41</v>
      </c>
      <c r="O7" s="4">
        <f>SUM(K7:N7)</f>
        <v>705</v>
      </c>
      <c r="P7" s="24">
        <v>20429.2</v>
      </c>
      <c r="Q7" s="24">
        <v>4376.4</v>
      </c>
      <c r="R7" s="24">
        <f>SUM(P7:Q7)</f>
        <v>24805.6</v>
      </c>
      <c r="S7" s="4">
        <v>1299498</v>
      </c>
      <c r="T7" s="4">
        <v>1635173</v>
      </c>
      <c r="U7" s="4">
        <v>16</v>
      </c>
      <c r="V7" s="4">
        <v>33</v>
      </c>
    </row>
    <row r="8" spans="2:22" ht="12" customHeight="1">
      <c r="B8" s="6"/>
      <c r="C8" s="7" t="s">
        <v>3</v>
      </c>
      <c r="D8" s="7" t="s">
        <v>5</v>
      </c>
      <c r="E8" s="10">
        <v>179</v>
      </c>
      <c r="F8" s="10">
        <v>22</v>
      </c>
      <c r="G8" s="4">
        <f aca="true" t="shared" si="0" ref="G8:G16">SUM(E8:F8)</f>
        <v>201</v>
      </c>
      <c r="H8" s="4">
        <v>179</v>
      </c>
      <c r="I8" s="4">
        <v>30</v>
      </c>
      <c r="J8" s="4">
        <f aca="true" t="shared" si="1" ref="J8:J16">SUM(H8:I8)</f>
        <v>209</v>
      </c>
      <c r="K8" s="4">
        <v>158</v>
      </c>
      <c r="L8" s="4">
        <v>20</v>
      </c>
      <c r="M8" s="4">
        <v>152</v>
      </c>
      <c r="N8" s="4">
        <v>23</v>
      </c>
      <c r="O8" s="4">
        <f aca="true" t="shared" si="2" ref="O8:O16">SUM(K8:N8)</f>
        <v>353</v>
      </c>
      <c r="P8" s="24">
        <v>7421.94</v>
      </c>
      <c r="Q8" s="25">
        <v>484.61</v>
      </c>
      <c r="R8" s="24">
        <f aca="true" t="shared" si="3" ref="R8:R15">SUM(P8:Q8)</f>
        <v>7906.549999999999</v>
      </c>
      <c r="S8" s="10">
        <v>365100</v>
      </c>
      <c r="T8" s="10">
        <v>1961606</v>
      </c>
      <c r="U8" s="4">
        <v>3</v>
      </c>
      <c r="V8" s="4">
        <v>4</v>
      </c>
    </row>
    <row r="9" spans="2:22" ht="12" customHeight="1">
      <c r="B9" s="6"/>
      <c r="C9" s="7" t="s">
        <v>4</v>
      </c>
      <c r="D9" s="7" t="s">
        <v>5</v>
      </c>
      <c r="E9" s="10">
        <v>193</v>
      </c>
      <c r="F9" s="10">
        <v>18</v>
      </c>
      <c r="G9" s="4">
        <f t="shared" si="0"/>
        <v>211</v>
      </c>
      <c r="H9" s="4">
        <v>406</v>
      </c>
      <c r="I9" s="4">
        <v>15</v>
      </c>
      <c r="J9" s="4">
        <f t="shared" si="1"/>
        <v>421</v>
      </c>
      <c r="K9" s="4">
        <v>387</v>
      </c>
      <c r="L9" s="4">
        <v>8</v>
      </c>
      <c r="M9" s="4">
        <v>472</v>
      </c>
      <c r="N9" s="4">
        <v>9</v>
      </c>
      <c r="O9" s="4">
        <f t="shared" si="2"/>
        <v>876</v>
      </c>
      <c r="P9" s="24">
        <v>21647.51</v>
      </c>
      <c r="Q9" s="25">
        <v>220.22</v>
      </c>
      <c r="R9" s="24">
        <f t="shared" si="3"/>
        <v>21867.73</v>
      </c>
      <c r="S9" s="10">
        <v>3924150</v>
      </c>
      <c r="T9" s="10">
        <v>7143344</v>
      </c>
      <c r="U9" s="4">
        <v>9</v>
      </c>
      <c r="V9" s="4">
        <v>17</v>
      </c>
    </row>
    <row r="10" spans="2:22" ht="12" customHeight="1">
      <c r="B10" s="6"/>
      <c r="C10" s="7" t="s">
        <v>6</v>
      </c>
      <c r="D10" s="7" t="s">
        <v>5</v>
      </c>
      <c r="E10" s="10">
        <v>236</v>
      </c>
      <c r="F10" s="10">
        <v>15</v>
      </c>
      <c r="G10" s="4">
        <f t="shared" si="0"/>
        <v>251</v>
      </c>
      <c r="H10" s="4">
        <v>374</v>
      </c>
      <c r="I10" s="4">
        <v>38</v>
      </c>
      <c r="J10" s="4">
        <f t="shared" si="1"/>
        <v>412</v>
      </c>
      <c r="K10" s="4">
        <v>262</v>
      </c>
      <c r="L10" s="4">
        <v>31</v>
      </c>
      <c r="M10" s="4">
        <v>329</v>
      </c>
      <c r="N10" s="4">
        <v>30</v>
      </c>
      <c r="O10" s="4">
        <f t="shared" si="2"/>
        <v>652</v>
      </c>
      <c r="P10" s="24">
        <v>12526.15</v>
      </c>
      <c r="Q10" s="25">
        <v>405.5</v>
      </c>
      <c r="R10" s="24">
        <f t="shared" si="3"/>
        <v>12931.65</v>
      </c>
      <c r="S10" s="10">
        <v>682500</v>
      </c>
      <c r="T10" s="10">
        <v>33137450</v>
      </c>
      <c r="U10" s="4">
        <v>11</v>
      </c>
      <c r="V10" s="4">
        <v>30</v>
      </c>
    </row>
    <row r="11" spans="2:22" ht="12" customHeight="1">
      <c r="B11" s="6"/>
      <c r="C11" s="7" t="s">
        <v>7</v>
      </c>
      <c r="D11" s="7" t="s">
        <v>5</v>
      </c>
      <c r="E11" s="10">
        <v>296</v>
      </c>
      <c r="F11" s="10">
        <v>39</v>
      </c>
      <c r="G11" s="4">
        <f t="shared" si="0"/>
        <v>335</v>
      </c>
      <c r="H11" s="4">
        <v>415</v>
      </c>
      <c r="I11" s="4">
        <v>36</v>
      </c>
      <c r="J11" s="4">
        <f t="shared" si="1"/>
        <v>451</v>
      </c>
      <c r="K11" s="4">
        <v>236</v>
      </c>
      <c r="L11" s="4">
        <v>23</v>
      </c>
      <c r="M11" s="4">
        <v>308</v>
      </c>
      <c r="N11" s="4">
        <v>14</v>
      </c>
      <c r="O11" s="4">
        <f t="shared" si="2"/>
        <v>581</v>
      </c>
      <c r="P11" s="24">
        <v>12884.85</v>
      </c>
      <c r="Q11" s="25">
        <v>392.55</v>
      </c>
      <c r="R11" s="24">
        <f t="shared" si="3"/>
        <v>13277.4</v>
      </c>
      <c r="S11" s="10">
        <v>1433100</v>
      </c>
      <c r="T11" s="10">
        <v>74587517</v>
      </c>
      <c r="U11" s="4">
        <v>6</v>
      </c>
      <c r="V11" s="4">
        <v>28</v>
      </c>
    </row>
    <row r="12" spans="2:22" ht="12" customHeight="1">
      <c r="B12" s="6"/>
      <c r="C12" s="7" t="s">
        <v>8</v>
      </c>
      <c r="D12" s="7" t="s">
        <v>5</v>
      </c>
      <c r="E12" s="10">
        <v>215</v>
      </c>
      <c r="F12" s="10">
        <v>19</v>
      </c>
      <c r="G12" s="4">
        <f t="shared" si="0"/>
        <v>234</v>
      </c>
      <c r="H12" s="4">
        <v>275</v>
      </c>
      <c r="I12" s="4">
        <v>39</v>
      </c>
      <c r="J12" s="4">
        <f t="shared" si="1"/>
        <v>314</v>
      </c>
      <c r="K12" s="4">
        <v>235</v>
      </c>
      <c r="L12" s="4">
        <v>19</v>
      </c>
      <c r="M12" s="4">
        <v>168</v>
      </c>
      <c r="N12" s="4">
        <v>28</v>
      </c>
      <c r="O12" s="4">
        <f t="shared" si="2"/>
        <v>450</v>
      </c>
      <c r="P12" s="24">
        <v>11030.6</v>
      </c>
      <c r="Q12" s="25">
        <v>783.3</v>
      </c>
      <c r="R12" s="24">
        <f t="shared" si="3"/>
        <v>11813.9</v>
      </c>
      <c r="S12" s="10">
        <v>602400</v>
      </c>
      <c r="T12" s="10">
        <v>161505413</v>
      </c>
      <c r="U12" s="4">
        <v>5</v>
      </c>
      <c r="V12" s="4">
        <v>20</v>
      </c>
    </row>
    <row r="13" spans="2:22" ht="12" customHeight="1">
      <c r="B13" s="6"/>
      <c r="C13" s="7" t="s">
        <v>9</v>
      </c>
      <c r="D13" s="7" t="s">
        <v>5</v>
      </c>
      <c r="E13" s="10">
        <v>259</v>
      </c>
      <c r="F13" s="10">
        <v>19</v>
      </c>
      <c r="G13" s="4">
        <f t="shared" si="0"/>
        <v>278</v>
      </c>
      <c r="H13" s="4">
        <v>215</v>
      </c>
      <c r="I13" s="4">
        <v>57</v>
      </c>
      <c r="J13" s="4">
        <f t="shared" si="1"/>
        <v>272</v>
      </c>
      <c r="K13" s="4">
        <v>164</v>
      </c>
      <c r="L13" s="4">
        <v>39</v>
      </c>
      <c r="M13" s="4">
        <v>192</v>
      </c>
      <c r="N13" s="4">
        <v>31</v>
      </c>
      <c r="O13" s="4">
        <f t="shared" si="2"/>
        <v>426</v>
      </c>
      <c r="P13" s="24">
        <v>9702.35</v>
      </c>
      <c r="Q13" s="25">
        <v>1548.3</v>
      </c>
      <c r="R13" s="24">
        <f t="shared" si="3"/>
        <v>11250.65</v>
      </c>
      <c r="S13" s="10">
        <v>145560</v>
      </c>
      <c r="T13" s="10">
        <v>213678000</v>
      </c>
      <c r="U13" s="4">
        <v>5</v>
      </c>
      <c r="V13" s="4">
        <v>24</v>
      </c>
    </row>
    <row r="14" spans="2:22" ht="12" customHeight="1">
      <c r="B14" s="6"/>
      <c r="C14" s="7" t="s">
        <v>10</v>
      </c>
      <c r="D14" s="7" t="s">
        <v>5</v>
      </c>
      <c r="E14" s="10">
        <v>268</v>
      </c>
      <c r="F14" s="10">
        <v>14</v>
      </c>
      <c r="G14" s="4">
        <f t="shared" si="0"/>
        <v>282</v>
      </c>
      <c r="H14" s="4">
        <v>309</v>
      </c>
      <c r="I14" s="4">
        <v>45</v>
      </c>
      <c r="J14" s="4">
        <f t="shared" si="1"/>
        <v>354</v>
      </c>
      <c r="K14" s="4">
        <v>235</v>
      </c>
      <c r="L14" s="4">
        <v>38</v>
      </c>
      <c r="M14" s="4">
        <v>360</v>
      </c>
      <c r="N14" s="4">
        <v>21</v>
      </c>
      <c r="O14" s="4">
        <f t="shared" si="2"/>
        <v>654</v>
      </c>
      <c r="P14" s="24">
        <v>12618.43</v>
      </c>
      <c r="Q14" s="25">
        <v>1060.45</v>
      </c>
      <c r="R14" s="24">
        <f t="shared" si="3"/>
        <v>13678.880000000001</v>
      </c>
      <c r="S14" s="10">
        <v>1136850</v>
      </c>
      <c r="T14" s="10">
        <v>171700885</v>
      </c>
      <c r="U14" s="4">
        <v>5</v>
      </c>
      <c r="V14" s="4">
        <v>42</v>
      </c>
    </row>
    <row r="15" spans="2:22" ht="12" customHeight="1">
      <c r="B15" s="6"/>
      <c r="C15" s="7" t="s">
        <v>11</v>
      </c>
      <c r="D15" s="7" t="s">
        <v>5</v>
      </c>
      <c r="E15" s="10">
        <v>273</v>
      </c>
      <c r="F15" s="10">
        <v>10</v>
      </c>
      <c r="G15" s="4">
        <f t="shared" si="0"/>
        <v>283</v>
      </c>
      <c r="H15" s="4">
        <v>228</v>
      </c>
      <c r="I15" s="4">
        <v>105</v>
      </c>
      <c r="J15" s="4">
        <f t="shared" si="1"/>
        <v>333</v>
      </c>
      <c r="K15" s="4">
        <v>192</v>
      </c>
      <c r="L15" s="22">
        <v>38</v>
      </c>
      <c r="M15" s="4">
        <v>306</v>
      </c>
      <c r="N15" s="4">
        <v>43</v>
      </c>
      <c r="O15" s="4">
        <f t="shared" si="2"/>
        <v>579</v>
      </c>
      <c r="P15" s="24">
        <v>13782.68</v>
      </c>
      <c r="Q15" s="25">
        <v>2038.2</v>
      </c>
      <c r="R15" s="24">
        <f t="shared" si="3"/>
        <v>15820.880000000001</v>
      </c>
      <c r="S15" s="10">
        <v>393630</v>
      </c>
      <c r="T15" s="10">
        <v>324826458</v>
      </c>
      <c r="U15" s="4">
        <v>8</v>
      </c>
      <c r="V15" s="4">
        <v>136</v>
      </c>
    </row>
    <row r="16" spans="2:22" ht="12" customHeight="1">
      <c r="B16" s="6"/>
      <c r="C16" s="16" t="s">
        <v>12</v>
      </c>
      <c r="D16" s="16" t="s">
        <v>5</v>
      </c>
      <c r="E16" s="17">
        <v>211</v>
      </c>
      <c r="F16" s="17">
        <v>12</v>
      </c>
      <c r="G16" s="18">
        <f t="shared" si="0"/>
        <v>223</v>
      </c>
      <c r="H16" s="17">
        <v>302</v>
      </c>
      <c r="I16" s="17">
        <v>47</v>
      </c>
      <c r="J16" s="18">
        <f t="shared" si="1"/>
        <v>349</v>
      </c>
      <c r="K16" s="17"/>
      <c r="L16" s="23">
        <v>146</v>
      </c>
      <c r="M16" s="21"/>
      <c r="N16" s="23">
        <v>203</v>
      </c>
      <c r="O16" s="18">
        <f t="shared" si="2"/>
        <v>349</v>
      </c>
      <c r="P16" s="26" t="s">
        <v>40</v>
      </c>
      <c r="Q16" s="26" t="s">
        <v>40</v>
      </c>
      <c r="R16" s="27">
        <v>10743.17</v>
      </c>
      <c r="S16" s="17">
        <v>966530</v>
      </c>
      <c r="T16" s="17">
        <v>181035761</v>
      </c>
      <c r="U16" s="17">
        <v>9</v>
      </c>
      <c r="V16" s="18">
        <v>43</v>
      </c>
    </row>
    <row r="18" ht="12" customHeight="1">
      <c r="B18" s="5"/>
    </row>
    <row r="19" ht="12" customHeight="1">
      <c r="B19" s="5"/>
    </row>
    <row r="20" spans="2:22" ht="12" customHeight="1">
      <c r="B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</sheetData>
  <mergeCells count="12">
    <mergeCell ref="B5:C5"/>
    <mergeCell ref="E3:G4"/>
    <mergeCell ref="H3:J4"/>
    <mergeCell ref="K4:L4"/>
    <mergeCell ref="M4:N4"/>
    <mergeCell ref="T3:T5"/>
    <mergeCell ref="U3:V4"/>
    <mergeCell ref="K3:O3"/>
    <mergeCell ref="O4:O5"/>
    <mergeCell ref="P3:S3"/>
    <mergeCell ref="P4:R4"/>
    <mergeCell ref="S4:S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1999-08-25T10:05:29Z</cp:lastPrinted>
  <dcterms:created xsi:type="dcterms:W3CDTF">1999-07-27T01:24:56Z</dcterms:created>
  <dcterms:modified xsi:type="dcterms:W3CDTF">2002-12-03T01:49:51Z</dcterms:modified>
  <cp:category/>
  <cp:version/>
  <cp:contentType/>
  <cp:contentStatus/>
</cp:coreProperties>
</file>